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480" yWindow="135" windowWidth="18195" windowHeight="11760"/>
  </bookViews>
  <sheets>
    <sheet name="4(1)a" sheetId="1" r:id="rId1"/>
    <sheet name="4(1)b" sheetId="2" r:id="rId2"/>
  </sheets>
  <definedNames>
    <definedName name="_xlnm.Print_Area" localSheetId="1">'4(1)b'!$A$1:$F$5</definedName>
    <definedName name="_xlnm.Print_Titles" localSheetId="1">'4(1)b'!$4:$4</definedName>
  </definedNames>
  <calcPr calcId="152511"/>
</workbook>
</file>

<file path=xl/calcChain.xml><?xml version="1.0" encoding="utf-8"?>
<calcChain xmlns="http://schemas.openxmlformats.org/spreadsheetml/2006/main">
  <c r="D25" i="1" l="1"/>
  <c r="D24" i="1"/>
  <c r="D23" i="1"/>
  <c r="D22" i="1"/>
  <c r="D21" i="1"/>
</calcChain>
</file>

<file path=xl/sharedStrings.xml><?xml version="1.0" encoding="utf-8"?>
<sst xmlns="http://schemas.openxmlformats.org/spreadsheetml/2006/main" count="692" uniqueCount="261">
  <si>
    <t>¨ÉAUÀ¼ÀÆgÀÄ «zÀÄåvï ¸ÀgÀ§gÁdÄ PÀA¥À¤ ¤AiÀÄ«ÄvÀ</t>
  </si>
  <si>
    <t xml:space="preserve"> ªÀiÁ»w ºÀPÀÄÌ C¢ü¤AiÀÄªÀÄ 2005gÀ ¸ÉPÀë£ï 4(1)(J)  Cr ¸ÀéAiÀÄA¥ÉæÃgÀuÉ¬ÄAzÀ ªÀiÁ»wAiÀÄ£ÀÄß ¥ÀæPÀn¸ÀÄªÀ §UÉÎ.</t>
  </si>
  <si>
    <t xml:space="preserve">Name Of the Section:  E&amp;S Section, Corporate Office, Bescom </t>
  </si>
  <si>
    <t>PÀæªÀÄ ¸ÀASÉå</t>
  </si>
  <si>
    <t>PÀqÀvÀzÀ ¸ÀASÉå</t>
  </si>
  <si>
    <t>«µÀAiÀÄ</t>
  </si>
  <si>
    <t>PÀqÀvÀzÀ°ègÀÄªÀ ¥ÀÄlUÀ¼À ¸ÀASÉå</t>
  </si>
  <si>
    <t>PÀqÀvÀ ¥ÁægÀA©¹zÀ ¢£ÁAPÀ</t>
  </si>
  <si>
    <t>PÀqÀvÀ ªÀVÃðPÀgÀt</t>
  </si>
  <si>
    <t>PÀqÀvÀ £Á±ÀÀUÉÆ½¹zÀ ¢£ÁAPÀ</t>
  </si>
  <si>
    <t>µÀgÁ</t>
  </si>
  <si>
    <t>BC-48/GM(CR)/19-20/1964-1967/29.02.2020</t>
  </si>
  <si>
    <t>Providing Manpower Services to 60 Seater 24X7 Customer Helpline at Corporate office, K.R.Circle.</t>
  </si>
  <si>
    <t>01.03.2020</t>
  </si>
  <si>
    <t>¸ÁªÀiÁ£Àå</t>
  </si>
  <si>
    <t>ªÀÄÄPÁÛAiÀÄUÉÆ½¹gÀÄªÀÅ¢®è</t>
  </si>
  <si>
    <t>ZÁ°ÛAiÀÄ°ègÀÄªÀ PÀqÀvÀ</t>
  </si>
  <si>
    <t>BC-47/2713/20-21/2392-96/278-2020</t>
  </si>
  <si>
    <t>Providing Customer Executives &amp; Team Leaders services to Circle Control rooms</t>
  </si>
  <si>
    <t>01.09.2020</t>
  </si>
  <si>
    <t>BC-47/GM(CR)/20-21/2480-81/24.09.2020</t>
  </si>
  <si>
    <t>Customer Executives &amp; Team Leaders</t>
  </si>
  <si>
    <t>BC-38/20-21/1672-74/03.08.2020 &amp; 2246-48/02.09.2020</t>
  </si>
  <si>
    <t xml:space="preserve">Providing 40 nos of House Keeping Services to BESCOM Corporate office, at K.R.Circle, B'lore - </t>
  </si>
  <si>
    <t>01.07.2020</t>
  </si>
  <si>
    <t>BC-38/20-21/1675-79/03.08.2020 &amp; 2250-54/02.09.2020</t>
  </si>
  <si>
    <t>Providing 33 nos of Secruity Gurards ot BESCOM Corporate office, at K.R.Circle, B'lore - BVG India Ltd.,</t>
  </si>
  <si>
    <t>BC-50/2505/2019-20/149/06.06.2020/PO NO:2647</t>
  </si>
  <si>
    <t>Providing Manpower Services to BESCOM Corporate office, K.R.Circle.</t>
  </si>
  <si>
    <t>01.12.2019</t>
  </si>
  <si>
    <t>Contract Order No: 2628 BESCOM/GM(A&amp;HR)/BC-50/2505/2018-19/3723-30 dated:29.11.2018.</t>
  </si>
  <si>
    <t>Providing Medical Constultant's-Manpower Services to BESCOM Corporate office, K.R.Circle.</t>
  </si>
  <si>
    <t>01.12.2018</t>
  </si>
  <si>
    <t>BC-50/2517/2019-20/1878-83/11.03.2020</t>
  </si>
  <si>
    <t>Providing 2 solar helpdesk assistant &amp; ITI engineer for solar helpdesk cell, DSM section.</t>
  </si>
  <si>
    <t>BESCOM/GM(QS&amp;S)/DGM(CA)/AGM(EA)/19-20/2308-11/19.02.2020 &amp; 501-04/07.08.2020</t>
  </si>
  <si>
    <t>Providing 5 nos of technical assistant to energy audit cell.</t>
  </si>
  <si>
    <t>01.01.2020</t>
  </si>
  <si>
    <t>BC-50/2517/2019-20/465/21.08.2020</t>
  </si>
  <si>
    <t>Providing 1 no of PRO to BESCOM.</t>
  </si>
  <si>
    <t>01.08.2020</t>
  </si>
  <si>
    <t>BC-50/2505/2018-19/122-28/03.06.2020</t>
  </si>
  <si>
    <t>Providing 2 no project manager to  RA section</t>
  </si>
  <si>
    <t>04.06.2020</t>
  </si>
  <si>
    <t>BESCOM/CGM(I/A)/DGM(I/A)/AGM(I/A)/2018-19/CYS-11 dated: 17.05.2018. &amp; Extension Order CYS-08/01.07.2019</t>
  </si>
  <si>
    <t>Providing Graduate Assistant -Manpower Services to BESCOM Corporate office, K.R.Circle.</t>
  </si>
  <si>
    <t>01.06.2019</t>
  </si>
  <si>
    <t>BC-50/2517/18-19/806-11/31.07.2019</t>
  </si>
  <si>
    <t>Providing Technical Graduate Assistant -Manpower Services to BESCOM Corporate office, K.R.Circle.</t>
  </si>
  <si>
    <t>01.08.2019</t>
  </si>
  <si>
    <t>BC-32/2220/08-09</t>
  </si>
  <si>
    <t>Annual T &amp; P Articles Counting File pertain to Corporate Office</t>
  </si>
  <si>
    <t>53 Pages Note Sheet &amp; 365 Pages</t>
  </si>
  <si>
    <t>23.12.2008</t>
  </si>
  <si>
    <t>ªÀÄÄRå</t>
  </si>
  <si>
    <t>BC-32/AGM(E&amp;S)/M/19-20</t>
  </si>
  <si>
    <t>Store ACK File 2019-20</t>
  </si>
  <si>
    <t>01.04.2019</t>
  </si>
  <si>
    <t>31.03.2020</t>
  </si>
  <si>
    <t>ªÀÄÄPÁÛAiÀÄUÉÆArzÉ</t>
  </si>
  <si>
    <t>Dr.B.R.Ambedkar Corporation Ltd., - Ganga Kalyana File</t>
  </si>
  <si>
    <t>01.04.2018</t>
  </si>
  <si>
    <t>Karnataka Maharshi Valmiki Corporation Ltd., - Ganga Kalyana File</t>
  </si>
  <si>
    <t>D.Devarj Arasu Corporation Ltd., - Ganga Kalyana File</t>
  </si>
  <si>
    <t>Karnataka Minority Development Corporation Ltd., - Ganga Kalyana File</t>
  </si>
  <si>
    <t>Karnataka Vishwakarma Development Corporation Ltd., - Ganga Kalyana File</t>
  </si>
  <si>
    <t>Ganga Kalayana SCP/TSP</t>
  </si>
  <si>
    <t>23.07.2019</t>
  </si>
  <si>
    <t>Share Capital Order details File</t>
  </si>
  <si>
    <t>01.04.2020</t>
  </si>
  <si>
    <t>2019-20 Revenue Budget details File</t>
  </si>
  <si>
    <t>2019-20 Temprorary Budget details File</t>
  </si>
  <si>
    <t>02.04.2019</t>
  </si>
  <si>
    <t>Important Circular Order File</t>
  </si>
  <si>
    <t>2018-19 Store AT's &amp; Indent File</t>
  </si>
  <si>
    <t>31.08.2019</t>
  </si>
  <si>
    <t>2018-19 T &amp; P Counting Sheets</t>
  </si>
  <si>
    <t>29.01.2019</t>
  </si>
  <si>
    <t>05.08.2019</t>
  </si>
  <si>
    <t>7 No's 2018-19 March Final TB, Checklist, Annexure File</t>
  </si>
  <si>
    <t>12 No's JV File from April - 2018 to March - 2019</t>
  </si>
  <si>
    <t>12 No's TB Copy, JV Analysis &amp; CB Analysis Files from April - 2018 to March - 2019</t>
  </si>
  <si>
    <t>Sri. Mallikarjuna Reddy, Rtd CGM(Projects) Mobile Handset not returned recovery file</t>
  </si>
  <si>
    <t>26.03.2020</t>
  </si>
  <si>
    <t>Clarification regarding AT sent for Ganga Kalayana</t>
  </si>
  <si>
    <t>18.02.2020</t>
  </si>
  <si>
    <t>10.03.2020</t>
  </si>
  <si>
    <t>Capital Budget Allocation for EV Charging Stations under A/c Head 47.3557</t>
  </si>
  <si>
    <t>08.05.2019</t>
  </si>
  <si>
    <t>29.02.2020</t>
  </si>
  <si>
    <t>Non T &amp; P materials remove from Asset Register</t>
  </si>
  <si>
    <t>25.10.2019</t>
  </si>
  <si>
    <t>28.01.2020</t>
  </si>
  <si>
    <t>BRS File</t>
  </si>
  <si>
    <t>RTGS File</t>
  </si>
  <si>
    <t>Funds  Requisition File</t>
  </si>
  <si>
    <t>Advise File</t>
  </si>
  <si>
    <t>Retirement List File</t>
  </si>
  <si>
    <t>14.12.2004</t>
  </si>
  <si>
    <t>SAS Part 1 &amp; 2 Result file</t>
  </si>
  <si>
    <t>01.02.2014</t>
  </si>
  <si>
    <t>Leave sanctioned O.M.File</t>
  </si>
  <si>
    <t>08.11.2010</t>
  </si>
  <si>
    <t>ELS Sanctioned OM File</t>
  </si>
  <si>
    <t>05.03.2016</t>
  </si>
  <si>
    <t>Received LPC File</t>
  </si>
  <si>
    <t>01.03.2007</t>
  </si>
  <si>
    <t>Releaved &amp; Report copy of A &amp; B group  File</t>
  </si>
  <si>
    <t>A.I. OM copy File</t>
  </si>
  <si>
    <t>Board Order file</t>
  </si>
  <si>
    <t>11.01.2002</t>
  </si>
  <si>
    <t>DA file</t>
  </si>
  <si>
    <t>12.02.2003</t>
  </si>
  <si>
    <t>DCRG&amp;Comm.File</t>
  </si>
  <si>
    <t>01.04.2015</t>
  </si>
  <si>
    <t>Pension &amp; Gratuity File</t>
  </si>
  <si>
    <t>03.04.2012</t>
  </si>
  <si>
    <t>Pay Fixation OM File</t>
  </si>
  <si>
    <t>22.01.2003</t>
  </si>
  <si>
    <t>AI Sanctioned OM Copies File</t>
  </si>
  <si>
    <t>01.04.2016</t>
  </si>
  <si>
    <t>Leave Sanctioned OM File</t>
  </si>
  <si>
    <t>01.11.2010</t>
  </si>
  <si>
    <t>LPC Received file for C&amp;D group </t>
  </si>
  <si>
    <t>01.04.2017</t>
  </si>
  <si>
    <t>PF File</t>
  </si>
  <si>
    <t>13.10.2013</t>
  </si>
  <si>
    <t> Correspondence File</t>
  </si>
  <si>
    <t> 546</t>
  </si>
  <si>
    <t> 01.04.2014</t>
  </si>
  <si>
    <t>CBR</t>
  </si>
  <si>
    <t>335 </t>
  </si>
  <si>
    <t>01.04.2006</t>
  </si>
  <si>
    <t> Annexure file</t>
  </si>
  <si>
    <t> 318</t>
  </si>
  <si>
    <t>01.06.2017</t>
  </si>
  <si>
    <t>TA OM Copies File</t>
  </si>
  <si>
    <t>AT File</t>
  </si>
  <si>
    <t>AT sent file</t>
  </si>
  <si>
    <t>TA OM file 1</t>
  </si>
  <si>
    <t>TA OM file 2</t>
  </si>
  <si>
    <t>EMD &amp; Security Deposit OM Copy's</t>
  </si>
  <si>
    <t>03.05.2014</t>
  </si>
  <si>
    <t>Supply,Installation,commissioning,intergration &amp; maintenance of Modems</t>
  </si>
  <si>
    <t>09.02.2018</t>
  </si>
  <si>
    <t>BC-32/AGM(E&amp;S)/2015-16</t>
  </si>
  <si>
    <t>MAS PO's  FILES</t>
  </si>
  <si>
    <t>06.06.2015</t>
  </si>
  <si>
    <t>BC-32/2221/CSS/IR/EMD/2006-07</t>
  </si>
  <si>
    <t>Refund of EMD &amp; Security Deposit Amount running in the books of Accounts for more than 3years</t>
  </si>
  <si>
    <t>09.09.2011</t>
  </si>
  <si>
    <t>M/s Soumindra Marketing(AMC)</t>
  </si>
  <si>
    <t>11.06.2017</t>
  </si>
  <si>
    <t>¸ÁªÀÄ£Àå</t>
  </si>
  <si>
    <t>ªÀÄÄPÁÛAiÀÄUÉÆArgÀÄªÀÅ¢®è</t>
  </si>
  <si>
    <t>Cpoier Techno Systems(AMC)</t>
  </si>
  <si>
    <t>02.06.2016</t>
  </si>
  <si>
    <t>M/s SMK Tech Solutions(AMC)</t>
  </si>
  <si>
    <t>15.11.2018</t>
  </si>
  <si>
    <t>Accura solutions File(AMC)</t>
  </si>
  <si>
    <t>30.06.2017</t>
  </si>
  <si>
    <t>Care Cool Systems File(AMC)</t>
  </si>
  <si>
    <t>01.06.2018</t>
  </si>
  <si>
    <t>Sumukha Office Solutions File(AMC)</t>
  </si>
  <si>
    <t>09.08.2018</t>
  </si>
  <si>
    <t>Kone Elevator Company File(AMC)</t>
  </si>
  <si>
    <t>21.08.2018</t>
  </si>
  <si>
    <t>Kalya Technology(AMC)</t>
  </si>
  <si>
    <t>12.12.2017</t>
  </si>
  <si>
    <t>M/s IDSI Technology Ltd File(AMC)</t>
  </si>
  <si>
    <t>04.07.2018</t>
  </si>
  <si>
    <t>Ability Infrasystem India Pvt Ltd File (AMC)</t>
  </si>
  <si>
    <t>02.03.2018</t>
  </si>
  <si>
    <t>M/s Richo Photo Copier Machine File (AMC)</t>
  </si>
  <si>
    <t>01.03.2018</t>
  </si>
  <si>
    <t>Indigo Copier Services File (AMC)</t>
  </si>
  <si>
    <t>22.12.2018</t>
  </si>
  <si>
    <t>OTIS ELEVATOR COMPANY (INDIA) LIMITED (AMC)</t>
  </si>
  <si>
    <t>08.09.2018</t>
  </si>
  <si>
    <t>Power One Micro systems (AMC)</t>
  </si>
  <si>
    <t>11.05.2017</t>
  </si>
  <si>
    <t>Sri Balaji imaging Solutions (AMC)</t>
  </si>
  <si>
    <t>22.08.2016</t>
  </si>
  <si>
    <t>ACCURA SOLUTIONS(AMC)</t>
  </si>
  <si>
    <t>ECO SOCH SOLAR PVT LDT (AMC)</t>
  </si>
  <si>
    <t>15.04.2017</t>
  </si>
  <si>
    <t>SOMINDRA MARKETING(AMC)</t>
  </si>
  <si>
    <t>19.05.2018</t>
  </si>
  <si>
    <t>GALAXY IMAGING SOLUTIONS(AMC)</t>
  </si>
  <si>
    <t>22.04.2017</t>
  </si>
  <si>
    <t>ADELPHI TECHNOLOGIES(AMC)</t>
  </si>
  <si>
    <t>06.02.2019</t>
  </si>
  <si>
    <t>ADVANCED TECHNOLINE SERVICES(AMC)</t>
  </si>
  <si>
    <t>05.02.2019</t>
  </si>
  <si>
    <t>S M K TECH SOLUTIONS(AMC)</t>
  </si>
  <si>
    <t>07.03.2019</t>
  </si>
  <si>
    <t>30.03.2019</t>
  </si>
  <si>
    <t>Pyrumas Software Pvt Ltd.,(AMC)</t>
  </si>
  <si>
    <t>20.09.2018</t>
  </si>
  <si>
    <t>Galaxy Imaging Technologies(AMC)</t>
  </si>
  <si>
    <t>06.01.2018</t>
  </si>
  <si>
    <t>Advertising Sponsership bill passing JV File</t>
  </si>
  <si>
    <t>16.03.2019</t>
  </si>
  <si>
    <t>RTI File</t>
  </si>
  <si>
    <t>07.12.2018</t>
  </si>
  <si>
    <t xml:space="preserve">Medical Advance &amp; Medical Referral letter Approval  Issued Details Files (Office Copy)( other Zone, Circle And Divisions) Corporate Office. </t>
  </si>
  <si>
    <t>05.04.2019</t>
  </si>
  <si>
    <t>Annual Health checkup Referral Letter IssuedFile(Office Copy)</t>
  </si>
  <si>
    <t>28.05.2019</t>
  </si>
  <si>
    <t>Medical letter corespondence O/c File</t>
  </si>
  <si>
    <t>Medical reimbursement file of Corporate Office, BESCOM</t>
  </si>
  <si>
    <t>01.04.2019  30.03.2020</t>
  </si>
  <si>
    <t xml:space="preserve">Hired Vehicle  OM Copy's </t>
  </si>
  <si>
    <t>02.01.2013</t>
  </si>
  <si>
    <t>Imprest Bills Sanctioned OM Copy's</t>
  </si>
  <si>
    <t>12.08.2013</t>
  </si>
  <si>
    <t>After Retirement Employees OM Copy's</t>
  </si>
  <si>
    <t>26.10.2009</t>
  </si>
  <si>
    <t>Enquiry Officers OM Copy's</t>
  </si>
  <si>
    <t>19.08.2014</t>
  </si>
  <si>
    <t>BC-32/1071AGM(E&amp;S)M/ 2018-19</t>
  </si>
  <si>
    <t>Vigilance gaztd leave sanctioned file</t>
  </si>
  <si>
    <t>05.03.2014</t>
  </si>
  <si>
    <t>BC-32/871/2018-19/12.04.2018</t>
  </si>
  <si>
    <t>Home guard salary maintainence file</t>
  </si>
  <si>
    <t>02.05.2018</t>
  </si>
  <si>
    <t>BC-32/AGM (E&amp;S)/M /2014-15</t>
  </si>
  <si>
    <t>Hotel bill file</t>
  </si>
  <si>
    <t>07.10.2014</t>
  </si>
  <si>
    <t>BC-32/AGM(E&amp;S)/M/2018-19/</t>
  </si>
  <si>
    <t>NPS Contribution File(Vigilance)</t>
  </si>
  <si>
    <t>08.05.2018</t>
  </si>
  <si>
    <t>BC-32/1816/09-10</t>
  </si>
  <si>
    <t>Xerox Machine maintainence file</t>
  </si>
  <si>
    <t>13.04.2014</t>
  </si>
  <si>
    <t>BC-32/2231/08-09</t>
  </si>
  <si>
    <t>Allotment of xerox paper file</t>
  </si>
  <si>
    <t>12.09.2011</t>
  </si>
  <si>
    <t>BC-32/1055/2004-05</t>
  </si>
  <si>
    <t>Flag hoisting file</t>
  </si>
  <si>
    <t>16.02.2005</t>
  </si>
  <si>
    <t>BC-32/1071/AGM(E&amp;S)/M/ 2018-19</t>
  </si>
  <si>
    <t>LPC of Vigilance file</t>
  </si>
  <si>
    <t>04.10.2018</t>
  </si>
  <si>
    <t>BC-32/AGM(E&amp;S)/2014-15</t>
  </si>
  <si>
    <t>Criket tournament entry fee approval file</t>
  </si>
  <si>
    <t>23.07.2014</t>
  </si>
  <si>
    <t xml:space="preserve">Mobile &amp; Landline bill passing OM File </t>
  </si>
  <si>
    <t>¸ÁªÀðd¤PÀ ªÀiÁ»w C¢üPÁjUÀ¼À (¥ÀzÀ£ÁªÀÄ, «¼Á¸À, zÀÆgÀªÁtÂ ¸ÀASÉå, E-ªÉÄÃ¯ï) «ªÀgÀUÀ¼ÁzÀ £ÀªÀÄÆ£É.</t>
  </si>
  <si>
    <t>¨É.«.PÀA ¤UÀªÀÄ PÀbÉÃj</t>
  </si>
  <si>
    <t>PÀæ.¸ÀA.</t>
  </si>
  <si>
    <t>±ÁSÉ/PÀbÉÃj</t>
  </si>
  <si>
    <t>¸ÁªÀðd¤PÀ ªÀiÁ»w C¢üPÁj</t>
  </si>
  <si>
    <t>¸ÀºÁAiÀÄPÀ ¸ÁªÀðd¤PÀ ªÀiÁ»w C¢üPÁj</t>
  </si>
  <si>
    <t>ªÉÆzÀ® ªÉÄÃ®ä£À« C¢üPÁj</t>
  </si>
  <si>
    <t>±ÁSÉAiÀÄ°è ¤ªÀð»¸ÀÄwÛgÀÄªÀ «µÀAiÀÄUÀ¼ÀÄ</t>
  </si>
  <si>
    <r>
      <t>¸ÀºÁAiÀÄPÀ ¥ÀæzsÁ£À ªÀåªÀ¸ÁÜ¥ÀPÀgÀÄ(¹&amp;¸ÉÃ) ±ÁSÉ</t>
    </r>
    <r>
      <rPr>
        <b/>
        <sz val="14"/>
        <rFont val="Bookman Old Style"/>
        <family val="1"/>
      </rPr>
      <t xml:space="preserve">
</t>
    </r>
    <r>
      <rPr>
        <b/>
        <sz val="10"/>
        <rFont val="Bookman Old Style"/>
        <family val="1"/>
      </rPr>
      <t/>
    </r>
  </si>
  <si>
    <r>
      <rPr>
        <b/>
        <sz val="12"/>
        <rFont val="Nudi web 01 e"/>
      </rPr>
      <t>¸ÁªÀðd¤PÀ ªÀiÁ»w C¢üPÁj:</t>
    </r>
    <r>
      <rPr>
        <sz val="12"/>
        <rFont val="Nudi web 01 e"/>
      </rPr>
      <t xml:space="preserve"> 
</t>
    </r>
    <r>
      <rPr>
        <sz val="11"/>
        <rFont val="Nudi web 01 e"/>
      </rPr>
      <t xml:space="preserve">¸ÀºÁAiÀÄPÀ ¥ÀæzsÁ£À ªÀåªÀ¸ÁÜ¥ÀPÀgÀÄ,
¸À¥ÀæªÀå(¹&amp;¸ÉÃ) ±ÁSÉ, 2£ÉÃ ªÀÄºÀr, ¨ÁèPï-2, ¨É.«.PÀA., ¤UÀªÀÄ PÀZÉÃj,    PÀÈ.gÁ. ªÀÈvÀÛ, ¨ÉAUÀ¼ÀÆgÀÄ-560001.         </t>
    </r>
    <r>
      <rPr>
        <sz val="12"/>
        <rFont val="Nudi web 01 e"/>
      </rPr>
      <t xml:space="preserve">          
zÀÆgÀªÁtÂ ¸ÀASÉå: 
¸ÀAZÁj: 9449023245</t>
    </r>
    <r>
      <rPr>
        <sz val="11"/>
        <rFont val="Nudi web 01 e"/>
      </rPr>
      <t xml:space="preserve">
¹ÜgÀ:                         </t>
    </r>
    <r>
      <rPr>
        <sz val="10"/>
        <rFont val="Nudi web 01 e"/>
      </rPr>
      <t xml:space="preserve">   </t>
    </r>
    <r>
      <rPr>
        <sz val="11"/>
        <rFont val="Nudi web 01 e"/>
      </rPr>
      <t xml:space="preserve">            E-ªÉÄÃ¯ï: </t>
    </r>
    <r>
      <rPr>
        <sz val="10"/>
        <rFont val="Bookman Old Style"/>
        <family val="1"/>
      </rPr>
      <t xml:space="preserve">agmesbescom.work@gmail.com     </t>
    </r>
    <r>
      <rPr>
        <sz val="11"/>
        <rFont val="Nudi web 01 e"/>
      </rPr>
      <t xml:space="preserve">        </t>
    </r>
  </si>
  <si>
    <r>
      <rPr>
        <b/>
        <sz val="12"/>
        <rFont val="Nudi web 01 e"/>
      </rPr>
      <t>¸ÀºÁAiÀÄPÀ ¸ÁªÀðd¤PÀ ªÀiÁ»w C¢üPÁj:</t>
    </r>
    <r>
      <rPr>
        <sz val="12"/>
        <rFont val="Nudi web 01 e"/>
      </rPr>
      <t xml:space="preserve"> 
</t>
    </r>
    <r>
      <rPr>
        <sz val="11"/>
        <rFont val="Nudi web 01 e"/>
      </rPr>
      <t>¸ÀºÁAiÀÄPÀ ¯ÉPÁÌ¢üPÁj,
¸À¥ÀæªÀå(¹&amp;¸ÉÃ) ±ÁSÉ, 2£ÉÃ ªÀÄºÀr, ¨ÁèPï-2, ¨É.«.PÀA., ¤UÀªÀÄ PÀZÉÃj, PÀÈ.gÁ. ªÀÈvÀÛ, ¨ÉAUÀ¼ÀÆgÀÄ-</t>
    </r>
    <r>
      <rPr>
        <sz val="10"/>
        <rFont val="Bookman Old Style"/>
        <family val="1"/>
      </rPr>
      <t>560001.</t>
    </r>
    <r>
      <rPr>
        <sz val="10"/>
        <rFont val="Nudi web 01 e"/>
      </rPr>
      <t xml:space="preserve">  </t>
    </r>
    <r>
      <rPr>
        <sz val="11"/>
        <rFont val="Nudi web 01 e"/>
      </rPr>
      <t xml:space="preserve">       
zÀÆgÀªÁtÂ ¸ÀASÉå: 
¸ÀAZÁj: 9480812492</t>
    </r>
    <r>
      <rPr>
        <sz val="10"/>
        <rFont val="Bookman Old Style"/>
        <family val="1"/>
      </rPr>
      <t xml:space="preserve">
</t>
    </r>
    <r>
      <rPr>
        <sz val="11"/>
        <rFont val="Nudi web 01 e"/>
      </rPr>
      <t xml:space="preserve">¹ÜgÀ: </t>
    </r>
    <r>
      <rPr>
        <sz val="10"/>
        <rFont val="Bookman Old Style"/>
        <family val="1"/>
      </rPr>
      <t xml:space="preserve"> </t>
    </r>
    <r>
      <rPr>
        <sz val="11"/>
        <rFont val="Nudi web 01 e"/>
      </rPr>
      <t xml:space="preserve">                                           E-ªÉÄÃ¯ï: </t>
    </r>
    <r>
      <rPr>
        <sz val="10"/>
        <rFont val="Bookman Old Style"/>
        <family val="1"/>
      </rPr>
      <t xml:space="preserve">agmesbescom.work@gmail.com </t>
    </r>
    <r>
      <rPr>
        <sz val="11"/>
        <rFont val="Bookman Old Style"/>
        <family val="1"/>
      </rPr>
      <t xml:space="preserve">  </t>
    </r>
    <r>
      <rPr>
        <sz val="12"/>
        <rFont val="Nudi web 01 e"/>
      </rPr>
      <t xml:space="preserve">  </t>
    </r>
  </si>
  <si>
    <r>
      <rPr>
        <b/>
        <sz val="12"/>
        <rFont val="Nudi web 01 e"/>
      </rPr>
      <t xml:space="preserve">¥ÀæzsÁ£À ªÀåªÀ¸ÁÜ¥ÀPÀgÀÄ, </t>
    </r>
    <r>
      <rPr>
        <sz val="12"/>
        <rFont val="Nudi web 01 e"/>
      </rPr>
      <t xml:space="preserve">
</t>
    </r>
    <r>
      <rPr>
        <sz val="11"/>
        <rFont val="Nudi web 01 e"/>
      </rPr>
      <t>1£ÉÃ ªÀÄºÀr, ¨ÁèPï-1, ¨É.«.PÀA., ¤UÀªÀÄ PÀZÉÃj, PÀÈ. gÁ. ªÀÈvÀÛ, ¨ÉAUÀ¼ÀÆgÀÄ-</t>
    </r>
    <r>
      <rPr>
        <sz val="10"/>
        <rFont val="Bookman Old Style"/>
        <family val="1"/>
      </rPr>
      <t xml:space="preserve">560001.  </t>
    </r>
    <r>
      <rPr>
        <sz val="11"/>
        <rFont val="Bookman Old Style"/>
        <family val="1"/>
      </rPr>
      <t xml:space="preserve">    </t>
    </r>
    <r>
      <rPr>
        <sz val="12"/>
        <rFont val="Nudi web 01 e"/>
      </rPr>
      <t xml:space="preserve">                 zÀÆgÀªÁtÂ ¸ÀASÉå: 
¸ÀAZÁj: 9449844649 </t>
    </r>
    <r>
      <rPr>
        <sz val="11"/>
        <rFont val="Nudi web 01 e"/>
      </rPr>
      <t xml:space="preserve">
¹ÜgÀ: </t>
    </r>
    <r>
      <rPr>
        <sz val="11"/>
        <rFont val="Bookman Old Style"/>
        <family val="1"/>
      </rPr>
      <t xml:space="preserve">
</t>
    </r>
    <r>
      <rPr>
        <sz val="11"/>
        <rFont val="Nudi web 01 e"/>
      </rPr>
      <t xml:space="preserve">E-ªÉÄÃ¯ï: </t>
    </r>
    <r>
      <rPr>
        <sz val="11"/>
        <rFont val="Bookman Old Style"/>
        <family val="1"/>
      </rPr>
      <t>gmexpr.work@gmail.com</t>
    </r>
  </si>
  <si>
    <t>¨É«PÀA PÀA¥À¤ PÁAiÀiÁð®AiÀÄzÀ J¯Áè  C¢üPÁjUÀ¼À/£ËPÀgÀgÀ ªÀiÁ¹PÀ ªÉÃvÀ£À ºÁUÀÆ EvÀgÉ ¨sÀvÉÊUÀ¼ÀÄ, ¨É«PÀA PÀA¥À¤ PÁAiÀiÁð®AiÀÄzÀ J¯Áè ±ÁSÉUÉ ¸ÀA§A¢ü¹zÀAvÉ ¹«¯ï, ªÁºÀ£À, ºÉÆmÉ¯ï, °ÃUÀ¯ï, J.ªÀiï.¹, JªÀiï.J.AiÀÄ¸ï, ªÉÆ¨ÉÊ¯ï &amp; ¯Áåqï¯ÉÊ£ï, ªÉÄrPÀ¯ï, eÁ»gÁvÀÄ, ©®ÄèUÀ¼À£ÀÄß ¥Á¸ÀÄ ªÀiÁqÀÄªÀÅzÀÄ, CAwªÀÄ ¯ÉPÀÌUÀ¼À ¤ªÀðºÀuÉ, £ÀUÀzÀÄ ªÀåªÀºÁgÀUÀ¼ÀÄ, ºÁUÀÆ J¯Áè ©®ÄèUÀ¼À ¥ÁªÀw ªÀiÁqÀÄªÀÅzÀÄ.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</si>
</sst>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</font>
    <font>
      <sz val="11"/>
      <color theme="1"/>
      <name val="Calibri"/>
      <family val="2"/>
      <scheme val="minor"/>
    </font>
    <font>
      <b/>
      <sz val="48"/>
      <name val="Nudi Akshar-14"/>
    </font>
    <font>
      <b/>
      <sz val="10"/>
      <name val="Arial"/>
      <family val="2"/>
    </font>
    <font>
      <b/>
      <sz val="24"/>
      <name val="Nudi Akshar-14"/>
    </font>
    <font>
      <b/>
      <sz val="16"/>
      <name val="Nudi Akshar-14"/>
    </font>
    <font>
      <b/>
      <sz val="20"/>
      <name val="Nudi Akshar-14"/>
    </font>
    <font>
      <b/>
      <sz val="2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Arial"/>
      <family val="2"/>
    </font>
    <font>
      <b/>
      <sz val="18"/>
      <name val="Book Antiqua"/>
      <family val="1"/>
    </font>
    <font>
      <b/>
      <sz val="18"/>
      <color theme="1"/>
      <name val="Book Antiqua"/>
      <family val="1"/>
    </font>
    <font>
      <b/>
      <sz val="18"/>
      <name val="Arial"/>
      <family val="2"/>
    </font>
    <font>
      <b/>
      <sz val="20"/>
      <name val="Nudi web 01 e"/>
    </font>
    <font>
      <b/>
      <u/>
      <sz val="16"/>
      <name val="Nudi web 01 e"/>
    </font>
    <font>
      <b/>
      <sz val="16"/>
      <name val="Nudi web 01 e"/>
    </font>
    <font>
      <b/>
      <sz val="14"/>
      <name val="Nudi web 01 e"/>
    </font>
    <font>
      <b/>
      <sz val="11"/>
      <name val="Nudi web 01 e"/>
    </font>
    <font>
      <b/>
      <sz val="14"/>
      <name val="Bookman Old Style"/>
      <family val="1"/>
    </font>
    <font>
      <b/>
      <sz val="10"/>
      <name val="Bookman Old Style"/>
      <family val="1"/>
    </font>
    <font>
      <sz val="12"/>
      <name val="Nudi web 01 e"/>
    </font>
    <font>
      <b/>
      <sz val="12"/>
      <name val="Nudi web 01 e"/>
    </font>
    <font>
      <sz val="11"/>
      <name val="Nudi web 01 e"/>
    </font>
    <font>
      <sz val="10"/>
      <name val="Nudi web 01 e"/>
    </font>
    <font>
      <sz val="10"/>
      <name val="Bookman Old Style"/>
      <family val="1"/>
    </font>
    <font>
      <sz val="11"/>
      <name val="Bookman Old Style"/>
      <family val="1"/>
    </font>
    <font>
      <sz val="12"/>
      <color rgb="FF212121"/>
      <name val="Inherit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10" fillId="0" borderId="4" xfId="0" applyFont="1" applyBorder="1" applyAlignment="1">
      <alignment wrapText="1"/>
    </xf>
    <xf numFmtId="0" fontId="11" fillId="0" borderId="4" xfId="0" applyFont="1" applyBorder="1" applyAlignment="1">
      <alignment horizontal="center" vertical="center"/>
    </xf>
    <xf numFmtId="0" fontId="9" fillId="0" borderId="4" xfId="0" applyFont="1" applyBorder="1"/>
    <xf numFmtId="0" fontId="11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17" fontId="10" fillId="0" borderId="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0" xfId="2"/>
    <xf numFmtId="0" fontId="1" fillId="0" borderId="0" xfId="2" applyAlignment="1"/>
    <xf numFmtId="0" fontId="16" fillId="0" borderId="4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20" fillId="0" borderId="4" xfId="2" applyFont="1" applyBorder="1" applyAlignment="1">
      <alignment horizontal="left" vertical="top" wrapText="1"/>
    </xf>
    <xf numFmtId="0" fontId="20" fillId="0" borderId="4" xfId="2" applyFont="1" applyBorder="1" applyAlignment="1">
      <alignment horizontal="left" vertical="center" wrapText="1"/>
    </xf>
    <xf numFmtId="0" fontId="22" fillId="0" borderId="4" xfId="2" applyFont="1" applyBorder="1" applyAlignment="1">
      <alignment horizontal="left" vertical="center" wrapText="1"/>
    </xf>
    <xf numFmtId="0" fontId="26" fillId="0" borderId="0" xfId="2" applyFont="1" applyAlignment="1">
      <alignment horizontal="left" vertical="center" wrapText="1"/>
    </xf>
    <xf numFmtId="0" fontId="25" fillId="0" borderId="4" xfId="2" applyFont="1" applyBorder="1" applyAlignment="1">
      <alignment horizontal="center" vertical="center" wrapText="1"/>
    </xf>
    <xf numFmtId="0" fontId="27" fillId="0" borderId="0" xfId="2" applyFont="1"/>
    <xf numFmtId="0" fontId="27" fillId="0" borderId="0" xfId="2" applyFont="1" applyAlignment="1">
      <alignment horizontal="center"/>
    </xf>
    <xf numFmtId="0" fontId="22" fillId="0" borderId="0" xfId="2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13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 wrapText="1"/>
    </xf>
    <xf numFmtId="0" fontId="15" fillId="0" borderId="0" xfId="2" applyFont="1" applyBorder="1" applyAlignment="1">
      <alignment horizontal="center" vertical="center"/>
    </xf>
  </cellXfs>
  <cellStyles count="3">
    <cellStyle name="Normal" xfId="0" builtinId="0"/>
    <cellStyle name="Normal 110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tabSelected="1" topLeftCell="A70" zoomScale="70" zoomScaleNormal="70" workbookViewId="0">
      <selection activeCell="B13" sqref="B13"/>
    </sheetView>
  </sheetViews>
  <sheetFormatPr defaultRowHeight="12.75"/>
  <cols>
    <col min="1" max="1" width="10.42578125" style="1" customWidth="1"/>
    <col min="2" max="2" width="80" style="1" customWidth="1"/>
    <col min="3" max="3" width="86" style="1" customWidth="1"/>
    <col min="4" max="4" width="28.5703125" style="1" customWidth="1"/>
    <col min="5" max="5" width="19.85546875" style="1" customWidth="1"/>
    <col min="6" max="6" width="19.7109375" style="31" customWidth="1"/>
    <col min="7" max="7" width="40.85546875" style="31" customWidth="1"/>
    <col min="8" max="8" width="32.85546875" style="31" customWidth="1"/>
    <col min="9" max="16384" width="9.140625" style="1"/>
  </cols>
  <sheetData>
    <row r="1" spans="1:8" ht="72.75">
      <c r="A1" s="44" t="s">
        <v>0</v>
      </c>
      <c r="B1" s="44"/>
      <c r="C1" s="44"/>
      <c r="D1" s="44"/>
      <c r="E1" s="44"/>
      <c r="F1" s="44"/>
      <c r="G1" s="44"/>
      <c r="H1" s="44"/>
    </row>
    <row r="2" spans="1:8" ht="36.75">
      <c r="A2" s="45" t="s">
        <v>1</v>
      </c>
      <c r="B2" s="45"/>
      <c r="C2" s="45"/>
      <c r="D2" s="45"/>
      <c r="E2" s="45"/>
      <c r="F2" s="45"/>
      <c r="G2" s="45"/>
      <c r="H2" s="45"/>
    </row>
    <row r="3" spans="1:8" ht="39.75" customHeight="1">
      <c r="A3" s="2"/>
      <c r="B3" s="46"/>
      <c r="C3" s="46"/>
      <c r="D3" s="46"/>
      <c r="E3" s="46"/>
      <c r="F3" s="46"/>
      <c r="G3" s="46"/>
      <c r="H3" s="46"/>
    </row>
    <row r="4" spans="1:8" ht="39.75" customHeight="1">
      <c r="A4" s="3" t="s">
        <v>2</v>
      </c>
      <c r="B4" s="4"/>
      <c r="C4" s="4"/>
      <c r="D4" s="4"/>
      <c r="E4" s="4"/>
      <c r="F4" s="5"/>
      <c r="G4" s="5"/>
      <c r="H4" s="6"/>
    </row>
    <row r="5" spans="1:8" ht="104.25" customHeight="1">
      <c r="A5" s="7" t="s">
        <v>3</v>
      </c>
      <c r="B5" s="8" t="s">
        <v>4</v>
      </c>
      <c r="C5" s="8" t="s">
        <v>5</v>
      </c>
      <c r="D5" s="7" t="s">
        <v>6</v>
      </c>
      <c r="E5" s="7" t="s">
        <v>7</v>
      </c>
      <c r="F5" s="9" t="s">
        <v>8</v>
      </c>
      <c r="G5" s="9" t="s">
        <v>9</v>
      </c>
      <c r="H5" s="9" t="s">
        <v>10</v>
      </c>
    </row>
    <row r="6" spans="1:8" ht="46.5">
      <c r="A6" s="10">
        <v>1</v>
      </c>
      <c r="B6" s="11" t="s">
        <v>11</v>
      </c>
      <c r="C6" s="12" t="s">
        <v>12</v>
      </c>
      <c r="D6" s="13">
        <v>400</v>
      </c>
      <c r="E6" s="13" t="s">
        <v>13</v>
      </c>
      <c r="F6" s="9" t="s">
        <v>14</v>
      </c>
      <c r="G6" s="9" t="s">
        <v>15</v>
      </c>
      <c r="H6" s="9" t="s">
        <v>16</v>
      </c>
    </row>
    <row r="7" spans="1:8" ht="46.5">
      <c r="A7" s="10">
        <v>2</v>
      </c>
      <c r="B7" s="14" t="s">
        <v>17</v>
      </c>
      <c r="C7" s="12" t="s">
        <v>18</v>
      </c>
      <c r="D7" s="13">
        <v>35</v>
      </c>
      <c r="E7" s="13" t="s">
        <v>19</v>
      </c>
      <c r="F7" s="9" t="s">
        <v>14</v>
      </c>
      <c r="G7" s="9" t="s">
        <v>15</v>
      </c>
      <c r="H7" s="9" t="s">
        <v>16</v>
      </c>
    </row>
    <row r="8" spans="1:8" ht="30.75">
      <c r="A8" s="10">
        <v>3</v>
      </c>
      <c r="B8" s="14" t="s">
        <v>20</v>
      </c>
      <c r="C8" s="12" t="s">
        <v>21</v>
      </c>
      <c r="D8" s="13">
        <v>40</v>
      </c>
      <c r="E8" s="13" t="s">
        <v>19</v>
      </c>
      <c r="F8" s="9" t="s">
        <v>14</v>
      </c>
      <c r="G8" s="9" t="s">
        <v>15</v>
      </c>
      <c r="H8" s="9" t="s">
        <v>16</v>
      </c>
    </row>
    <row r="9" spans="1:8" ht="46.5">
      <c r="A9" s="10">
        <v>4</v>
      </c>
      <c r="B9" s="14" t="s">
        <v>22</v>
      </c>
      <c r="C9" s="12" t="s">
        <v>23</v>
      </c>
      <c r="D9" s="13">
        <v>25</v>
      </c>
      <c r="E9" s="13" t="s">
        <v>24</v>
      </c>
      <c r="F9" s="9" t="s">
        <v>14</v>
      </c>
      <c r="G9" s="9" t="s">
        <v>15</v>
      </c>
      <c r="H9" s="9" t="s">
        <v>16</v>
      </c>
    </row>
    <row r="10" spans="1:8" ht="69.75">
      <c r="A10" s="10">
        <v>5</v>
      </c>
      <c r="B10" s="11" t="s">
        <v>25</v>
      </c>
      <c r="C10" s="12" t="s">
        <v>26</v>
      </c>
      <c r="D10" s="13">
        <v>28</v>
      </c>
      <c r="E10" s="13" t="s">
        <v>24</v>
      </c>
      <c r="F10" s="9" t="s">
        <v>14</v>
      </c>
      <c r="G10" s="9" t="s">
        <v>15</v>
      </c>
      <c r="H10" s="9" t="s">
        <v>16</v>
      </c>
    </row>
    <row r="11" spans="1:8" ht="46.5">
      <c r="A11" s="10">
        <v>6</v>
      </c>
      <c r="B11" s="14" t="s">
        <v>27</v>
      </c>
      <c r="C11" s="12" t="s">
        <v>28</v>
      </c>
      <c r="D11" s="13">
        <v>275</v>
      </c>
      <c r="E11" s="15" t="s">
        <v>29</v>
      </c>
      <c r="F11" s="9" t="s">
        <v>14</v>
      </c>
      <c r="G11" s="9" t="s">
        <v>15</v>
      </c>
      <c r="H11" s="9" t="s">
        <v>16</v>
      </c>
    </row>
    <row r="12" spans="1:8" ht="46.5">
      <c r="A12" s="10">
        <v>7</v>
      </c>
      <c r="B12" s="16" t="s">
        <v>30</v>
      </c>
      <c r="C12" s="12" t="s">
        <v>31</v>
      </c>
      <c r="D12" s="13">
        <v>128</v>
      </c>
      <c r="E12" s="15" t="s">
        <v>32</v>
      </c>
      <c r="F12" s="9" t="s">
        <v>14</v>
      </c>
      <c r="G12" s="9" t="s">
        <v>15</v>
      </c>
      <c r="H12" s="9" t="s">
        <v>16</v>
      </c>
    </row>
    <row r="13" spans="1:8" ht="46.5">
      <c r="A13" s="10">
        <v>8</v>
      </c>
      <c r="B13" s="14" t="s">
        <v>33</v>
      </c>
      <c r="C13" s="12" t="s">
        <v>34</v>
      </c>
      <c r="D13" s="13">
        <v>70</v>
      </c>
      <c r="E13" s="15" t="s">
        <v>13</v>
      </c>
      <c r="F13" s="9" t="s">
        <v>14</v>
      </c>
      <c r="G13" s="9" t="s">
        <v>15</v>
      </c>
      <c r="H13" s="9" t="s">
        <v>16</v>
      </c>
    </row>
    <row r="14" spans="1:8" ht="48" customHeight="1">
      <c r="A14" s="10">
        <v>9</v>
      </c>
      <c r="B14" s="17" t="s">
        <v>35</v>
      </c>
      <c r="C14" s="12" t="s">
        <v>36</v>
      </c>
      <c r="D14" s="13">
        <v>55</v>
      </c>
      <c r="E14" s="15" t="s">
        <v>37</v>
      </c>
      <c r="F14" s="9" t="s">
        <v>14</v>
      </c>
      <c r="G14" s="9" t="s">
        <v>15</v>
      </c>
      <c r="H14" s="9" t="s">
        <v>16</v>
      </c>
    </row>
    <row r="15" spans="1:8" ht="40.5" customHeight="1">
      <c r="A15" s="10">
        <v>10</v>
      </c>
      <c r="B15" s="14" t="s">
        <v>38</v>
      </c>
      <c r="C15" s="12" t="s">
        <v>39</v>
      </c>
      <c r="D15" s="13">
        <v>30</v>
      </c>
      <c r="E15" s="15" t="s">
        <v>40</v>
      </c>
      <c r="F15" s="9" t="s">
        <v>14</v>
      </c>
      <c r="G15" s="9" t="s">
        <v>15</v>
      </c>
      <c r="H15" s="9" t="s">
        <v>16</v>
      </c>
    </row>
    <row r="16" spans="1:8" ht="30.75">
      <c r="A16" s="10">
        <v>11</v>
      </c>
      <c r="B16" s="14" t="s">
        <v>41</v>
      </c>
      <c r="C16" s="12" t="s">
        <v>42</v>
      </c>
      <c r="D16" s="13">
        <v>15</v>
      </c>
      <c r="E16" s="15" t="s">
        <v>43</v>
      </c>
      <c r="F16" s="9" t="s">
        <v>14</v>
      </c>
      <c r="G16" s="9" t="s">
        <v>15</v>
      </c>
      <c r="H16" s="9" t="s">
        <v>16</v>
      </c>
    </row>
    <row r="17" spans="1:8" ht="61.5">
      <c r="A17" s="10">
        <v>12</v>
      </c>
      <c r="B17" s="17" t="s">
        <v>44</v>
      </c>
      <c r="C17" s="12" t="s">
        <v>45</v>
      </c>
      <c r="D17" s="13">
        <v>124</v>
      </c>
      <c r="E17" s="15" t="s">
        <v>46</v>
      </c>
      <c r="F17" s="9" t="s">
        <v>14</v>
      </c>
      <c r="G17" s="9" t="s">
        <v>15</v>
      </c>
      <c r="H17" s="9" t="s">
        <v>16</v>
      </c>
    </row>
    <row r="18" spans="1:8" ht="69.75">
      <c r="A18" s="10">
        <v>13</v>
      </c>
      <c r="B18" s="11" t="s">
        <v>47</v>
      </c>
      <c r="C18" s="12" t="s">
        <v>48</v>
      </c>
      <c r="D18" s="13">
        <v>150</v>
      </c>
      <c r="E18" s="18" t="s">
        <v>49</v>
      </c>
      <c r="F18" s="9" t="s">
        <v>14</v>
      </c>
      <c r="G18" s="9" t="s">
        <v>15</v>
      </c>
      <c r="H18" s="9" t="s">
        <v>16</v>
      </c>
    </row>
    <row r="19" spans="1:8" ht="69.75">
      <c r="A19" s="10">
        <v>14</v>
      </c>
      <c r="B19" s="11" t="s">
        <v>50</v>
      </c>
      <c r="C19" s="12" t="s">
        <v>51</v>
      </c>
      <c r="D19" s="19" t="s">
        <v>52</v>
      </c>
      <c r="E19" s="18" t="s">
        <v>53</v>
      </c>
      <c r="F19" s="9" t="s">
        <v>54</v>
      </c>
      <c r="G19" s="9" t="s">
        <v>15</v>
      </c>
      <c r="H19" s="9" t="s">
        <v>16</v>
      </c>
    </row>
    <row r="20" spans="1:8" ht="30.75">
      <c r="A20" s="10">
        <v>15</v>
      </c>
      <c r="B20" s="14" t="s">
        <v>55</v>
      </c>
      <c r="C20" s="12" t="s">
        <v>56</v>
      </c>
      <c r="D20" s="13">
        <v>99</v>
      </c>
      <c r="E20" s="18" t="s">
        <v>57</v>
      </c>
      <c r="F20" s="9" t="s">
        <v>54</v>
      </c>
      <c r="G20" s="9" t="s">
        <v>58</v>
      </c>
      <c r="H20" s="9" t="s">
        <v>59</v>
      </c>
    </row>
    <row r="21" spans="1:8" ht="46.5">
      <c r="A21" s="10">
        <v>16</v>
      </c>
      <c r="B21" s="14" t="s">
        <v>55</v>
      </c>
      <c r="C21" s="12" t="s">
        <v>60</v>
      </c>
      <c r="D21" s="13">
        <f>108+14</f>
        <v>122</v>
      </c>
      <c r="E21" s="18" t="s">
        <v>61</v>
      </c>
      <c r="F21" s="9" t="s">
        <v>54</v>
      </c>
      <c r="G21" s="9" t="s">
        <v>15</v>
      </c>
      <c r="H21" s="9" t="s">
        <v>16</v>
      </c>
    </row>
    <row r="22" spans="1:8" ht="46.5">
      <c r="A22" s="10">
        <v>17</v>
      </c>
      <c r="B22" s="14" t="s">
        <v>55</v>
      </c>
      <c r="C22" s="12" t="s">
        <v>62</v>
      </c>
      <c r="D22" s="13">
        <f>73+29</f>
        <v>102</v>
      </c>
      <c r="E22" s="18" t="s">
        <v>61</v>
      </c>
      <c r="F22" s="9" t="s">
        <v>54</v>
      </c>
      <c r="G22" s="9" t="s">
        <v>15</v>
      </c>
      <c r="H22" s="9" t="s">
        <v>16</v>
      </c>
    </row>
    <row r="23" spans="1:8" ht="46.5">
      <c r="A23" s="10">
        <v>18</v>
      </c>
      <c r="B23" s="14" t="s">
        <v>55</v>
      </c>
      <c r="C23" s="12" t="s">
        <v>63</v>
      </c>
      <c r="D23" s="13">
        <f>51+21</f>
        <v>72</v>
      </c>
      <c r="E23" s="18" t="s">
        <v>61</v>
      </c>
      <c r="F23" s="9" t="s">
        <v>54</v>
      </c>
      <c r="G23" s="9" t="s">
        <v>15</v>
      </c>
      <c r="H23" s="9" t="s">
        <v>16</v>
      </c>
    </row>
    <row r="24" spans="1:8" ht="46.5">
      <c r="A24" s="10">
        <v>19</v>
      </c>
      <c r="B24" s="14" t="s">
        <v>55</v>
      </c>
      <c r="C24" s="12" t="s">
        <v>64</v>
      </c>
      <c r="D24" s="13">
        <f>11+17</f>
        <v>28</v>
      </c>
      <c r="E24" s="18" t="s">
        <v>61</v>
      </c>
      <c r="F24" s="9" t="s">
        <v>54</v>
      </c>
      <c r="G24" s="9" t="s">
        <v>15</v>
      </c>
      <c r="H24" s="9" t="s">
        <v>16</v>
      </c>
    </row>
    <row r="25" spans="1:8" ht="46.5">
      <c r="A25" s="10">
        <v>20</v>
      </c>
      <c r="B25" s="14" t="s">
        <v>55</v>
      </c>
      <c r="C25" s="12" t="s">
        <v>65</v>
      </c>
      <c r="D25" s="13">
        <f>8+10</f>
        <v>18</v>
      </c>
      <c r="E25" s="18" t="s">
        <v>61</v>
      </c>
      <c r="F25" s="9" t="s">
        <v>54</v>
      </c>
      <c r="G25" s="9" t="s">
        <v>15</v>
      </c>
      <c r="H25" s="9" t="s">
        <v>16</v>
      </c>
    </row>
    <row r="26" spans="1:8" ht="30.75">
      <c r="A26" s="10">
        <v>21</v>
      </c>
      <c r="B26" s="14" t="s">
        <v>55</v>
      </c>
      <c r="C26" s="12" t="s">
        <v>66</v>
      </c>
      <c r="D26" s="13">
        <v>6</v>
      </c>
      <c r="E26" s="18" t="s">
        <v>67</v>
      </c>
      <c r="F26" s="9" t="s">
        <v>54</v>
      </c>
      <c r="G26" s="9" t="s">
        <v>15</v>
      </c>
      <c r="H26" s="9" t="s">
        <v>16</v>
      </c>
    </row>
    <row r="27" spans="1:8" ht="30.75">
      <c r="A27" s="10">
        <v>22</v>
      </c>
      <c r="B27" s="14" t="s">
        <v>55</v>
      </c>
      <c r="C27" s="12" t="s">
        <v>68</v>
      </c>
      <c r="D27" s="13">
        <v>20</v>
      </c>
      <c r="E27" s="18" t="s">
        <v>69</v>
      </c>
      <c r="F27" s="9" t="s">
        <v>54</v>
      </c>
      <c r="G27" s="9" t="s">
        <v>58</v>
      </c>
      <c r="H27" s="9" t="s">
        <v>59</v>
      </c>
    </row>
    <row r="28" spans="1:8" ht="30.75">
      <c r="A28" s="10">
        <v>23</v>
      </c>
      <c r="B28" s="14" t="s">
        <v>55</v>
      </c>
      <c r="C28" s="12" t="s">
        <v>70</v>
      </c>
      <c r="D28" s="13">
        <v>73</v>
      </c>
      <c r="E28" s="18" t="s">
        <v>57</v>
      </c>
      <c r="F28" s="9" t="s">
        <v>14</v>
      </c>
      <c r="G28" s="9" t="s">
        <v>58</v>
      </c>
      <c r="H28" s="9" t="s">
        <v>59</v>
      </c>
    </row>
    <row r="29" spans="1:8" ht="30.75">
      <c r="A29" s="10">
        <v>24</v>
      </c>
      <c r="B29" s="14" t="s">
        <v>55</v>
      </c>
      <c r="C29" s="12" t="s">
        <v>71</v>
      </c>
      <c r="D29" s="13">
        <v>17</v>
      </c>
      <c r="E29" s="18" t="s">
        <v>72</v>
      </c>
      <c r="F29" s="9" t="s">
        <v>54</v>
      </c>
      <c r="G29" s="9" t="s">
        <v>58</v>
      </c>
      <c r="H29" s="9" t="s">
        <v>59</v>
      </c>
    </row>
    <row r="30" spans="1:8" ht="30.75">
      <c r="A30" s="10">
        <v>25</v>
      </c>
      <c r="B30" s="14" t="s">
        <v>55</v>
      </c>
      <c r="C30" s="12" t="s">
        <v>73</v>
      </c>
      <c r="D30" s="13">
        <v>8</v>
      </c>
      <c r="E30" s="18" t="s">
        <v>61</v>
      </c>
      <c r="F30" s="9" t="s">
        <v>54</v>
      </c>
      <c r="G30" s="9" t="s">
        <v>15</v>
      </c>
      <c r="H30" s="9" t="s">
        <v>16</v>
      </c>
    </row>
    <row r="31" spans="1:8" ht="30.75">
      <c r="A31" s="10">
        <v>26</v>
      </c>
      <c r="B31" s="14" t="s">
        <v>55</v>
      </c>
      <c r="C31" s="12" t="s">
        <v>74</v>
      </c>
      <c r="D31" s="13">
        <v>337</v>
      </c>
      <c r="E31" s="18" t="s">
        <v>75</v>
      </c>
      <c r="F31" s="9" t="s">
        <v>54</v>
      </c>
      <c r="G31" s="9" t="s">
        <v>58</v>
      </c>
      <c r="H31" s="9" t="s">
        <v>59</v>
      </c>
    </row>
    <row r="32" spans="1:8" ht="30.75">
      <c r="A32" s="10">
        <v>27</v>
      </c>
      <c r="B32" s="14" t="s">
        <v>55</v>
      </c>
      <c r="C32" s="12" t="s">
        <v>76</v>
      </c>
      <c r="D32" s="13">
        <v>319</v>
      </c>
      <c r="E32" s="18" t="s">
        <v>77</v>
      </c>
      <c r="F32" s="9" t="s">
        <v>54</v>
      </c>
      <c r="G32" s="9" t="s">
        <v>78</v>
      </c>
      <c r="H32" s="9" t="s">
        <v>59</v>
      </c>
    </row>
    <row r="33" spans="1:8" ht="46.5">
      <c r="A33" s="10">
        <v>28</v>
      </c>
      <c r="B33" s="14" t="s">
        <v>55</v>
      </c>
      <c r="C33" s="12" t="s">
        <v>79</v>
      </c>
      <c r="D33" s="13">
        <v>164</v>
      </c>
      <c r="E33" s="18" t="s">
        <v>13</v>
      </c>
      <c r="F33" s="9" t="s">
        <v>54</v>
      </c>
      <c r="G33" s="9" t="s">
        <v>58</v>
      </c>
      <c r="H33" s="9" t="s">
        <v>59</v>
      </c>
    </row>
    <row r="34" spans="1:8" ht="30.75">
      <c r="A34" s="10">
        <v>29</v>
      </c>
      <c r="B34" s="14" t="s">
        <v>55</v>
      </c>
      <c r="C34" s="12" t="s">
        <v>80</v>
      </c>
      <c r="D34" s="13">
        <v>2364</v>
      </c>
      <c r="E34" s="18" t="s">
        <v>57</v>
      </c>
      <c r="F34" s="9" t="s">
        <v>14</v>
      </c>
      <c r="G34" s="9" t="s">
        <v>58</v>
      </c>
      <c r="H34" s="9" t="s">
        <v>59</v>
      </c>
    </row>
    <row r="35" spans="1:8" ht="46.5">
      <c r="A35" s="10">
        <v>30</v>
      </c>
      <c r="B35" s="14" t="s">
        <v>55</v>
      </c>
      <c r="C35" s="12" t="s">
        <v>81</v>
      </c>
      <c r="D35" s="13">
        <v>650</v>
      </c>
      <c r="E35" s="18" t="s">
        <v>57</v>
      </c>
      <c r="F35" s="9" t="s">
        <v>14</v>
      </c>
      <c r="G35" s="9" t="s">
        <v>58</v>
      </c>
      <c r="H35" s="9" t="s">
        <v>59</v>
      </c>
    </row>
    <row r="36" spans="1:8" ht="46.5">
      <c r="A36" s="10">
        <v>31</v>
      </c>
      <c r="B36" s="14" t="s">
        <v>55</v>
      </c>
      <c r="C36" s="12" t="s">
        <v>82</v>
      </c>
      <c r="D36" s="13">
        <v>3</v>
      </c>
      <c r="E36" s="18" t="s">
        <v>83</v>
      </c>
      <c r="F36" s="9" t="s">
        <v>14</v>
      </c>
      <c r="G36" s="9" t="s">
        <v>58</v>
      </c>
      <c r="H36" s="9" t="s">
        <v>59</v>
      </c>
    </row>
    <row r="37" spans="1:8" ht="30.75">
      <c r="A37" s="10">
        <v>32</v>
      </c>
      <c r="B37" s="14" t="s">
        <v>55</v>
      </c>
      <c r="C37" s="12" t="s">
        <v>84</v>
      </c>
      <c r="D37" s="13">
        <v>17</v>
      </c>
      <c r="E37" s="18" t="s">
        <v>85</v>
      </c>
      <c r="F37" s="9" t="s">
        <v>54</v>
      </c>
      <c r="G37" s="9" t="s">
        <v>86</v>
      </c>
      <c r="H37" s="9" t="s">
        <v>59</v>
      </c>
    </row>
    <row r="38" spans="1:8" ht="46.5">
      <c r="A38" s="10">
        <v>33</v>
      </c>
      <c r="B38" s="14" t="s">
        <v>55</v>
      </c>
      <c r="C38" s="12" t="s">
        <v>87</v>
      </c>
      <c r="D38" s="13">
        <v>41</v>
      </c>
      <c r="E38" s="18" t="s">
        <v>88</v>
      </c>
      <c r="F38" s="9" t="s">
        <v>54</v>
      </c>
      <c r="G38" s="9" t="s">
        <v>89</v>
      </c>
      <c r="H38" s="9" t="s">
        <v>16</v>
      </c>
    </row>
    <row r="39" spans="1:8" ht="30.75">
      <c r="A39" s="10">
        <v>34</v>
      </c>
      <c r="B39" s="14" t="s">
        <v>55</v>
      </c>
      <c r="C39" s="12" t="s">
        <v>90</v>
      </c>
      <c r="D39" s="13">
        <v>7</v>
      </c>
      <c r="E39" s="18" t="s">
        <v>91</v>
      </c>
      <c r="F39" s="9" t="s">
        <v>54</v>
      </c>
      <c r="G39" s="9" t="s">
        <v>92</v>
      </c>
      <c r="H39" s="9" t="s">
        <v>59</v>
      </c>
    </row>
    <row r="40" spans="1:8" ht="30.75">
      <c r="A40" s="10">
        <v>35</v>
      </c>
      <c r="B40" s="14" t="s">
        <v>55</v>
      </c>
      <c r="C40" s="12" t="s">
        <v>93</v>
      </c>
      <c r="D40" s="20">
        <v>800</v>
      </c>
      <c r="E40" s="20" t="s">
        <v>61</v>
      </c>
      <c r="F40" s="9" t="s">
        <v>14</v>
      </c>
      <c r="G40" s="9" t="s">
        <v>15</v>
      </c>
      <c r="H40" s="9" t="s">
        <v>16</v>
      </c>
    </row>
    <row r="41" spans="1:8" ht="30.75">
      <c r="A41" s="10">
        <v>36</v>
      </c>
      <c r="B41" s="14" t="s">
        <v>55</v>
      </c>
      <c r="C41" s="12" t="s">
        <v>94</v>
      </c>
      <c r="D41" s="20">
        <v>1700</v>
      </c>
      <c r="E41" s="20" t="s">
        <v>61</v>
      </c>
      <c r="F41" s="9" t="s">
        <v>14</v>
      </c>
      <c r="G41" s="9" t="s">
        <v>15</v>
      </c>
      <c r="H41" s="9" t="s">
        <v>16</v>
      </c>
    </row>
    <row r="42" spans="1:8" ht="30.75">
      <c r="A42" s="10">
        <v>37</v>
      </c>
      <c r="B42" s="14" t="s">
        <v>55</v>
      </c>
      <c r="C42" s="12" t="s">
        <v>95</v>
      </c>
      <c r="D42" s="20">
        <v>1200</v>
      </c>
      <c r="E42" s="20" t="s">
        <v>61</v>
      </c>
      <c r="F42" s="9" t="s">
        <v>14</v>
      </c>
      <c r="G42" s="9" t="s">
        <v>15</v>
      </c>
      <c r="H42" s="9" t="s">
        <v>16</v>
      </c>
    </row>
    <row r="43" spans="1:8" ht="30.75">
      <c r="A43" s="10">
        <v>38</v>
      </c>
      <c r="B43" s="14" t="s">
        <v>55</v>
      </c>
      <c r="C43" s="12" t="s">
        <v>96</v>
      </c>
      <c r="D43" s="20">
        <v>600</v>
      </c>
      <c r="E43" s="20" t="s">
        <v>61</v>
      </c>
      <c r="F43" s="9" t="s">
        <v>14</v>
      </c>
      <c r="G43" s="9" t="s">
        <v>15</v>
      </c>
      <c r="H43" s="9" t="s">
        <v>16</v>
      </c>
    </row>
    <row r="44" spans="1:8" ht="30.75">
      <c r="A44" s="10">
        <v>39</v>
      </c>
      <c r="B44" s="14" t="s">
        <v>55</v>
      </c>
      <c r="C44" s="12" t="s">
        <v>97</v>
      </c>
      <c r="D44" s="20">
        <v>550</v>
      </c>
      <c r="E44" s="20" t="s">
        <v>98</v>
      </c>
      <c r="F44" s="9" t="s">
        <v>14</v>
      </c>
      <c r="G44" s="9" t="s">
        <v>15</v>
      </c>
      <c r="H44" s="9" t="s">
        <v>16</v>
      </c>
    </row>
    <row r="45" spans="1:8" ht="30.75">
      <c r="A45" s="10">
        <v>40</v>
      </c>
      <c r="B45" s="14" t="s">
        <v>55</v>
      </c>
      <c r="C45" s="12" t="s">
        <v>99</v>
      </c>
      <c r="D45" s="20">
        <v>750</v>
      </c>
      <c r="E45" s="21" t="s">
        <v>100</v>
      </c>
      <c r="F45" s="9" t="s">
        <v>14</v>
      </c>
      <c r="G45" s="9" t="s">
        <v>15</v>
      </c>
      <c r="H45" s="9" t="s">
        <v>16</v>
      </c>
    </row>
    <row r="46" spans="1:8" ht="30.75">
      <c r="A46" s="10">
        <v>41</v>
      </c>
      <c r="B46" s="14" t="s">
        <v>55</v>
      </c>
      <c r="C46" s="12" t="s">
        <v>101</v>
      </c>
      <c r="D46" s="20">
        <v>150</v>
      </c>
      <c r="E46" s="20" t="s">
        <v>102</v>
      </c>
      <c r="F46" s="9" t="s">
        <v>14</v>
      </c>
      <c r="G46" s="9" t="s">
        <v>15</v>
      </c>
      <c r="H46" s="9" t="s">
        <v>16</v>
      </c>
    </row>
    <row r="47" spans="1:8" ht="30.75">
      <c r="A47" s="10">
        <v>42</v>
      </c>
      <c r="B47" s="14" t="s">
        <v>55</v>
      </c>
      <c r="C47" s="12" t="s">
        <v>103</v>
      </c>
      <c r="D47" s="20">
        <v>125</v>
      </c>
      <c r="E47" s="20" t="s">
        <v>104</v>
      </c>
      <c r="F47" s="9" t="s">
        <v>14</v>
      </c>
      <c r="G47" s="9" t="s">
        <v>15</v>
      </c>
      <c r="H47" s="9" t="s">
        <v>16</v>
      </c>
    </row>
    <row r="48" spans="1:8" ht="30.75">
      <c r="A48" s="10">
        <v>43</v>
      </c>
      <c r="B48" s="14" t="s">
        <v>55</v>
      </c>
      <c r="C48" s="12" t="s">
        <v>105</v>
      </c>
      <c r="D48" s="20">
        <v>500</v>
      </c>
      <c r="E48" s="21" t="s">
        <v>106</v>
      </c>
      <c r="F48" s="9" t="s">
        <v>14</v>
      </c>
      <c r="G48" s="9" t="s">
        <v>15</v>
      </c>
      <c r="H48" s="9" t="s">
        <v>16</v>
      </c>
    </row>
    <row r="49" spans="1:8" ht="30.75">
      <c r="A49" s="10">
        <v>44</v>
      </c>
      <c r="B49" s="14" t="s">
        <v>55</v>
      </c>
      <c r="C49" s="12" t="s">
        <v>107</v>
      </c>
      <c r="D49" s="20">
        <v>550</v>
      </c>
      <c r="E49" s="21" t="s">
        <v>106</v>
      </c>
      <c r="F49" s="9" t="s">
        <v>14</v>
      </c>
      <c r="G49" s="9" t="s">
        <v>15</v>
      </c>
      <c r="H49" s="9" t="s">
        <v>16</v>
      </c>
    </row>
    <row r="50" spans="1:8" ht="30.75">
      <c r="A50" s="10">
        <v>45</v>
      </c>
      <c r="B50" s="14" t="s">
        <v>55</v>
      </c>
      <c r="C50" s="12" t="s">
        <v>108</v>
      </c>
      <c r="D50" s="20">
        <v>185</v>
      </c>
      <c r="E50" s="21" t="s">
        <v>106</v>
      </c>
      <c r="F50" s="9" t="s">
        <v>14</v>
      </c>
      <c r="G50" s="9" t="s">
        <v>15</v>
      </c>
      <c r="H50" s="9" t="s">
        <v>16</v>
      </c>
    </row>
    <row r="51" spans="1:8" ht="30.75">
      <c r="A51" s="10">
        <v>46</v>
      </c>
      <c r="B51" s="14" t="s">
        <v>55</v>
      </c>
      <c r="C51" s="12" t="s">
        <v>109</v>
      </c>
      <c r="D51" s="20">
        <v>100</v>
      </c>
      <c r="E51" s="20" t="s">
        <v>110</v>
      </c>
      <c r="F51" s="9" t="s">
        <v>14</v>
      </c>
      <c r="G51" s="9" t="s">
        <v>15</v>
      </c>
      <c r="H51" s="9" t="s">
        <v>16</v>
      </c>
    </row>
    <row r="52" spans="1:8" ht="30.75">
      <c r="A52" s="10">
        <v>47</v>
      </c>
      <c r="B52" s="14" t="s">
        <v>55</v>
      </c>
      <c r="C52" s="12" t="s">
        <v>111</v>
      </c>
      <c r="D52" s="20">
        <v>250</v>
      </c>
      <c r="E52" s="20" t="s">
        <v>112</v>
      </c>
      <c r="F52" s="9" t="s">
        <v>14</v>
      </c>
      <c r="G52" s="9" t="s">
        <v>15</v>
      </c>
      <c r="H52" s="9" t="s">
        <v>16</v>
      </c>
    </row>
    <row r="53" spans="1:8" ht="30.75">
      <c r="A53" s="10">
        <v>48</v>
      </c>
      <c r="B53" s="14" t="s">
        <v>55</v>
      </c>
      <c r="C53" s="12" t="s">
        <v>113</v>
      </c>
      <c r="D53" s="20">
        <v>200</v>
      </c>
      <c r="E53" s="20" t="s">
        <v>114</v>
      </c>
      <c r="F53" s="9" t="s">
        <v>14</v>
      </c>
      <c r="G53" s="9" t="s">
        <v>15</v>
      </c>
      <c r="H53" s="9" t="s">
        <v>16</v>
      </c>
    </row>
    <row r="54" spans="1:8" ht="30.75">
      <c r="A54" s="10">
        <v>49</v>
      </c>
      <c r="B54" s="14" t="s">
        <v>55</v>
      </c>
      <c r="C54" s="12" t="s">
        <v>115</v>
      </c>
      <c r="D54" s="20">
        <v>185</v>
      </c>
      <c r="E54" s="20" t="s">
        <v>116</v>
      </c>
      <c r="F54" s="9" t="s">
        <v>14</v>
      </c>
      <c r="G54" s="9" t="s">
        <v>15</v>
      </c>
      <c r="H54" s="9" t="s">
        <v>16</v>
      </c>
    </row>
    <row r="55" spans="1:8" ht="30.75">
      <c r="A55" s="10">
        <v>50</v>
      </c>
      <c r="B55" s="14" t="s">
        <v>55</v>
      </c>
      <c r="C55" s="12" t="s">
        <v>117</v>
      </c>
      <c r="D55" s="20">
        <v>250</v>
      </c>
      <c r="E55" s="20" t="s">
        <v>118</v>
      </c>
      <c r="F55" s="9" t="s">
        <v>14</v>
      </c>
      <c r="G55" s="9" t="s">
        <v>15</v>
      </c>
      <c r="H55" s="9" t="s">
        <v>16</v>
      </c>
    </row>
    <row r="56" spans="1:8" ht="30.75">
      <c r="A56" s="10">
        <v>51</v>
      </c>
      <c r="B56" s="14" t="s">
        <v>55</v>
      </c>
      <c r="C56" s="12" t="s">
        <v>119</v>
      </c>
      <c r="D56" s="22">
        <v>100</v>
      </c>
      <c r="E56" s="20" t="s">
        <v>120</v>
      </c>
      <c r="F56" s="9" t="s">
        <v>14</v>
      </c>
      <c r="G56" s="9" t="s">
        <v>15</v>
      </c>
      <c r="H56" s="9" t="s">
        <v>16</v>
      </c>
    </row>
    <row r="57" spans="1:8" ht="30.75">
      <c r="A57" s="10">
        <v>52</v>
      </c>
      <c r="B57" s="14" t="s">
        <v>55</v>
      </c>
      <c r="C57" s="12" t="s">
        <v>121</v>
      </c>
      <c r="D57" s="22">
        <v>250</v>
      </c>
      <c r="E57" s="20" t="s">
        <v>122</v>
      </c>
      <c r="F57" s="9" t="s">
        <v>14</v>
      </c>
      <c r="G57" s="9" t="s">
        <v>15</v>
      </c>
      <c r="H57" s="9" t="s">
        <v>16</v>
      </c>
    </row>
    <row r="58" spans="1:8" ht="30.75">
      <c r="A58" s="10">
        <v>53</v>
      </c>
      <c r="B58" s="14" t="s">
        <v>55</v>
      </c>
      <c r="C58" s="12" t="s">
        <v>123</v>
      </c>
      <c r="D58" s="22">
        <v>40</v>
      </c>
      <c r="E58" s="20" t="s">
        <v>124</v>
      </c>
      <c r="F58" s="9" t="s">
        <v>14</v>
      </c>
      <c r="G58" s="9" t="s">
        <v>15</v>
      </c>
      <c r="H58" s="9" t="s">
        <v>16</v>
      </c>
    </row>
    <row r="59" spans="1:8" ht="30.75">
      <c r="A59" s="10">
        <v>54</v>
      </c>
      <c r="B59" s="14" t="s">
        <v>55</v>
      </c>
      <c r="C59" s="12" t="s">
        <v>125</v>
      </c>
      <c r="D59" s="22">
        <v>200</v>
      </c>
      <c r="E59" s="20" t="s">
        <v>126</v>
      </c>
      <c r="F59" s="9" t="s">
        <v>14</v>
      </c>
      <c r="G59" s="9" t="s">
        <v>15</v>
      </c>
      <c r="H59" s="9" t="s">
        <v>16</v>
      </c>
    </row>
    <row r="60" spans="1:8" ht="31.5" thickBot="1">
      <c r="A60" s="10">
        <v>55</v>
      </c>
      <c r="B60" s="14" t="s">
        <v>55</v>
      </c>
      <c r="C60" s="12" t="s">
        <v>127</v>
      </c>
      <c r="D60" s="23" t="s">
        <v>128</v>
      </c>
      <c r="E60" s="23" t="s">
        <v>129</v>
      </c>
      <c r="F60" s="9" t="s">
        <v>14</v>
      </c>
      <c r="G60" s="9" t="s">
        <v>15</v>
      </c>
      <c r="H60" s="9" t="s">
        <v>16</v>
      </c>
    </row>
    <row r="61" spans="1:8" ht="31.5" thickBot="1">
      <c r="A61" s="10">
        <v>56</v>
      </c>
      <c r="B61" s="14" t="s">
        <v>55</v>
      </c>
      <c r="C61" s="12" t="s">
        <v>130</v>
      </c>
      <c r="D61" s="23" t="s">
        <v>131</v>
      </c>
      <c r="E61" s="23" t="s">
        <v>132</v>
      </c>
      <c r="F61" s="9" t="s">
        <v>14</v>
      </c>
      <c r="G61" s="9" t="s">
        <v>15</v>
      </c>
      <c r="H61" s="9" t="s">
        <v>16</v>
      </c>
    </row>
    <row r="62" spans="1:8" ht="31.5" thickBot="1">
      <c r="A62" s="10">
        <v>57</v>
      </c>
      <c r="B62" s="14" t="s">
        <v>55</v>
      </c>
      <c r="C62" s="12" t="s">
        <v>133</v>
      </c>
      <c r="D62" s="23" t="s">
        <v>134</v>
      </c>
      <c r="E62" s="23" t="s">
        <v>135</v>
      </c>
      <c r="F62" s="9" t="s">
        <v>14</v>
      </c>
      <c r="G62" s="9" t="s">
        <v>15</v>
      </c>
      <c r="H62" s="9" t="s">
        <v>16</v>
      </c>
    </row>
    <row r="63" spans="1:8" ht="30.75">
      <c r="A63" s="10">
        <v>58</v>
      </c>
      <c r="B63" s="14" t="s">
        <v>55</v>
      </c>
      <c r="C63" s="12" t="s">
        <v>136</v>
      </c>
      <c r="D63" s="20">
        <v>300</v>
      </c>
      <c r="E63" s="20" t="s">
        <v>61</v>
      </c>
      <c r="F63" s="9" t="s">
        <v>14</v>
      </c>
      <c r="G63" s="9" t="s">
        <v>15</v>
      </c>
      <c r="H63" s="9" t="s">
        <v>16</v>
      </c>
    </row>
    <row r="64" spans="1:8" ht="30.75">
      <c r="A64" s="10">
        <v>59</v>
      </c>
      <c r="B64" s="14" t="s">
        <v>55</v>
      </c>
      <c r="C64" s="12" t="s">
        <v>137</v>
      </c>
      <c r="D64" s="20">
        <v>400</v>
      </c>
      <c r="E64" s="20" t="s">
        <v>61</v>
      </c>
      <c r="F64" s="9" t="s">
        <v>14</v>
      </c>
      <c r="G64" s="9" t="s">
        <v>15</v>
      </c>
      <c r="H64" s="9" t="s">
        <v>16</v>
      </c>
    </row>
    <row r="65" spans="1:8" ht="36.75">
      <c r="A65" s="10">
        <v>60</v>
      </c>
      <c r="B65" s="14" t="s">
        <v>55</v>
      </c>
      <c r="C65" s="12" t="s">
        <v>138</v>
      </c>
      <c r="D65" s="20">
        <v>400</v>
      </c>
      <c r="E65" s="24">
        <v>43104</v>
      </c>
      <c r="F65" s="25" t="s">
        <v>14</v>
      </c>
      <c r="G65" s="9" t="s">
        <v>15</v>
      </c>
      <c r="H65" s="9" t="s">
        <v>16</v>
      </c>
    </row>
    <row r="66" spans="1:8" ht="36.75">
      <c r="A66" s="10">
        <v>61</v>
      </c>
      <c r="B66" s="14" t="s">
        <v>55</v>
      </c>
      <c r="C66" s="12" t="s">
        <v>139</v>
      </c>
      <c r="D66" s="20">
        <v>400</v>
      </c>
      <c r="E66" s="24">
        <v>37991</v>
      </c>
      <c r="F66" s="25" t="s">
        <v>14</v>
      </c>
      <c r="G66" s="9" t="s">
        <v>15</v>
      </c>
      <c r="H66" s="9" t="s">
        <v>16</v>
      </c>
    </row>
    <row r="67" spans="1:8" ht="36.75">
      <c r="A67" s="10">
        <v>62</v>
      </c>
      <c r="B67" s="14" t="s">
        <v>55</v>
      </c>
      <c r="C67" s="12" t="s">
        <v>140</v>
      </c>
      <c r="D67" s="20">
        <v>300</v>
      </c>
      <c r="E67" s="24">
        <v>43467</v>
      </c>
      <c r="F67" s="25" t="s">
        <v>14</v>
      </c>
      <c r="G67" s="9" t="s">
        <v>15</v>
      </c>
      <c r="H67" s="9" t="s">
        <v>16</v>
      </c>
    </row>
    <row r="68" spans="1:8" ht="30.75">
      <c r="A68" s="10">
        <v>63</v>
      </c>
      <c r="B68" s="14" t="s">
        <v>55</v>
      </c>
      <c r="C68" s="12" t="s">
        <v>141</v>
      </c>
      <c r="D68" s="26">
        <v>190</v>
      </c>
      <c r="E68" s="26" t="s">
        <v>142</v>
      </c>
      <c r="F68" s="9" t="s">
        <v>14</v>
      </c>
      <c r="G68" s="9" t="s">
        <v>15</v>
      </c>
      <c r="H68" s="9" t="s">
        <v>16</v>
      </c>
    </row>
    <row r="69" spans="1:8" ht="46.5">
      <c r="A69" s="10">
        <v>64</v>
      </c>
      <c r="B69" s="14" t="s">
        <v>55</v>
      </c>
      <c r="C69" s="12" t="s">
        <v>143</v>
      </c>
      <c r="D69" s="26">
        <v>165</v>
      </c>
      <c r="E69" s="26" t="s">
        <v>144</v>
      </c>
      <c r="F69" s="9" t="s">
        <v>14</v>
      </c>
      <c r="G69" s="9" t="s">
        <v>15</v>
      </c>
      <c r="H69" s="9" t="s">
        <v>16</v>
      </c>
    </row>
    <row r="70" spans="1:8" ht="30.75">
      <c r="A70" s="10">
        <v>65</v>
      </c>
      <c r="B70" s="14" t="s">
        <v>145</v>
      </c>
      <c r="C70" s="12" t="s">
        <v>146</v>
      </c>
      <c r="D70" s="26">
        <v>470</v>
      </c>
      <c r="E70" s="26" t="s">
        <v>147</v>
      </c>
      <c r="F70" s="9" t="s">
        <v>14</v>
      </c>
      <c r="G70" s="9" t="s">
        <v>15</v>
      </c>
      <c r="H70" s="9" t="s">
        <v>16</v>
      </c>
    </row>
    <row r="71" spans="1:8" ht="69.75">
      <c r="A71" s="10">
        <v>66</v>
      </c>
      <c r="B71" s="11" t="s">
        <v>148</v>
      </c>
      <c r="C71" s="12" t="s">
        <v>149</v>
      </c>
      <c r="D71" s="26">
        <v>480</v>
      </c>
      <c r="E71" s="26" t="s">
        <v>150</v>
      </c>
      <c r="F71" s="9" t="s">
        <v>14</v>
      </c>
      <c r="G71" s="9" t="s">
        <v>15</v>
      </c>
      <c r="H71" s="9" t="s">
        <v>16</v>
      </c>
    </row>
    <row r="72" spans="1:8" ht="30.75">
      <c r="A72" s="10">
        <v>67</v>
      </c>
      <c r="B72" s="14" t="s">
        <v>55</v>
      </c>
      <c r="C72" s="12" t="s">
        <v>151</v>
      </c>
      <c r="D72" s="20">
        <v>25</v>
      </c>
      <c r="E72" s="20" t="s">
        <v>152</v>
      </c>
      <c r="F72" s="9" t="s">
        <v>153</v>
      </c>
      <c r="G72" s="9" t="s">
        <v>154</v>
      </c>
      <c r="H72" s="9" t="s">
        <v>16</v>
      </c>
    </row>
    <row r="73" spans="1:8" ht="30.75">
      <c r="A73" s="10">
        <v>68</v>
      </c>
      <c r="B73" s="14" t="s">
        <v>55</v>
      </c>
      <c r="C73" s="12" t="s">
        <v>155</v>
      </c>
      <c r="D73" s="20">
        <v>30</v>
      </c>
      <c r="E73" s="20" t="s">
        <v>156</v>
      </c>
      <c r="F73" s="9" t="s">
        <v>153</v>
      </c>
      <c r="G73" s="9" t="s">
        <v>154</v>
      </c>
      <c r="H73" s="9" t="s">
        <v>16</v>
      </c>
    </row>
    <row r="74" spans="1:8" ht="30.75">
      <c r="A74" s="10">
        <v>69</v>
      </c>
      <c r="B74" s="14" t="s">
        <v>55</v>
      </c>
      <c r="C74" s="12" t="s">
        <v>157</v>
      </c>
      <c r="D74" s="20">
        <v>30</v>
      </c>
      <c r="E74" s="20" t="s">
        <v>158</v>
      </c>
      <c r="F74" s="9" t="s">
        <v>153</v>
      </c>
      <c r="G74" s="9" t="s">
        <v>154</v>
      </c>
      <c r="H74" s="9" t="s">
        <v>16</v>
      </c>
    </row>
    <row r="75" spans="1:8" ht="30.75">
      <c r="A75" s="10">
        <v>70</v>
      </c>
      <c r="B75" s="14" t="s">
        <v>55</v>
      </c>
      <c r="C75" s="12" t="s">
        <v>159</v>
      </c>
      <c r="D75" s="20">
        <v>22</v>
      </c>
      <c r="E75" s="20" t="s">
        <v>160</v>
      </c>
      <c r="F75" s="9" t="s">
        <v>153</v>
      </c>
      <c r="G75" s="9" t="s">
        <v>154</v>
      </c>
      <c r="H75" s="9" t="s">
        <v>16</v>
      </c>
    </row>
    <row r="76" spans="1:8" ht="30.75">
      <c r="A76" s="10">
        <v>71</v>
      </c>
      <c r="B76" s="14" t="s">
        <v>55</v>
      </c>
      <c r="C76" s="12" t="s">
        <v>161</v>
      </c>
      <c r="D76" s="20">
        <v>25</v>
      </c>
      <c r="E76" s="20" t="s">
        <v>162</v>
      </c>
      <c r="F76" s="9" t="s">
        <v>153</v>
      </c>
      <c r="G76" s="9" t="s">
        <v>154</v>
      </c>
      <c r="H76" s="9" t="s">
        <v>16</v>
      </c>
    </row>
    <row r="77" spans="1:8" ht="30.75">
      <c r="A77" s="10">
        <v>72</v>
      </c>
      <c r="B77" s="14" t="s">
        <v>55</v>
      </c>
      <c r="C77" s="12" t="s">
        <v>163</v>
      </c>
      <c r="D77" s="20">
        <v>45</v>
      </c>
      <c r="E77" s="20" t="s">
        <v>164</v>
      </c>
      <c r="F77" s="9" t="s">
        <v>153</v>
      </c>
      <c r="G77" s="9" t="s">
        <v>154</v>
      </c>
      <c r="H77" s="9" t="s">
        <v>16</v>
      </c>
    </row>
    <row r="78" spans="1:8" ht="30.75">
      <c r="A78" s="10">
        <v>73</v>
      </c>
      <c r="B78" s="14" t="s">
        <v>55</v>
      </c>
      <c r="C78" s="12" t="s">
        <v>165</v>
      </c>
      <c r="D78" s="27">
        <v>22</v>
      </c>
      <c r="E78" s="27" t="s">
        <v>166</v>
      </c>
      <c r="F78" s="9" t="s">
        <v>153</v>
      </c>
      <c r="G78" s="9" t="s">
        <v>154</v>
      </c>
      <c r="H78" s="9" t="s">
        <v>16</v>
      </c>
    </row>
    <row r="79" spans="1:8" ht="30.75">
      <c r="A79" s="10">
        <v>74</v>
      </c>
      <c r="B79" s="14" t="s">
        <v>55</v>
      </c>
      <c r="C79" s="12" t="s">
        <v>167</v>
      </c>
      <c r="D79" s="27">
        <v>45</v>
      </c>
      <c r="E79" s="27" t="s">
        <v>168</v>
      </c>
      <c r="F79" s="9" t="s">
        <v>153</v>
      </c>
      <c r="G79" s="9" t="s">
        <v>154</v>
      </c>
      <c r="H79" s="9" t="s">
        <v>16</v>
      </c>
    </row>
    <row r="80" spans="1:8" ht="30.75">
      <c r="A80" s="10">
        <v>75</v>
      </c>
      <c r="B80" s="14" t="s">
        <v>55</v>
      </c>
      <c r="C80" s="12" t="s">
        <v>169</v>
      </c>
      <c r="D80" s="27">
        <v>26</v>
      </c>
      <c r="E80" s="27" t="s">
        <v>170</v>
      </c>
      <c r="F80" s="9" t="s">
        <v>153</v>
      </c>
      <c r="G80" s="9" t="s">
        <v>154</v>
      </c>
      <c r="H80" s="9" t="s">
        <v>16</v>
      </c>
    </row>
    <row r="81" spans="1:8" ht="30.75">
      <c r="A81" s="10">
        <v>76</v>
      </c>
      <c r="B81" s="14" t="s">
        <v>55</v>
      </c>
      <c r="C81" s="12" t="s">
        <v>171</v>
      </c>
      <c r="D81" s="27">
        <v>20</v>
      </c>
      <c r="E81" s="27" t="s">
        <v>172</v>
      </c>
      <c r="F81" s="9" t="s">
        <v>153</v>
      </c>
      <c r="G81" s="9" t="s">
        <v>154</v>
      </c>
      <c r="H81" s="9" t="s">
        <v>16</v>
      </c>
    </row>
    <row r="82" spans="1:8" ht="30.75">
      <c r="A82" s="10">
        <v>77</v>
      </c>
      <c r="B82" s="14" t="s">
        <v>55</v>
      </c>
      <c r="C82" s="12" t="s">
        <v>173</v>
      </c>
      <c r="D82" s="27">
        <v>24</v>
      </c>
      <c r="E82" s="27" t="s">
        <v>174</v>
      </c>
      <c r="F82" s="9" t="s">
        <v>153</v>
      </c>
      <c r="G82" s="9" t="s">
        <v>154</v>
      </c>
      <c r="H82" s="9" t="s">
        <v>16</v>
      </c>
    </row>
    <row r="83" spans="1:8" ht="30.75">
      <c r="A83" s="10">
        <v>78</v>
      </c>
      <c r="B83" s="14" t="s">
        <v>55</v>
      </c>
      <c r="C83" s="12" t="s">
        <v>175</v>
      </c>
      <c r="D83" s="27">
        <v>22</v>
      </c>
      <c r="E83" s="27" t="s">
        <v>176</v>
      </c>
      <c r="F83" s="9" t="s">
        <v>153</v>
      </c>
      <c r="G83" s="9" t="s">
        <v>154</v>
      </c>
      <c r="H83" s="9" t="s">
        <v>16</v>
      </c>
    </row>
    <row r="84" spans="1:8" ht="46.5">
      <c r="A84" s="10">
        <v>79</v>
      </c>
      <c r="B84" s="11" t="s">
        <v>55</v>
      </c>
      <c r="C84" s="12" t="s">
        <v>177</v>
      </c>
      <c r="D84" s="20">
        <v>28</v>
      </c>
      <c r="E84" s="27" t="s">
        <v>178</v>
      </c>
      <c r="F84" s="9" t="s">
        <v>153</v>
      </c>
      <c r="G84" s="9" t="s">
        <v>154</v>
      </c>
      <c r="H84" s="9" t="s">
        <v>16</v>
      </c>
    </row>
    <row r="85" spans="1:8" ht="30.75">
      <c r="A85" s="10">
        <v>80</v>
      </c>
      <c r="B85" s="14" t="s">
        <v>55</v>
      </c>
      <c r="C85" s="12" t="s">
        <v>179</v>
      </c>
      <c r="D85" s="20">
        <v>30</v>
      </c>
      <c r="E85" s="27" t="s">
        <v>180</v>
      </c>
      <c r="F85" s="9" t="s">
        <v>153</v>
      </c>
      <c r="G85" s="9" t="s">
        <v>154</v>
      </c>
      <c r="H85" s="9" t="s">
        <v>16</v>
      </c>
    </row>
    <row r="86" spans="1:8" ht="30.75">
      <c r="A86" s="10">
        <v>81</v>
      </c>
      <c r="B86" s="14" t="s">
        <v>55</v>
      </c>
      <c r="C86" s="12" t="s">
        <v>181</v>
      </c>
      <c r="D86" s="20">
        <v>22</v>
      </c>
      <c r="E86" s="27" t="s">
        <v>182</v>
      </c>
      <c r="F86" s="9" t="s">
        <v>153</v>
      </c>
      <c r="G86" s="9" t="s">
        <v>154</v>
      </c>
      <c r="H86" s="9" t="s">
        <v>16</v>
      </c>
    </row>
    <row r="87" spans="1:8" ht="30.75">
      <c r="A87" s="10">
        <v>82</v>
      </c>
      <c r="B87" s="14" t="s">
        <v>55</v>
      </c>
      <c r="C87" s="12" t="s">
        <v>183</v>
      </c>
      <c r="D87" s="20">
        <v>18</v>
      </c>
      <c r="E87" s="27" t="s">
        <v>174</v>
      </c>
      <c r="F87" s="9" t="s">
        <v>153</v>
      </c>
      <c r="G87" s="9" t="s">
        <v>154</v>
      </c>
      <c r="H87" s="9" t="s">
        <v>16</v>
      </c>
    </row>
    <row r="88" spans="1:8" ht="30.75">
      <c r="A88" s="10">
        <v>83</v>
      </c>
      <c r="B88" s="14" t="s">
        <v>55</v>
      </c>
      <c r="C88" s="12" t="s">
        <v>184</v>
      </c>
      <c r="D88" s="20">
        <v>15</v>
      </c>
      <c r="E88" s="27" t="s">
        <v>185</v>
      </c>
      <c r="F88" s="9" t="s">
        <v>153</v>
      </c>
      <c r="G88" s="9" t="s">
        <v>154</v>
      </c>
      <c r="H88" s="9" t="s">
        <v>16</v>
      </c>
    </row>
    <row r="89" spans="1:8" ht="30.75">
      <c r="A89" s="10">
        <v>84</v>
      </c>
      <c r="B89" s="14" t="s">
        <v>55</v>
      </c>
      <c r="C89" s="12" t="s">
        <v>186</v>
      </c>
      <c r="D89" s="20">
        <v>26</v>
      </c>
      <c r="E89" s="27" t="s">
        <v>187</v>
      </c>
      <c r="F89" s="9" t="s">
        <v>153</v>
      </c>
      <c r="G89" s="9" t="s">
        <v>154</v>
      </c>
      <c r="H89" s="9" t="s">
        <v>16</v>
      </c>
    </row>
    <row r="90" spans="1:8" ht="30.75">
      <c r="A90" s="10">
        <v>85</v>
      </c>
      <c r="B90" s="14" t="s">
        <v>55</v>
      </c>
      <c r="C90" s="12" t="s">
        <v>188</v>
      </c>
      <c r="D90" s="20">
        <v>30</v>
      </c>
      <c r="E90" s="27" t="s">
        <v>189</v>
      </c>
      <c r="F90" s="9" t="s">
        <v>153</v>
      </c>
      <c r="G90" s="9" t="s">
        <v>154</v>
      </c>
      <c r="H90" s="9" t="s">
        <v>16</v>
      </c>
    </row>
    <row r="91" spans="1:8" ht="30.75">
      <c r="A91" s="10">
        <v>86</v>
      </c>
      <c r="B91" s="14" t="s">
        <v>55</v>
      </c>
      <c r="C91" s="12" t="s">
        <v>190</v>
      </c>
      <c r="D91" s="20">
        <v>20</v>
      </c>
      <c r="E91" s="27" t="s">
        <v>191</v>
      </c>
      <c r="F91" s="9" t="s">
        <v>153</v>
      </c>
      <c r="G91" s="9" t="s">
        <v>154</v>
      </c>
      <c r="H91" s="9" t="s">
        <v>16</v>
      </c>
    </row>
    <row r="92" spans="1:8" ht="30.75">
      <c r="A92" s="10">
        <v>87</v>
      </c>
      <c r="B92" s="14" t="s">
        <v>55</v>
      </c>
      <c r="C92" s="12" t="s">
        <v>192</v>
      </c>
      <c r="D92" s="20">
        <v>24</v>
      </c>
      <c r="E92" s="27" t="s">
        <v>193</v>
      </c>
      <c r="F92" s="9" t="s">
        <v>153</v>
      </c>
      <c r="G92" s="9" t="s">
        <v>154</v>
      </c>
      <c r="H92" s="9" t="s">
        <v>16</v>
      </c>
    </row>
    <row r="93" spans="1:8" ht="30.75">
      <c r="A93" s="10">
        <v>88</v>
      </c>
      <c r="B93" s="14" t="s">
        <v>55</v>
      </c>
      <c r="C93" s="12" t="s">
        <v>194</v>
      </c>
      <c r="D93" s="20">
        <v>16</v>
      </c>
      <c r="E93" s="27" t="s">
        <v>195</v>
      </c>
      <c r="F93" s="9" t="s">
        <v>153</v>
      </c>
      <c r="G93" s="9" t="s">
        <v>154</v>
      </c>
      <c r="H93" s="9" t="s">
        <v>16</v>
      </c>
    </row>
    <row r="94" spans="1:8" ht="30.75">
      <c r="A94" s="10">
        <v>89</v>
      </c>
      <c r="B94" s="14" t="s">
        <v>55</v>
      </c>
      <c r="C94" s="12" t="s">
        <v>184</v>
      </c>
      <c r="D94" s="20">
        <v>18</v>
      </c>
      <c r="E94" s="27" t="s">
        <v>196</v>
      </c>
      <c r="F94" s="9" t="s">
        <v>153</v>
      </c>
      <c r="G94" s="9" t="s">
        <v>154</v>
      </c>
      <c r="H94" s="9" t="s">
        <v>16</v>
      </c>
    </row>
    <row r="95" spans="1:8" ht="30.75">
      <c r="A95" s="10">
        <v>90</v>
      </c>
      <c r="B95" s="14" t="s">
        <v>55</v>
      </c>
      <c r="C95" s="12" t="s">
        <v>197</v>
      </c>
      <c r="D95" s="20">
        <v>35</v>
      </c>
      <c r="E95" s="27" t="s">
        <v>198</v>
      </c>
      <c r="F95" s="9" t="s">
        <v>153</v>
      </c>
      <c r="G95" s="9" t="s">
        <v>154</v>
      </c>
      <c r="H95" s="9" t="s">
        <v>16</v>
      </c>
    </row>
    <row r="96" spans="1:8" ht="30.75">
      <c r="A96" s="10">
        <v>91</v>
      </c>
      <c r="B96" s="14" t="s">
        <v>55</v>
      </c>
      <c r="C96" s="12" t="s">
        <v>199</v>
      </c>
      <c r="D96" s="20">
        <v>26</v>
      </c>
      <c r="E96" s="27" t="s">
        <v>200</v>
      </c>
      <c r="F96" s="9" t="s">
        <v>153</v>
      </c>
      <c r="G96" s="9" t="s">
        <v>154</v>
      </c>
      <c r="H96" s="9" t="s">
        <v>16</v>
      </c>
    </row>
    <row r="97" spans="1:8" ht="30.75">
      <c r="A97" s="10">
        <v>92</v>
      </c>
      <c r="B97" s="14" t="s">
        <v>55</v>
      </c>
      <c r="C97" s="12" t="s">
        <v>201</v>
      </c>
      <c r="D97" s="27">
        <v>56</v>
      </c>
      <c r="E97" s="27" t="s">
        <v>202</v>
      </c>
      <c r="F97" s="9" t="s">
        <v>153</v>
      </c>
      <c r="G97" s="9" t="s">
        <v>154</v>
      </c>
      <c r="H97" s="9" t="s">
        <v>16</v>
      </c>
    </row>
    <row r="98" spans="1:8" ht="30.75">
      <c r="A98" s="10">
        <v>93</v>
      </c>
      <c r="B98" s="14" t="s">
        <v>55</v>
      </c>
      <c r="C98" s="12" t="s">
        <v>203</v>
      </c>
      <c r="D98" s="27">
        <v>85</v>
      </c>
      <c r="E98" s="27" t="s">
        <v>204</v>
      </c>
      <c r="F98" s="9" t="s">
        <v>153</v>
      </c>
      <c r="G98" s="9" t="s">
        <v>154</v>
      </c>
      <c r="H98" s="9" t="s">
        <v>16</v>
      </c>
    </row>
    <row r="99" spans="1:8" ht="71.25" customHeight="1">
      <c r="A99" s="10">
        <v>94</v>
      </c>
      <c r="B99" s="28" t="s">
        <v>55</v>
      </c>
      <c r="C99" s="12" t="s">
        <v>205</v>
      </c>
      <c r="D99" s="20">
        <v>358</v>
      </c>
      <c r="E99" s="21" t="s">
        <v>206</v>
      </c>
      <c r="F99" s="9" t="s">
        <v>14</v>
      </c>
      <c r="G99" s="9" t="s">
        <v>15</v>
      </c>
      <c r="H99" s="9" t="s">
        <v>16</v>
      </c>
    </row>
    <row r="100" spans="1:8" ht="46.5">
      <c r="A100" s="10">
        <v>95</v>
      </c>
      <c r="B100" s="11" t="s">
        <v>55</v>
      </c>
      <c r="C100" s="12" t="s">
        <v>207</v>
      </c>
      <c r="D100" s="20">
        <v>172</v>
      </c>
      <c r="E100" s="21" t="s">
        <v>208</v>
      </c>
      <c r="F100" s="9" t="s">
        <v>14</v>
      </c>
      <c r="G100" s="9" t="s">
        <v>15</v>
      </c>
      <c r="H100" s="9" t="s">
        <v>16</v>
      </c>
    </row>
    <row r="101" spans="1:8" ht="30.75">
      <c r="A101" s="10">
        <v>96</v>
      </c>
      <c r="B101" s="14" t="s">
        <v>55</v>
      </c>
      <c r="C101" s="12" t="s">
        <v>209</v>
      </c>
      <c r="D101" s="20">
        <v>333</v>
      </c>
      <c r="E101" s="21" t="s">
        <v>57</v>
      </c>
      <c r="F101" s="9" t="s">
        <v>14</v>
      </c>
      <c r="G101" s="9" t="s">
        <v>15</v>
      </c>
      <c r="H101" s="9" t="s">
        <v>16</v>
      </c>
    </row>
    <row r="102" spans="1:8" ht="46.5">
      <c r="A102" s="10">
        <v>97</v>
      </c>
      <c r="B102" s="11" t="s">
        <v>55</v>
      </c>
      <c r="C102" s="12" t="s">
        <v>210</v>
      </c>
      <c r="D102" s="20">
        <v>296</v>
      </c>
      <c r="E102" s="29" t="s">
        <v>211</v>
      </c>
      <c r="F102" s="9" t="s">
        <v>14</v>
      </c>
      <c r="G102" s="9" t="s">
        <v>15</v>
      </c>
      <c r="H102" s="9" t="s">
        <v>16</v>
      </c>
    </row>
    <row r="103" spans="1:8" ht="30.75">
      <c r="A103" s="10">
        <v>98</v>
      </c>
      <c r="B103" s="14" t="s">
        <v>55</v>
      </c>
      <c r="C103" s="12" t="s">
        <v>212</v>
      </c>
      <c r="D103" s="26">
        <v>750</v>
      </c>
      <c r="E103" s="26" t="s">
        <v>213</v>
      </c>
      <c r="F103" s="9" t="s">
        <v>14</v>
      </c>
      <c r="G103" s="9" t="s">
        <v>15</v>
      </c>
      <c r="H103" s="9" t="s">
        <v>16</v>
      </c>
    </row>
    <row r="104" spans="1:8" ht="30.75">
      <c r="A104" s="10">
        <v>99</v>
      </c>
      <c r="B104" s="14" t="s">
        <v>55</v>
      </c>
      <c r="C104" s="12" t="s">
        <v>214</v>
      </c>
      <c r="D104" s="26">
        <v>70</v>
      </c>
      <c r="E104" s="26" t="s">
        <v>215</v>
      </c>
      <c r="F104" s="9" t="s">
        <v>14</v>
      </c>
      <c r="G104" s="9" t="s">
        <v>15</v>
      </c>
      <c r="H104" s="9" t="s">
        <v>16</v>
      </c>
    </row>
    <row r="105" spans="1:8" ht="30.75">
      <c r="A105" s="10">
        <v>100</v>
      </c>
      <c r="B105" s="14" t="s">
        <v>55</v>
      </c>
      <c r="C105" s="12" t="s">
        <v>216</v>
      </c>
      <c r="D105" s="26">
        <v>68</v>
      </c>
      <c r="E105" s="26" t="s">
        <v>217</v>
      </c>
      <c r="F105" s="9" t="s">
        <v>14</v>
      </c>
      <c r="G105" s="9" t="s">
        <v>15</v>
      </c>
      <c r="H105" s="9" t="s">
        <v>16</v>
      </c>
    </row>
    <row r="106" spans="1:8" ht="30.75">
      <c r="A106" s="10">
        <v>101</v>
      </c>
      <c r="B106" s="14" t="s">
        <v>55</v>
      </c>
      <c r="C106" s="12" t="s">
        <v>218</v>
      </c>
      <c r="D106" s="26">
        <v>800</v>
      </c>
      <c r="E106" s="26" t="s">
        <v>219</v>
      </c>
      <c r="F106" s="9" t="s">
        <v>14</v>
      </c>
      <c r="G106" s="9" t="s">
        <v>15</v>
      </c>
      <c r="H106" s="9" t="s">
        <v>16</v>
      </c>
    </row>
    <row r="107" spans="1:8" ht="30.75">
      <c r="A107" s="10">
        <v>102</v>
      </c>
      <c r="B107" s="30" t="s">
        <v>220</v>
      </c>
      <c r="C107" s="12" t="s">
        <v>221</v>
      </c>
      <c r="D107" s="20">
        <v>500</v>
      </c>
      <c r="E107" s="20" t="s">
        <v>222</v>
      </c>
      <c r="F107" s="9" t="s">
        <v>153</v>
      </c>
      <c r="G107" s="9" t="s">
        <v>154</v>
      </c>
      <c r="H107" s="9" t="s">
        <v>16</v>
      </c>
    </row>
    <row r="108" spans="1:8" ht="30.75">
      <c r="A108" s="10">
        <v>103</v>
      </c>
      <c r="B108" s="30" t="s">
        <v>223</v>
      </c>
      <c r="C108" s="12" t="s">
        <v>224</v>
      </c>
      <c r="D108" s="20">
        <v>410</v>
      </c>
      <c r="E108" s="20" t="s">
        <v>225</v>
      </c>
      <c r="F108" s="9" t="s">
        <v>153</v>
      </c>
      <c r="G108" s="9" t="s">
        <v>154</v>
      </c>
      <c r="H108" s="9" t="s">
        <v>16</v>
      </c>
    </row>
    <row r="109" spans="1:8" ht="30.75">
      <c r="A109" s="10">
        <v>104</v>
      </c>
      <c r="B109" s="30" t="s">
        <v>226</v>
      </c>
      <c r="C109" s="12" t="s">
        <v>227</v>
      </c>
      <c r="D109" s="20">
        <v>300</v>
      </c>
      <c r="E109" s="20" t="s">
        <v>228</v>
      </c>
      <c r="F109" s="9" t="s">
        <v>153</v>
      </c>
      <c r="G109" s="9" t="s">
        <v>154</v>
      </c>
      <c r="H109" s="9" t="s">
        <v>16</v>
      </c>
    </row>
    <row r="110" spans="1:8" ht="30.75">
      <c r="A110" s="10">
        <v>105</v>
      </c>
      <c r="B110" s="30" t="s">
        <v>229</v>
      </c>
      <c r="C110" s="12" t="s">
        <v>230</v>
      </c>
      <c r="D110" s="20">
        <v>150</v>
      </c>
      <c r="E110" s="20" t="s">
        <v>231</v>
      </c>
      <c r="F110" s="9" t="s">
        <v>153</v>
      </c>
      <c r="G110" s="9" t="s">
        <v>154</v>
      </c>
      <c r="H110" s="9" t="s">
        <v>16</v>
      </c>
    </row>
    <row r="111" spans="1:8" ht="30.75">
      <c r="A111" s="10">
        <v>106</v>
      </c>
      <c r="B111" s="30" t="s">
        <v>232</v>
      </c>
      <c r="C111" s="12" t="s">
        <v>233</v>
      </c>
      <c r="D111" s="20">
        <v>150</v>
      </c>
      <c r="E111" s="20" t="s">
        <v>234</v>
      </c>
      <c r="F111" s="9" t="s">
        <v>153</v>
      </c>
      <c r="G111" s="9" t="s">
        <v>154</v>
      </c>
      <c r="H111" s="9" t="s">
        <v>16</v>
      </c>
    </row>
    <row r="112" spans="1:8" ht="30.75">
      <c r="A112" s="10">
        <v>107</v>
      </c>
      <c r="B112" s="30" t="s">
        <v>235</v>
      </c>
      <c r="C112" s="12" t="s">
        <v>236</v>
      </c>
      <c r="D112" s="20">
        <v>300</v>
      </c>
      <c r="E112" s="20" t="s">
        <v>237</v>
      </c>
      <c r="F112" s="9" t="s">
        <v>153</v>
      </c>
      <c r="G112" s="9" t="s">
        <v>154</v>
      </c>
      <c r="H112" s="9" t="s">
        <v>16</v>
      </c>
    </row>
    <row r="113" spans="1:8" ht="30.75">
      <c r="A113" s="10">
        <v>108</v>
      </c>
      <c r="B113" s="30" t="s">
        <v>238</v>
      </c>
      <c r="C113" s="12" t="s">
        <v>239</v>
      </c>
      <c r="D113" s="20">
        <v>180</v>
      </c>
      <c r="E113" s="20" t="s">
        <v>240</v>
      </c>
      <c r="F113" s="9" t="s">
        <v>153</v>
      </c>
      <c r="G113" s="9" t="s">
        <v>154</v>
      </c>
      <c r="H113" s="9" t="s">
        <v>16</v>
      </c>
    </row>
    <row r="114" spans="1:8" ht="30.75">
      <c r="A114" s="10">
        <v>109</v>
      </c>
      <c r="B114" s="30" t="s">
        <v>241</v>
      </c>
      <c r="C114" s="12" t="s">
        <v>242</v>
      </c>
      <c r="D114" s="20">
        <v>160</v>
      </c>
      <c r="E114" s="20" t="s">
        <v>243</v>
      </c>
      <c r="F114" s="9" t="s">
        <v>153</v>
      </c>
      <c r="G114" s="9" t="s">
        <v>154</v>
      </c>
      <c r="H114" s="9" t="s">
        <v>16</v>
      </c>
    </row>
    <row r="115" spans="1:8" ht="30.75">
      <c r="A115" s="10">
        <v>110</v>
      </c>
      <c r="B115" s="30" t="s">
        <v>244</v>
      </c>
      <c r="C115" s="12" t="s">
        <v>245</v>
      </c>
      <c r="D115" s="20">
        <v>250</v>
      </c>
      <c r="E115" s="20" t="s">
        <v>246</v>
      </c>
      <c r="F115" s="9" t="s">
        <v>153</v>
      </c>
      <c r="G115" s="9" t="s">
        <v>154</v>
      </c>
      <c r="H115" s="9" t="s">
        <v>16</v>
      </c>
    </row>
    <row r="116" spans="1:8" ht="30.75">
      <c r="A116" s="10">
        <v>111</v>
      </c>
      <c r="B116" s="14" t="s">
        <v>55</v>
      </c>
      <c r="C116" s="12" t="s">
        <v>247</v>
      </c>
      <c r="D116" s="20">
        <v>750</v>
      </c>
      <c r="E116" s="20" t="s">
        <v>61</v>
      </c>
      <c r="F116" s="9" t="s">
        <v>14</v>
      </c>
      <c r="G116" s="9" t="s">
        <v>154</v>
      </c>
      <c r="H116" s="9" t="s">
        <v>16</v>
      </c>
    </row>
  </sheetData>
  <mergeCells count="3">
    <mergeCell ref="A1:H1"/>
    <mergeCell ref="A2:H2"/>
    <mergeCell ref="B3:H3"/>
  </mergeCells>
  <printOptions horizontalCentered="1"/>
  <pageMargins left="0.31496062992125984" right="0.31496062992125984" top="0.39370078740157483" bottom="0.35433070866141736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"/>
  <sheetViews>
    <sheetView view="pageBreakPreview" zoomScaleNormal="100" zoomScaleSheetLayoutView="100" workbookViewId="0">
      <selection activeCell="F5" sqref="F5"/>
    </sheetView>
  </sheetViews>
  <sheetFormatPr defaultRowHeight="18"/>
  <cols>
    <col min="1" max="1" width="9.140625" style="41" customWidth="1"/>
    <col min="2" max="2" width="21.140625" style="42" customWidth="1"/>
    <col min="3" max="3" width="31.140625" style="41" customWidth="1"/>
    <col min="4" max="4" width="38.140625" style="41" customWidth="1"/>
    <col min="5" max="5" width="30.42578125" style="41" customWidth="1"/>
    <col min="6" max="6" width="36.5703125" style="43" customWidth="1"/>
    <col min="7" max="7" width="35.28515625" style="32" customWidth="1"/>
    <col min="8" max="8" width="35.85546875" style="32" customWidth="1"/>
    <col min="9" max="16384" width="9.140625" style="32"/>
  </cols>
  <sheetData>
    <row r="1" spans="1:14" ht="33" customHeight="1">
      <c r="A1" s="47" t="s">
        <v>0</v>
      </c>
      <c r="B1" s="47"/>
      <c r="C1" s="47"/>
      <c r="D1" s="47"/>
      <c r="E1" s="47"/>
      <c r="F1" s="47"/>
    </row>
    <row r="2" spans="1:14" ht="24.75" customHeight="1">
      <c r="A2" s="48" t="s">
        <v>248</v>
      </c>
      <c r="B2" s="48"/>
      <c r="C2" s="48"/>
      <c r="D2" s="48"/>
      <c r="E2" s="48"/>
      <c r="F2" s="48"/>
      <c r="G2" s="33"/>
      <c r="H2" s="33"/>
      <c r="I2" s="33"/>
      <c r="J2" s="33"/>
      <c r="K2" s="33"/>
      <c r="L2" s="33"/>
      <c r="M2" s="33"/>
      <c r="N2" s="33"/>
    </row>
    <row r="3" spans="1:14" ht="33" customHeight="1">
      <c r="A3" s="49" t="s">
        <v>249</v>
      </c>
      <c r="B3" s="49"/>
      <c r="C3" s="49"/>
      <c r="D3" s="49"/>
      <c r="E3" s="49"/>
      <c r="F3" s="49"/>
    </row>
    <row r="4" spans="1:14" ht="50.25" customHeight="1">
      <c r="A4" s="34" t="s">
        <v>250</v>
      </c>
      <c r="B4" s="34" t="s">
        <v>251</v>
      </c>
      <c r="C4" s="34" t="s">
        <v>252</v>
      </c>
      <c r="D4" s="34" t="s">
        <v>253</v>
      </c>
      <c r="E4" s="34" t="s">
        <v>254</v>
      </c>
      <c r="F4" s="34" t="s">
        <v>255</v>
      </c>
    </row>
    <row r="5" spans="1:14" ht="201.75" customHeight="1">
      <c r="A5" s="35">
        <v>1</v>
      </c>
      <c r="B5" s="34" t="s">
        <v>256</v>
      </c>
      <c r="C5" s="36" t="s">
        <v>257</v>
      </c>
      <c r="D5" s="36" t="s">
        <v>258</v>
      </c>
      <c r="E5" s="37" t="s">
        <v>259</v>
      </c>
      <c r="F5" s="38" t="s">
        <v>260</v>
      </c>
      <c r="G5" s="39"/>
      <c r="H5" s="40"/>
    </row>
  </sheetData>
  <mergeCells count="3">
    <mergeCell ref="A1:F1"/>
    <mergeCell ref="A2:F2"/>
    <mergeCell ref="A3:F3"/>
  </mergeCells>
  <printOptions horizontalCentered="1"/>
  <pageMargins left="0.19685039370078741" right="0.15748031496062992" top="1.1811023622047245" bottom="0.15748031496062992" header="0.15748031496062992" footer="0.19685039370078741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4(1)a</vt:lpstr>
      <vt:lpstr>4(1)b</vt:lpstr>
      <vt:lpstr>'4(1)b'!Print_Area</vt:lpstr>
      <vt:lpstr>'4(1)b'!Print_Titles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Rangaraju</dc:creator>
  <cp:lastModifiedBy>Administrator</cp:lastModifiedBy>
  <dcterms:created xsi:type="dcterms:W3CDTF">2020-12-05T06:05:22Z</dcterms:created>
  <dcterms:modified xsi:type="dcterms:W3CDTF">2020-12-07T09:34:38Z</dcterms:modified>
</cp:coreProperties>
</file>