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12-08-20" sheetId="1" r:id="rId1"/>
  </sheets>
  <externalReferences>
    <externalReference r:id="rId2"/>
  </externalReferences>
  <definedNames>
    <definedName name="_xlnm.Print_Area" localSheetId="0">'Allocation Vs Actuals-12-08-20'!$A$1:$BW$70</definedName>
    <definedName name="_xlnm.Print_Titles" localSheetId="0">'Allocation Vs Actuals-12-08-20'!$A:$C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<sst xmlns="http://schemas.openxmlformats.org/spreadsheetml/2006/main" count="156" uniqueCount="83">
  <si>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</si>
  <si>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12-08-2020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</si>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</sst>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/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27</v>
      </c>
      <c r="E5" s="19">
        <v>28</v>
      </c>
      <c r="F5" s="19">
        <v>3.7037037037037033</v>
      </c>
      <c r="G5" s="19">
        <v>26</v>
      </c>
      <c r="H5" s="19">
        <v>26</v>
      </c>
      <c r="I5" s="19">
        <v>0</v>
      </c>
      <c r="J5" s="19">
        <v>24</v>
      </c>
      <c r="K5" s="19">
        <v>26</v>
      </c>
      <c r="L5" s="19">
        <v>8.3333333333333321</v>
      </c>
      <c r="M5" s="19">
        <v>24</v>
      </c>
      <c r="N5" s="19">
        <v>25</v>
      </c>
      <c r="O5" s="19">
        <v>4.1666666666666661</v>
      </c>
      <c r="P5" s="19">
        <v>25</v>
      </c>
      <c r="Q5" s="19">
        <v>25</v>
      </c>
      <c r="R5" s="19">
        <v>0</v>
      </c>
      <c r="S5" s="19">
        <v>26</v>
      </c>
      <c r="T5" s="19">
        <v>27</v>
      </c>
      <c r="U5" s="19">
        <v>3.8461538461538463</v>
      </c>
      <c r="V5" s="22">
        <v>30</v>
      </c>
      <c r="W5" s="19">
        <v>30</v>
      </c>
      <c r="X5" s="19">
        <v>0</v>
      </c>
      <c r="Y5" s="19">
        <v>35.206993128762242</v>
      </c>
      <c r="Z5" s="19">
        <v>35</v>
      </c>
      <c r="AA5" s="19">
        <v>-0.58793185775680457</v>
      </c>
      <c r="AB5" s="19">
        <v>44.767383675487579</v>
      </c>
      <c r="AC5" s="19">
        <v>43</v>
      </c>
      <c r="AD5" s="19">
        <v>-3.9479271075993481</v>
      </c>
      <c r="AE5" s="19">
        <v>52.700269611452299</v>
      </c>
      <c r="AF5" s="19">
        <v>50</v>
      </c>
      <c r="AG5" s="19">
        <v>-5.1238250418087103</v>
      </c>
      <c r="AH5" s="19">
        <v>57.927779527167601</v>
      </c>
      <c r="AI5" s="19">
        <v>56</v>
      </c>
      <c r="AJ5" s="19">
        <v>-3.3279016439141955</v>
      </c>
      <c r="AK5" s="19">
        <v>60.436214368338135</v>
      </c>
      <c r="AL5" s="19">
        <v>59</v>
      </c>
      <c r="AM5" s="19">
        <v>-2.3764135185319479</v>
      </c>
      <c r="AN5" s="19">
        <v>61.926059917388947</v>
      </c>
      <c r="AO5" s="19">
        <v>58</v>
      </c>
      <c r="AP5" s="19">
        <v>-6.3399155745197069</v>
      </c>
      <c r="AQ5" s="19">
        <v>57.863232980233725</v>
      </c>
      <c r="AR5" s="19">
        <v>57</v>
      </c>
      <c r="AS5" s="19">
        <v>-1.4918505858955524</v>
      </c>
      <c r="AT5" s="19">
        <v>52.976130186678397</v>
      </c>
      <c r="AU5" s="19">
        <v>55</v>
      </c>
      <c r="AV5" s="19">
        <v>3.8203428717610151</v>
      </c>
      <c r="AW5" s="19">
        <v>50.645222594916838</v>
      </c>
      <c r="AX5" s="19">
        <v>55</v>
      </c>
      <c r="AY5" s="19">
        <v>8.5985946589960136</v>
      </c>
      <c r="AZ5" s="19">
        <v>50.702328789945142</v>
      </c>
      <c r="BA5" s="19">
        <v>55</v>
      </c>
      <c r="BB5" s="19">
        <v>8.4762797146058038</v>
      </c>
      <c r="BC5" s="19">
        <v>51.491914445833913</v>
      </c>
      <c r="BD5" s="19">
        <v>55</v>
      </c>
      <c r="BE5" s="19">
        <v>6.8128862403365495</v>
      </c>
      <c r="BF5" s="19">
        <v>38.468181186103237</v>
      </c>
      <c r="BG5" s="19">
        <v>54</v>
      </c>
      <c r="BH5" s="19">
        <v>40.375755585521901</v>
      </c>
      <c r="BI5" s="19">
        <v>37.167622620735493</v>
      </c>
      <c r="BJ5" s="19">
        <v>53</v>
      </c>
      <c r="BK5" s="19">
        <v>42.597229155118896</v>
      </c>
      <c r="BL5" s="19">
        <v>33.368441812713328</v>
      </c>
      <c r="BM5" s="19">
        <v>48</v>
      </c>
      <c r="BN5" s="19">
        <v>43.848490946652682</v>
      </c>
      <c r="BO5" s="19">
        <v>28.476910730421739</v>
      </c>
      <c r="BP5" s="19">
        <v>41</v>
      </c>
      <c r="BQ5" s="19">
        <v>43.976291487966449</v>
      </c>
      <c r="BR5" s="19">
        <v>27.537275123851401</v>
      </c>
      <c r="BS5" s="19">
        <v>36</v>
      </c>
      <c r="BT5" s="19">
        <v>30.731889186881141</v>
      </c>
      <c r="BU5" s="19">
        <v>23.843862256002897</v>
      </c>
      <c r="BV5" s="19">
        <v>32</v>
      </c>
      <c r="BW5" s="19">
        <v>34.206445484492455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43</v>
      </c>
      <c r="E6" s="19">
        <v>45</v>
      </c>
      <c r="F6" s="19">
        <v>4.6511627906976747</v>
      </c>
      <c r="G6" s="19">
        <v>39.868853827717018</v>
      </c>
      <c r="H6" s="19">
        <v>43</v>
      </c>
      <c r="I6" s="19">
        <v>7.8536147184301397</v>
      </c>
      <c r="J6" s="19">
        <v>38.365694019420111</v>
      </c>
      <c r="K6" s="19">
        <v>42</v>
      </c>
      <c r="L6" s="19">
        <v>9.4728013488828324</v>
      </c>
      <c r="M6" s="19">
        <v>38.044109623736979</v>
      </c>
      <c r="N6" s="19">
        <v>41</v>
      </c>
      <c r="O6" s="19">
        <v>7.7696400454559278</v>
      </c>
      <c r="P6" s="19">
        <v>39.656861582817051</v>
      </c>
      <c r="Q6" s="19">
        <v>41</v>
      </c>
      <c r="R6" s="19">
        <v>3.3869004343120248</v>
      </c>
      <c r="S6" s="19">
        <v>40.460072932839346</v>
      </c>
      <c r="T6" s="19">
        <v>42</v>
      </c>
      <c r="U6" s="19">
        <v>3.806041253847507</v>
      </c>
      <c r="V6" s="22">
        <v>46.106853704906072</v>
      </c>
      <c r="W6" s="19">
        <v>48</v>
      </c>
      <c r="X6" s="19">
        <v>4.1059975751337907</v>
      </c>
      <c r="Y6" s="19">
        <v>54.23780022539048</v>
      </c>
      <c r="Z6" s="19">
        <v>57</v>
      </c>
      <c r="AA6" s="19">
        <v>5.0927577503713817</v>
      </c>
      <c r="AB6" s="19">
        <v>63.258259541449839</v>
      </c>
      <c r="AC6" s="19">
        <v>67</v>
      </c>
      <c r="AD6" s="19">
        <v>5.9150227743752479</v>
      </c>
      <c r="AE6" s="19">
        <v>74.170749823525455</v>
      </c>
      <c r="AF6" s="19">
        <v>78</v>
      </c>
      <c r="AG6" s="19">
        <v>5.1627497168162444</v>
      </c>
      <c r="AH6" s="19">
        <v>80.899140374147862</v>
      </c>
      <c r="AI6" s="19">
        <v>81</v>
      </c>
      <c r="AJ6" s="19">
        <v>0.12467329737457711</v>
      </c>
      <c r="AK6" s="19">
        <v>79.931767390382689</v>
      </c>
      <c r="AL6" s="19">
        <v>83</v>
      </c>
      <c r="AM6" s="19">
        <v>3.8385647031076138</v>
      </c>
      <c r="AN6" s="19">
        <v>81.902208277837005</v>
      </c>
      <c r="AO6" s="19">
        <v>84</v>
      </c>
      <c r="AP6" s="19">
        <v>2.5613371925780717</v>
      </c>
      <c r="AQ6" s="19">
        <v>78.115364523315534</v>
      </c>
      <c r="AR6" s="19">
        <v>82</v>
      </c>
      <c r="AS6" s="19">
        <v>4.9729467440749078</v>
      </c>
      <c r="AT6" s="19">
        <v>73.788181331444903</v>
      </c>
      <c r="AU6" s="19">
        <v>80</v>
      </c>
      <c r="AV6" s="19">
        <v>8.4184466353122112</v>
      </c>
      <c r="AW6" s="19">
        <v>69.061667174886594</v>
      </c>
      <c r="AX6" s="19">
        <v>77</v>
      </c>
      <c r="AY6" s="19">
        <v>11.494557183235914</v>
      </c>
      <c r="AZ6" s="19">
        <v>66.664173038631574</v>
      </c>
      <c r="BA6" s="19">
        <v>77</v>
      </c>
      <c r="BB6" s="19">
        <v>15.504320372171815</v>
      </c>
      <c r="BC6" s="19">
        <v>67.12338847403349</v>
      </c>
      <c r="BD6" s="19">
        <v>77</v>
      </c>
      <c r="BE6" s="19">
        <v>14.71411344167652</v>
      </c>
      <c r="BF6" s="19">
        <v>69.43037579930828</v>
      </c>
      <c r="BG6" s="19">
        <v>81</v>
      </c>
      <c r="BH6" s="19">
        <v>16.66363470958915</v>
      </c>
      <c r="BI6" s="19">
        <v>68.896080955509689</v>
      </c>
      <c r="BJ6" s="19">
        <v>79</v>
      </c>
      <c r="BK6" s="19">
        <v>14.665448171159422</v>
      </c>
      <c r="BL6" s="19">
        <v>65.835033846704675</v>
      </c>
      <c r="BM6" s="19">
        <v>76</v>
      </c>
      <c r="BN6" s="19">
        <v>15.44005609074981</v>
      </c>
      <c r="BO6" s="19">
        <v>56.953821460843479</v>
      </c>
      <c r="BP6" s="19">
        <v>68</v>
      </c>
      <c r="BQ6" s="19">
        <v>19.394973429045351</v>
      </c>
      <c r="BR6" s="19">
        <v>50.633054259984839</v>
      </c>
      <c r="BS6" s="19">
        <v>61</v>
      </c>
      <c r="BT6" s="19">
        <v>20.474660064518623</v>
      </c>
      <c r="BU6" s="19">
        <v>45.038406483561033</v>
      </c>
      <c r="BV6" s="19">
        <v>54</v>
      </c>
      <c r="BW6" s="19">
        <v>19.89767004680758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99</v>
      </c>
      <c r="E7" s="19">
        <v>94</v>
      </c>
      <c r="F7" s="19">
        <v>-5.0505050505050502</v>
      </c>
      <c r="G7" s="19">
        <v>90.179550324598026</v>
      </c>
      <c r="H7" s="19">
        <v>88</v>
      </c>
      <c r="I7" s="19">
        <v>-2.4169008569601571</v>
      </c>
      <c r="J7" s="19">
        <v>86.088874385040242</v>
      </c>
      <c r="K7" s="19">
        <v>86</v>
      </c>
      <c r="L7" s="19">
        <v>-0.10323562211156734</v>
      </c>
      <c r="M7" s="19">
        <v>77.039321988067385</v>
      </c>
      <c r="N7" s="19">
        <v>84</v>
      </c>
      <c r="O7" s="19">
        <v>9.0352275075976838</v>
      </c>
      <c r="P7" s="19">
        <v>86.084406850505303</v>
      </c>
      <c r="Q7" s="19">
        <v>83</v>
      </c>
      <c r="R7" s="19">
        <v>-3.5830029657539515</v>
      </c>
      <c r="S7" s="19">
        <v>89.590161494144255</v>
      </c>
      <c r="T7" s="19">
        <v>87</v>
      </c>
      <c r="U7" s="19">
        <v>-2.8911226980136111</v>
      </c>
      <c r="V7" s="22">
        <v>97.118691846504291</v>
      </c>
      <c r="W7" s="19">
        <v>98</v>
      </c>
      <c r="X7" s="19">
        <v>0.90745472034221109</v>
      </c>
      <c r="Y7" s="19">
        <v>111.3302215152752</v>
      </c>
      <c r="Z7" s="19">
        <v>113</v>
      </c>
      <c r="AA7" s="19">
        <v>1.4998429554868868</v>
      </c>
      <c r="AB7" s="19">
        <v>132.35574304057198</v>
      </c>
      <c r="AC7" s="19">
        <v>127</v>
      </c>
      <c r="AD7" s="19">
        <v>-4.0464757459978484</v>
      </c>
      <c r="AE7" s="19">
        <v>137.60625954101434</v>
      </c>
      <c r="AF7" s="19">
        <v>137</v>
      </c>
      <c r="AG7" s="19">
        <v>-0.44057555451075942</v>
      </c>
      <c r="AH7" s="19">
        <v>138.82691990131545</v>
      </c>
      <c r="AI7" s="19">
        <v>139</v>
      </c>
      <c r="AJ7" s="19">
        <v>0.12467329737459</v>
      </c>
      <c r="AK7" s="19">
        <v>132.56976054990301</v>
      </c>
      <c r="AL7" s="19">
        <v>131</v>
      </c>
      <c r="AM7" s="19">
        <v>-1.1841015201291751</v>
      </c>
      <c r="AN7" s="19">
        <v>137.83542368709152</v>
      </c>
      <c r="AO7" s="19">
        <v>131</v>
      </c>
      <c r="AP7" s="19">
        <v>-4.9591197271675425</v>
      </c>
      <c r="AQ7" s="19">
        <v>121.51278925849083</v>
      </c>
      <c r="AR7" s="19">
        <v>126</v>
      </c>
      <c r="AS7" s="19">
        <v>3.6927888569520473</v>
      </c>
      <c r="AT7" s="19">
        <v>114.46628129621581</v>
      </c>
      <c r="AU7" s="19">
        <v>124</v>
      </c>
      <c r="AV7" s="19">
        <v>8.3288446132995553</v>
      </c>
      <c r="AW7" s="19">
        <v>107.73620079282308</v>
      </c>
      <c r="AX7" s="19">
        <v>116</v>
      </c>
      <c r="AY7" s="19">
        <v>7.670401542252467</v>
      </c>
      <c r="AZ7" s="19">
        <v>106.09931765303335</v>
      </c>
      <c r="BA7" s="19">
        <v>118</v>
      </c>
      <c r="BB7" s="19">
        <v>11.216549371113143</v>
      </c>
      <c r="BC7" s="19">
        <v>110.33981666964409</v>
      </c>
      <c r="BD7" s="19">
        <v>110</v>
      </c>
      <c r="BE7" s="19">
        <v>-0.30797284235254835</v>
      </c>
      <c r="BF7" s="19">
        <v>117.28104020153427</v>
      </c>
      <c r="BG7" s="19">
        <v>123</v>
      </c>
      <c r="BH7" s="19">
        <v>4.8762867285610225</v>
      </c>
      <c r="BI7" s="19">
        <v>120.56814167214196</v>
      </c>
      <c r="BJ7" s="19">
        <v>123</v>
      </c>
      <c r="BK7" s="19">
        <v>2.0169990962213977</v>
      </c>
      <c r="BL7" s="19">
        <v>117.24047123385765</v>
      </c>
      <c r="BM7" s="19">
        <v>128</v>
      </c>
      <c r="BN7" s="19">
        <v>9.1773162056645923</v>
      </c>
      <c r="BO7" s="19">
        <v>113.01773946136129</v>
      </c>
      <c r="BP7" s="19">
        <v>120</v>
      </c>
      <c r="BQ7" s="19">
        <v>6.1780217618189228</v>
      </c>
      <c r="BR7" s="19">
        <v>101.26610851996968</v>
      </c>
      <c r="BS7" s="19">
        <v>113</v>
      </c>
      <c r="BT7" s="19">
        <v>11.587185141726266</v>
      </c>
      <c r="BU7" s="19">
        <v>84.778176910232531</v>
      </c>
      <c r="BV7" s="19">
        <v>101</v>
      </c>
      <c r="BW7" s="19">
        <v>19.134432563870728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80</v>
      </c>
      <c r="E8" s="19">
        <v>75</v>
      </c>
      <c r="F8" s="19">
        <v>-6.25</v>
      </c>
      <c r="G8" s="19">
        <v>73.092898684147869</v>
      </c>
      <c r="H8" s="19">
        <v>68</v>
      </c>
      <c r="I8" s="19">
        <v>-6.967706543087747</v>
      </c>
      <c r="J8" s="19">
        <v>69.245398961880198</v>
      </c>
      <c r="K8" s="19">
        <v>66</v>
      </c>
      <c r="L8" s="19">
        <v>-4.6868080919958306</v>
      </c>
      <c r="M8" s="19">
        <v>68.479397322726555</v>
      </c>
      <c r="N8" s="19">
        <v>64</v>
      </c>
      <c r="O8" s="19">
        <v>-6.5412335649162587</v>
      </c>
      <c r="P8" s="19">
        <v>69.641317901532375</v>
      </c>
      <c r="Q8" s="19">
        <v>64</v>
      </c>
      <c r="R8" s="19">
        <v>-8.1005329472781913</v>
      </c>
      <c r="S8" s="19">
        <v>72.250130237213114</v>
      </c>
      <c r="T8" s="19">
        <v>68</v>
      </c>
      <c r="U8" s="19">
        <v>-5.8825225965115893</v>
      </c>
      <c r="V8" s="22">
        <v>82.40373853642788</v>
      </c>
      <c r="W8" s="19">
        <v>82</v>
      </c>
      <c r="X8" s="19">
        <v>-0.48995172257797681</v>
      </c>
      <c r="Y8" s="19">
        <v>94.202495128309778</v>
      </c>
      <c r="Z8" s="19">
        <v>100</v>
      </c>
      <c r="AA8" s="19">
        <v>6.1543007579508942</v>
      </c>
      <c r="AB8" s="19">
        <v>108.9988472098828</v>
      </c>
      <c r="AC8" s="19">
        <v>112</v>
      </c>
      <c r="AD8" s="19">
        <v>2.753380303498377</v>
      </c>
      <c r="AE8" s="19">
        <v>120.03950300386357</v>
      </c>
      <c r="AF8" s="19">
        <v>129</v>
      </c>
      <c r="AG8" s="19">
        <v>7.4646235380098389</v>
      </c>
      <c r="AH8" s="19">
        <v>129.83812652641015</v>
      </c>
      <c r="AI8" s="19">
        <v>133</v>
      </c>
      <c r="AJ8" s="19">
        <v>2.4352426811601435</v>
      </c>
      <c r="AK8" s="19">
        <v>121.8472063877785</v>
      </c>
      <c r="AL8" s="19">
        <v>127</v>
      </c>
      <c r="AM8" s="19">
        <v>4.2288976210277198</v>
      </c>
      <c r="AN8" s="19">
        <v>118.85808274466589</v>
      </c>
      <c r="AO8" s="19">
        <v>124</v>
      </c>
      <c r="AP8" s="19">
        <v>4.3260980966520481</v>
      </c>
      <c r="AQ8" s="19">
        <v>111.86891709511853</v>
      </c>
      <c r="AR8" s="19">
        <v>118</v>
      </c>
      <c r="AS8" s="19">
        <v>5.4805955613822599</v>
      </c>
      <c r="AT8" s="19">
        <v>108.79026734764314</v>
      </c>
      <c r="AU8" s="19">
        <v>112</v>
      </c>
      <c r="AV8" s="19">
        <v>2.950385848487759</v>
      </c>
      <c r="AW8" s="19">
        <v>98.527978502838209</v>
      </c>
      <c r="AX8" s="19">
        <v>103</v>
      </c>
      <c r="AY8" s="19">
        <v>4.5388341109961665</v>
      </c>
      <c r="AZ8" s="19">
        <v>94.83213347748999</v>
      </c>
      <c r="BA8" s="19">
        <v>104</v>
      </c>
      <c r="BB8" s="19">
        <v>9.6674683847391858</v>
      </c>
      <c r="BC8" s="19">
        <v>96.547339585938587</v>
      </c>
      <c r="BD8" s="19">
        <v>99</v>
      </c>
      <c r="BE8" s="19">
        <v>2.5403707907230877</v>
      </c>
      <c r="BF8" s="19">
        <v>103.20731537735016</v>
      </c>
      <c r="BG8" s="19">
        <v>109</v>
      </c>
      <c r="BH8" s="19">
        <v>5.6126686383328837</v>
      </c>
      <c r="BI8" s="19">
        <v>112.40939524320002</v>
      </c>
      <c r="BJ8" s="19">
        <v>123</v>
      </c>
      <c r="BK8" s="19">
        <v>9.4214587080439198</v>
      </c>
      <c r="BL8" s="19">
        <v>112.73122234024774</v>
      </c>
      <c r="BM8" s="19">
        <v>121</v>
      </c>
      <c r="BN8" s="19">
        <v>7.3349489946939999</v>
      </c>
      <c r="BO8" s="19">
        <v>105.89851177875585</v>
      </c>
      <c r="BP8" s="19">
        <v>114</v>
      </c>
      <c r="BQ8" s="19">
        <v>7.6502380299449886</v>
      </c>
      <c r="BR8" s="19">
        <v>93.271415742077323</v>
      </c>
      <c r="BS8" s="19">
        <v>101</v>
      </c>
      <c r="BT8" s="19">
        <v>8.2861230275462603</v>
      </c>
      <c r="BU8" s="19">
        <v>79.479540853342996</v>
      </c>
      <c r="BV8" s="19">
        <v>86</v>
      </c>
      <c r="BW8" s="19">
        <v>8.203946671872032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112.0786241468552</v>
      </c>
      <c r="E9" s="19">
        <v>111</v>
      </c>
      <c r="F9" s="19">
        <v>-0.96238168077607489</v>
      </c>
      <c r="G9" s="19">
        <v>108.21546038951763</v>
      </c>
      <c r="H9" s="19">
        <v>110</v>
      </c>
      <c r="I9" s="19">
        <v>1.6490616073331699</v>
      </c>
      <c r="J9" s="19">
        <v>105.73959571206031</v>
      </c>
      <c r="K9" s="19">
        <v>109</v>
      </c>
      <c r="L9" s="19">
        <v>3.0834279873909356</v>
      </c>
      <c r="M9" s="19">
        <v>106.52350694646354</v>
      </c>
      <c r="N9" s="19">
        <v>108</v>
      </c>
      <c r="O9" s="19">
        <v>1.3860725166310122</v>
      </c>
      <c r="P9" s="19">
        <v>108.33093895793925</v>
      </c>
      <c r="Q9" s="19">
        <v>108</v>
      </c>
      <c r="R9" s="19">
        <v>-0.30548886691339755</v>
      </c>
      <c r="S9" s="19">
        <v>107.89352782090492</v>
      </c>
      <c r="T9" s="19">
        <v>109</v>
      </c>
      <c r="U9" s="19">
        <v>1.0255222916908773</v>
      </c>
      <c r="V9" s="22">
        <v>112.81464204391912</v>
      </c>
      <c r="W9" s="19">
        <v>111</v>
      </c>
      <c r="X9" s="19">
        <v>-1.6085164221969304</v>
      </c>
      <c r="Y9" s="19">
        <v>115.13638293460085</v>
      </c>
      <c r="Z9" s="19">
        <v>119</v>
      </c>
      <c r="AA9" s="19">
        <v>3.3556873743321822</v>
      </c>
      <c r="AB9" s="19">
        <v>126.51651908289968</v>
      </c>
      <c r="AC9" s="19">
        <v>129</v>
      </c>
      <c r="AD9" s="19">
        <v>1.962969685779157</v>
      </c>
      <c r="AE9" s="19">
        <v>130.77474310990016</v>
      </c>
      <c r="AF9" s="19">
        <v>134</v>
      </c>
      <c r="AG9" s="19">
        <v>2.4662689548465861</v>
      </c>
      <c r="AH9" s="19">
        <v>139.82567472074939</v>
      </c>
      <c r="AI9" s="19">
        <v>137</v>
      </c>
      <c r="AJ9" s="19">
        <v>-2.0208554161405918</v>
      </c>
      <c r="AK9" s="19">
        <v>135.49409350320968</v>
      </c>
      <c r="AL9" s="19">
        <v>140</v>
      </c>
      <c r="AM9" s="19">
        <v>3.3255372099917975</v>
      </c>
      <c r="AN9" s="19">
        <v>142.82946077720354</v>
      </c>
      <c r="AO9" s="19">
        <v>139</v>
      </c>
      <c r="AP9" s="19">
        <v>-2.6811420811684123</v>
      </c>
      <c r="AQ9" s="19">
        <v>135.97859750354925</v>
      </c>
      <c r="AR9" s="19">
        <v>138</v>
      </c>
      <c r="AS9" s="19">
        <v>1.4865593068041356</v>
      </c>
      <c r="AT9" s="19">
        <v>126.76431151812331</v>
      </c>
      <c r="AU9" s="19">
        <v>135</v>
      </c>
      <c r="AV9" s="19">
        <v>6.4968510326340931</v>
      </c>
      <c r="AW9" s="19">
        <v>119.70688976980342</v>
      </c>
      <c r="AX9" s="19">
        <v>134</v>
      </c>
      <c r="AY9" s="19">
        <v>11.940089879272826</v>
      </c>
      <c r="AZ9" s="19">
        <v>120.18329787246256</v>
      </c>
      <c r="BA9" s="19">
        <v>133</v>
      </c>
      <c r="BB9" s="19">
        <v>10.66429558384927</v>
      </c>
      <c r="BC9" s="19">
        <v>119.53480139211443</v>
      </c>
      <c r="BD9" s="19">
        <v>131</v>
      </c>
      <c r="BE9" s="19">
        <v>9.5915151691061524</v>
      </c>
      <c r="BF9" s="19">
        <v>124.78702677443246</v>
      </c>
      <c r="BG9" s="19">
        <v>131</v>
      </c>
      <c r="BH9" s="19">
        <v>4.9788614939902631</v>
      </c>
      <c r="BI9" s="19">
        <v>122.38119643412905</v>
      </c>
      <c r="BJ9" s="19">
        <v>129</v>
      </c>
      <c r="BK9" s="19">
        <v>5.4083501050208147</v>
      </c>
      <c r="BL9" s="19">
        <v>119.94602057002359</v>
      </c>
      <c r="BM9" s="19">
        <v>129</v>
      </c>
      <c r="BN9" s="19">
        <v>7.5483783346449274</v>
      </c>
      <c r="BO9" s="19">
        <v>114.79754638201264</v>
      </c>
      <c r="BP9" s="19">
        <v>125</v>
      </c>
      <c r="BQ9" s="19">
        <v>8.8873446685320072</v>
      </c>
      <c r="BR9" s="19">
        <v>106.59590370523124</v>
      </c>
      <c r="BS9" s="19">
        <v>115</v>
      </c>
      <c r="BT9" s="19">
        <v>7.8840705905627857</v>
      </c>
      <c r="BU9" s="19">
        <v>102.4402970998643</v>
      </c>
      <c r="BV9" s="19">
        <v>113</v>
      </c>
      <c r="BW9" s="19">
        <v>10.308153333293772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85.991358181638915</v>
      </c>
      <c r="E10" s="19">
        <v>86</v>
      </c>
      <c r="F10" s="19">
        <v>1.0049635851582348E-2</v>
      </c>
      <c r="G10" s="19">
        <v>80.686966079903499</v>
      </c>
      <c r="H10" s="19">
        <v>85</v>
      </c>
      <c r="I10" s="19">
        <v>5.3453911203271005</v>
      </c>
      <c r="J10" s="19">
        <v>76.731388038840223</v>
      </c>
      <c r="K10" s="19">
        <v>84</v>
      </c>
      <c r="L10" s="19">
        <v>9.4728013488828324</v>
      </c>
      <c r="M10" s="19">
        <v>77.039321988067385</v>
      </c>
      <c r="N10" s="19">
        <v>81</v>
      </c>
      <c r="O10" s="19">
        <v>5.1411122394691944</v>
      </c>
      <c r="P10" s="19">
        <v>75.444761059993411</v>
      </c>
      <c r="Q10" s="19">
        <v>81</v>
      </c>
      <c r="R10" s="19">
        <v>7.3633196817855682</v>
      </c>
      <c r="S10" s="19">
        <v>81.883480935508189</v>
      </c>
      <c r="T10" s="19">
        <v>84</v>
      </c>
      <c r="U10" s="19">
        <v>2.5847937096846083</v>
      </c>
      <c r="V10" s="22">
        <v>88.289719860458447</v>
      </c>
      <c r="W10" s="19">
        <v>92</v>
      </c>
      <c r="X10" s="19">
        <v>4.2023920173329756</v>
      </c>
      <c r="Y10" s="19">
        <v>98.960196902466848</v>
      </c>
      <c r="Z10" s="19">
        <v>104</v>
      </c>
      <c r="AA10" s="19">
        <v>5.0927577503713728</v>
      </c>
      <c r="AB10" s="19">
        <v>119.704091132282</v>
      </c>
      <c r="AC10" s="19">
        <v>119</v>
      </c>
      <c r="AD10" s="19">
        <v>-0.58819303970482406</v>
      </c>
      <c r="AE10" s="19">
        <v>122.96729576005536</v>
      </c>
      <c r="AF10" s="19">
        <v>128</v>
      </c>
      <c r="AG10" s="19">
        <v>4.0927176684155864</v>
      </c>
      <c r="AH10" s="19">
        <v>126.84186206810837</v>
      </c>
      <c r="AI10" s="19">
        <v>132</v>
      </c>
      <c r="AJ10" s="19">
        <v>4.0665895689247629</v>
      </c>
      <c r="AK10" s="19">
        <v>121.8472063877785</v>
      </c>
      <c r="AL10" s="19">
        <v>126</v>
      </c>
      <c r="AM10" s="19">
        <v>3.4081976397597851</v>
      </c>
      <c r="AN10" s="19">
        <v>124.8509272528003</v>
      </c>
      <c r="AO10" s="19">
        <v>121</v>
      </c>
      <c r="AP10" s="19">
        <v>-3.0844202262133624</v>
      </c>
      <c r="AQ10" s="19">
        <v>111.86891709511853</v>
      </c>
      <c r="AR10" s="19">
        <v>120</v>
      </c>
      <c r="AS10" s="19">
        <v>7.2684022658124681</v>
      </c>
      <c r="AT10" s="19">
        <v>106.8982626981189</v>
      </c>
      <c r="AU10" s="19">
        <v>117</v>
      </c>
      <c r="AV10" s="19">
        <v>9.4498610612676135</v>
      </c>
      <c r="AW10" s="19">
        <v>97.60715627383972</v>
      </c>
      <c r="AX10" s="19">
        <v>110</v>
      </c>
      <c r="AY10" s="19">
        <v>12.696654834807189</v>
      </c>
      <c r="AZ10" s="19">
        <v>96.709997506747214</v>
      </c>
      <c r="BA10" s="19">
        <v>110</v>
      </c>
      <c r="BB10" s="19">
        <v>13.742118535703174</v>
      </c>
      <c r="BC10" s="19">
        <v>109.42031819739707</v>
      </c>
      <c r="BD10" s="19">
        <v>115</v>
      </c>
      <c r="BE10" s="19">
        <v>5.0993105252509361</v>
      </c>
      <c r="BF10" s="19">
        <v>115.40454355830971</v>
      </c>
      <c r="BG10" s="19">
        <v>123</v>
      </c>
      <c r="BH10" s="19">
        <v>6.5815922038221846</v>
      </c>
      <c r="BI10" s="19">
        <v>111.50286786220647</v>
      </c>
      <c r="BJ10" s="19">
        <v>125</v>
      </c>
      <c r="BK10" s="19">
        <v>12.104739901823041</v>
      </c>
      <c r="BL10" s="19">
        <v>110.92752278280378</v>
      </c>
      <c r="BM10" s="19">
        <v>123</v>
      </c>
      <c r="BN10" s="19">
        <v>10.883211771378098</v>
      </c>
      <c r="BO10" s="19">
        <v>104.11870485810449</v>
      </c>
      <c r="BP10" s="19">
        <v>117</v>
      </c>
      <c r="BQ10" s="19">
        <v>12.371739697925026</v>
      </c>
      <c r="BR10" s="19">
        <v>95.936313334708103</v>
      </c>
      <c r="BS10" s="19">
        <v>109</v>
      </c>
      <c r="BT10" s="19">
        <v>13.617040525327004</v>
      </c>
      <c r="BU10" s="19">
        <v>86.544388929195705</v>
      </c>
      <c r="BV10" s="19">
        <v>98</v>
      </c>
      <c r="BW10" s="19">
        <v>13.236688377540501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72.464627681156387</v>
      </c>
      <c r="E11" s="19">
        <v>76</v>
      </c>
      <c r="F11" s="19">
        <v>4.8787559282015707</v>
      </c>
      <c r="G11" s="19">
        <v>68.346606561800598</v>
      </c>
      <c r="H11" s="19">
        <v>72</v>
      </c>
      <c r="I11" s="19">
        <v>5.3453911203271192</v>
      </c>
      <c r="J11" s="19">
        <v>66.438153058020191</v>
      </c>
      <c r="K11" s="19">
        <v>71</v>
      </c>
      <c r="L11" s="19">
        <v>6.8663060786713404</v>
      </c>
      <c r="M11" s="19">
        <v>66.577191841539715</v>
      </c>
      <c r="N11" s="19">
        <v>70</v>
      </c>
      <c r="O11" s="19">
        <v>5.1411122394691953</v>
      </c>
      <c r="P11" s="19">
        <v>66.739596322301864</v>
      </c>
      <c r="Q11" s="19">
        <v>70</v>
      </c>
      <c r="R11" s="19">
        <v>4.8852613101716225</v>
      </c>
      <c r="S11" s="19">
        <v>68.396789957895081</v>
      </c>
      <c r="T11" s="19">
        <v>72</v>
      </c>
      <c r="U11" s="19">
        <v>5.2680981729157876</v>
      </c>
      <c r="V11" s="22">
        <v>77.498754099735748</v>
      </c>
      <c r="W11" s="19">
        <v>81</v>
      </c>
      <c r="X11" s="19">
        <v>4.5178092744025022</v>
      </c>
      <c r="Y11" s="19">
        <v>85.638631934827075</v>
      </c>
      <c r="Z11" s="19">
        <v>89</v>
      </c>
      <c r="AA11" s="19">
        <v>3.9250604420339203</v>
      </c>
      <c r="AB11" s="19">
        <v>101.21321526631974</v>
      </c>
      <c r="AC11" s="19">
        <v>100</v>
      </c>
      <c r="AD11" s="19">
        <v>-1.1986727850977106</v>
      </c>
      <c r="AE11" s="19">
        <v>106.3764701416352</v>
      </c>
      <c r="AF11" s="19">
        <v>109</v>
      </c>
      <c r="AG11" s="19">
        <v>2.4662689548465933</v>
      </c>
      <c r="AH11" s="19">
        <v>109.86303013773166</v>
      </c>
      <c r="AI11" s="19">
        <v>120</v>
      </c>
      <c r="AJ11" s="19">
        <v>9.2269163244086396</v>
      </c>
      <c r="AK11" s="19">
        <v>103.32643101683617</v>
      </c>
      <c r="AL11" s="19">
        <v>109</v>
      </c>
      <c r="AM11" s="19">
        <v>5.4909174035435067</v>
      </c>
      <c r="AN11" s="19">
        <v>101.87835663828504</v>
      </c>
      <c r="AO11" s="19">
        <v>104</v>
      </c>
      <c r="AP11" s="19">
        <v>2.0825260945735189</v>
      </c>
      <c r="AQ11" s="19">
        <v>100.2962704990718</v>
      </c>
      <c r="AR11" s="19">
        <v>103</v>
      </c>
      <c r="AS11" s="19">
        <v>2.6957428102505832</v>
      </c>
      <c r="AT11" s="19">
        <v>92.708227826687192</v>
      </c>
      <c r="AU11" s="19">
        <v>101</v>
      </c>
      <c r="AV11" s="19">
        <v>8.9439442082894818</v>
      </c>
      <c r="AW11" s="19">
        <v>87.478111754856357</v>
      </c>
      <c r="AX11" s="19">
        <v>98</v>
      </c>
      <c r="AY11" s="19">
        <v>12.02802396401694</v>
      </c>
      <c r="AZ11" s="19">
        <v>89.198541389718315</v>
      </c>
      <c r="BA11" s="19">
        <v>96</v>
      </c>
      <c r="BB11" s="19">
        <v>7.6250782852663015</v>
      </c>
      <c r="BC11" s="19">
        <v>89.191351807962306</v>
      </c>
      <c r="BD11" s="19">
        <v>97</v>
      </c>
      <c r="BE11" s="19">
        <v>8.7549387174335873</v>
      </c>
      <c r="BF11" s="19">
        <v>94.763080482839683</v>
      </c>
      <c r="BG11" s="19">
        <v>100</v>
      </c>
      <c r="BH11" s="19">
        <v>5.5263289146754282</v>
      </c>
      <c r="BI11" s="19">
        <v>96.998429766309698</v>
      </c>
      <c r="BJ11" s="19">
        <v>101</v>
      </c>
      <c r="BK11" s="19">
        <v>4.1253969196521574</v>
      </c>
      <c r="BL11" s="19">
        <v>95.596076544530092</v>
      </c>
      <c r="BM11" s="19">
        <v>104</v>
      </c>
      <c r="BN11" s="19">
        <v>8.7910757002200128</v>
      </c>
      <c r="BO11" s="19">
        <v>88.100442572242258</v>
      </c>
      <c r="BP11" s="19">
        <v>98</v>
      </c>
      <c r="BQ11" s="19">
        <v>11.236671620168215</v>
      </c>
      <c r="BR11" s="19">
        <v>81.723526174010615</v>
      </c>
      <c r="BS11" s="19">
        <v>92</v>
      </c>
      <c r="BT11" s="19">
        <v>12.574682355369863</v>
      </c>
      <c r="BU11" s="19">
        <v>74.180904796453461</v>
      </c>
      <c r="BV11" s="19">
        <v>83</v>
      </c>
      <c r="BW11" s="19">
        <v>11.888632563522162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31.88443617970881</v>
      </c>
      <c r="E12" s="19">
        <v>36</v>
      </c>
      <c r="F12" s="19">
        <v>12.907751597346188</v>
      </c>
      <c r="G12" s="19">
        <v>32.274786431961395</v>
      </c>
      <c r="H12" s="19">
        <v>36</v>
      </c>
      <c r="I12" s="19">
        <v>11.542178833287533</v>
      </c>
      <c r="J12" s="19">
        <v>29.943956307840086</v>
      </c>
      <c r="K12" s="19">
        <v>33</v>
      </c>
      <c r="L12" s="19">
        <v>10.205878143629819</v>
      </c>
      <c r="M12" s="19">
        <v>30.435287698989583</v>
      </c>
      <c r="N12" s="19">
        <v>35</v>
      </c>
      <c r="O12" s="19">
        <v>14.998091511919434</v>
      </c>
      <c r="P12" s="19">
        <v>30.9516968451255</v>
      </c>
      <c r="Q12" s="19">
        <v>36</v>
      </c>
      <c r="R12" s="19">
        <v>16.310262988601039</v>
      </c>
      <c r="S12" s="19">
        <v>29.863387164714755</v>
      </c>
      <c r="T12" s="19">
        <v>35</v>
      </c>
      <c r="U12" s="19">
        <v>17.200369157569767</v>
      </c>
      <c r="V12" s="22">
        <v>30.410903507491241</v>
      </c>
      <c r="W12" s="19">
        <v>36</v>
      </c>
      <c r="X12" s="19">
        <v>18.378594016885998</v>
      </c>
      <c r="Y12" s="19">
        <v>34.255452773930827</v>
      </c>
      <c r="Z12" s="19">
        <v>44</v>
      </c>
      <c r="AA12" s="19">
        <v>28.446703917120587</v>
      </c>
      <c r="AB12" s="19">
        <v>40.874567703706049</v>
      </c>
      <c r="AC12" s="19">
        <v>47</v>
      </c>
      <c r="AD12" s="19">
        <v>14.985925577724373</v>
      </c>
      <c r="AE12" s="19">
        <v>42.940960424146319</v>
      </c>
      <c r="AF12" s="19">
        <v>50</v>
      </c>
      <c r="AG12" s="19">
        <v>16.438941994143853</v>
      </c>
      <c r="AH12" s="19">
        <v>43.945212055092661</v>
      </c>
      <c r="AI12" s="19">
        <v>51</v>
      </c>
      <c r="AJ12" s="19">
        <v>16.053598594684182</v>
      </c>
      <c r="AK12" s="19">
        <v>43.864994299600262</v>
      </c>
      <c r="AL12" s="19">
        <v>51</v>
      </c>
      <c r="AM12" s="19">
        <v>16.265830679624091</v>
      </c>
      <c r="AN12" s="19">
        <v>49.940370901120119</v>
      </c>
      <c r="AO12" s="19">
        <v>49</v>
      </c>
      <c r="AP12" s="19">
        <v>-1.8829874191002995</v>
      </c>
      <c r="AQ12" s="19">
        <v>45.326199167849751</v>
      </c>
      <c r="AR12" s="19">
        <v>50</v>
      </c>
      <c r="AS12" s="19">
        <v>10.3114775073958</v>
      </c>
      <c r="AT12" s="19">
        <v>37.840092990484571</v>
      </c>
      <c r="AU12" s="19">
        <v>44</v>
      </c>
      <c r="AV12" s="19">
        <v>16.278784016372331</v>
      </c>
      <c r="AW12" s="19">
        <v>44.199466991927423</v>
      </c>
      <c r="AX12" s="19">
        <v>50</v>
      </c>
      <c r="AY12" s="19">
        <v>13.123536103120848</v>
      </c>
      <c r="AZ12" s="19">
        <v>46.007668716802073</v>
      </c>
      <c r="BA12" s="19">
        <v>49</v>
      </c>
      <c r="BB12" s="19">
        <v>6.5039837197947898</v>
      </c>
      <c r="BC12" s="19">
        <v>46.894422084598737</v>
      </c>
      <c r="BD12" s="19">
        <v>54</v>
      </c>
      <c r="BE12" s="19">
        <v>15.152288053753212</v>
      </c>
      <c r="BF12" s="19">
        <v>45.974167759001432</v>
      </c>
      <c r="BG12" s="19">
        <v>49</v>
      </c>
      <c r="BH12" s="19">
        <v>6.5815922038221784</v>
      </c>
      <c r="BI12" s="19">
        <v>40.793732144709686</v>
      </c>
      <c r="BJ12" s="19">
        <v>46</v>
      </c>
      <c r="BK12" s="19">
        <v>12.762421042580399</v>
      </c>
      <c r="BL12" s="19">
        <v>38.779540485045224</v>
      </c>
      <c r="BM12" s="19">
        <v>46</v>
      </c>
      <c r="BN12" s="19">
        <v>18.619249801939358</v>
      </c>
      <c r="BO12" s="19">
        <v>36.486041873352853</v>
      </c>
      <c r="BP12" s="19">
        <v>42</v>
      </c>
      <c r="BQ12" s="19">
        <v>15.112513836898819</v>
      </c>
      <c r="BR12" s="19">
        <v>31.978771111569369</v>
      </c>
      <c r="BS12" s="19">
        <v>37</v>
      </c>
      <c r="BT12" s="19">
        <v>15.701756865241256</v>
      </c>
      <c r="BU12" s="19">
        <v>32.67492235081879</v>
      </c>
      <c r="BV12" s="19">
        <v>35</v>
      </c>
      <c r="BW12" s="19">
        <v>7.115786303078842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31.88443617970881</v>
      </c>
      <c r="E13" s="19">
        <v>28</v>
      </c>
      <c r="F13" s="19">
        <v>-12.182859868730743</v>
      </c>
      <c r="G13" s="19">
        <v>28.477752734083584</v>
      </c>
      <c r="H13" s="19">
        <v>26</v>
      </c>
      <c r="I13" s="19">
        <v>-8.700661029049833</v>
      </c>
      <c r="J13" s="19">
        <v>27.136710403980079</v>
      </c>
      <c r="K13" s="19">
        <v>24</v>
      </c>
      <c r="L13" s="19">
        <v>-11.55891910730648</v>
      </c>
      <c r="M13" s="19">
        <v>26.630876736615885</v>
      </c>
      <c r="N13" s="19">
        <v>24</v>
      </c>
      <c r="O13" s="19">
        <v>-9.8790466518835434</v>
      </c>
      <c r="P13" s="19">
        <v>26.115494213074641</v>
      </c>
      <c r="Q13" s="19">
        <v>24</v>
      </c>
      <c r="R13" s="19">
        <v>-8.1005329472781913</v>
      </c>
      <c r="S13" s="19">
        <v>27.936717025055739</v>
      </c>
      <c r="T13" s="19">
        <v>26</v>
      </c>
      <c r="U13" s="19">
        <v>-6.9325147379298206</v>
      </c>
      <c r="V13" s="22">
        <v>35.31588794418338</v>
      </c>
      <c r="W13" s="19">
        <v>35</v>
      </c>
      <c r="X13" s="19">
        <v>-0.89446411394961955</v>
      </c>
      <c r="Y13" s="19">
        <v>43.770856322244953</v>
      </c>
      <c r="Z13" s="19">
        <v>46</v>
      </c>
      <c r="AA13" s="19">
        <v>5.0927577503713719</v>
      </c>
      <c r="AB13" s="19">
        <v>52.553015619050633</v>
      </c>
      <c r="AC13" s="19">
        <v>59</v>
      </c>
      <c r="AD13" s="19">
        <v>12.267582183451932</v>
      </c>
      <c r="AE13" s="19">
        <v>58.55585512383589</v>
      </c>
      <c r="AF13" s="19">
        <v>63</v>
      </c>
      <c r="AG13" s="19">
        <v>7.5895824025889178</v>
      </c>
      <c r="AH13" s="19">
        <v>56.929024707733682</v>
      </c>
      <c r="AI13" s="19">
        <v>61</v>
      </c>
      <c r="AJ13" s="19">
        <v>7.1509661603482311</v>
      </c>
      <c r="AK13" s="19">
        <v>51.663215508418084</v>
      </c>
      <c r="AL13" s="19">
        <v>51</v>
      </c>
      <c r="AM13" s="19">
        <v>-1.2837286682436915</v>
      </c>
      <c r="AN13" s="19">
        <v>51.937985737164922</v>
      </c>
      <c r="AO13" s="19">
        <v>52</v>
      </c>
      <c r="AP13" s="19">
        <v>0.1194005927547987</v>
      </c>
      <c r="AQ13" s="19">
        <v>46.29058638418698</v>
      </c>
      <c r="AR13" s="19">
        <v>49</v>
      </c>
      <c r="AS13" s="19">
        <v>5.8530552914718852</v>
      </c>
      <c r="AT13" s="19">
        <v>42.57010461429514</v>
      </c>
      <c r="AU13" s="19">
        <v>45</v>
      </c>
      <c r="AV13" s="19">
        <v>5.7079854694293974</v>
      </c>
      <c r="AW13" s="19">
        <v>41.437000304931956</v>
      </c>
      <c r="AX13" s="19">
        <v>44</v>
      </c>
      <c r="AY13" s="19">
        <v>6.1852925554627749</v>
      </c>
      <c r="AZ13" s="19">
        <v>41.313008643659003</v>
      </c>
      <c r="BA13" s="19">
        <v>43</v>
      </c>
      <c r="BB13" s="19">
        <v>4.0834386352540015</v>
      </c>
      <c r="BC13" s="19">
        <v>43.216428195610604</v>
      </c>
      <c r="BD13" s="19">
        <v>45</v>
      </c>
      <c r="BE13" s="19">
        <v>4.1270689847768347</v>
      </c>
      <c r="BF13" s="19">
        <v>45.035919437389154</v>
      </c>
      <c r="BG13" s="19">
        <v>49</v>
      </c>
      <c r="BH13" s="19">
        <v>8.8020420414018172</v>
      </c>
      <c r="BI13" s="19">
        <v>48.045951192658073</v>
      </c>
      <c r="BJ13" s="19">
        <v>54</v>
      </c>
      <c r="BK13" s="19">
        <v>12.392404894778664</v>
      </c>
      <c r="BL13" s="19">
        <v>45.994338714821083</v>
      </c>
      <c r="BM13" s="19">
        <v>52</v>
      </c>
      <c r="BN13" s="19">
        <v>13.057392394346284</v>
      </c>
      <c r="BO13" s="19">
        <v>41.825462635306934</v>
      </c>
      <c r="BP13" s="19">
        <v>48</v>
      </c>
      <c r="BQ13" s="19">
        <v>14.762627776604281</v>
      </c>
      <c r="BR13" s="19">
        <v>37.308566296830932</v>
      </c>
      <c r="BS13" s="19">
        <v>41</v>
      </c>
      <c r="BT13" s="19">
        <v>9.8943327754801071</v>
      </c>
      <c r="BU13" s="19">
        <v>30.025604322374019</v>
      </c>
      <c r="BV13" s="19">
        <v>34</v>
      </c>
      <c r="BW13" s="19">
        <v>13.236688377540506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48.309751787437591</v>
      </c>
      <c r="E14" s="19">
        <v>46</v>
      </c>
      <c r="F14" s="19">
        <v>-4.781129486238048</v>
      </c>
      <c r="G14" s="19">
        <v>45.564404374533737</v>
      </c>
      <c r="H14" s="19">
        <v>44</v>
      </c>
      <c r="I14" s="19">
        <v>-3.4333914730334842</v>
      </c>
      <c r="J14" s="19">
        <v>42.108688557900123</v>
      </c>
      <c r="K14" s="19">
        <v>43</v>
      </c>
      <c r="L14" s="19">
        <v>2.1166924751748302</v>
      </c>
      <c r="M14" s="19">
        <v>42.799623326704101</v>
      </c>
      <c r="N14" s="19">
        <v>41</v>
      </c>
      <c r="O14" s="19">
        <v>-4.2047644040391736</v>
      </c>
      <c r="P14" s="19">
        <v>43.525823688457734</v>
      </c>
      <c r="Q14" s="19">
        <v>42</v>
      </c>
      <c r="R14" s="19">
        <v>-3.5055595946421008</v>
      </c>
      <c r="S14" s="19">
        <v>44.313413212157378</v>
      </c>
      <c r="T14" s="19">
        <v>44</v>
      </c>
      <c r="U14" s="19">
        <v>-0.70726488762412376</v>
      </c>
      <c r="V14" s="22">
        <v>51.011838141598211</v>
      </c>
      <c r="W14" s="19">
        <v>50</v>
      </c>
      <c r="X14" s="19">
        <v>-1.983535936873241</v>
      </c>
      <c r="Y14" s="19">
        <v>59.947042354378951</v>
      </c>
      <c r="Z14" s="19">
        <v>62</v>
      </c>
      <c r="AA14" s="19">
        <v>3.4246187384607252</v>
      </c>
      <c r="AB14" s="19">
        <v>68.124279506176748</v>
      </c>
      <c r="AC14" s="19">
        <v>67</v>
      </c>
      <c r="AD14" s="19">
        <v>-1.6503359952229821</v>
      </c>
      <c r="AE14" s="19">
        <v>69.291095229872468</v>
      </c>
      <c r="AF14" s="19">
        <v>72</v>
      </c>
      <c r="AG14" s="19">
        <v>3.9094558415345713</v>
      </c>
      <c r="AH14" s="19">
        <v>69.912837360374695</v>
      </c>
      <c r="AI14" s="19">
        <v>73</v>
      </c>
      <c r="AJ14" s="19">
        <v>4.4157307244049173</v>
      </c>
      <c r="AK14" s="19">
        <v>72</v>
      </c>
      <c r="AL14" s="19">
        <v>69</v>
      </c>
      <c r="AM14" s="19">
        <v>-4.1666666666666661</v>
      </c>
      <c r="AN14" s="19">
        <v>66.920097007500956</v>
      </c>
      <c r="AO14" s="19">
        <v>66</v>
      </c>
      <c r="AP14" s="19">
        <v>-1.3749188190773609</v>
      </c>
      <c r="AQ14" s="19">
        <v>63.649556278257094</v>
      </c>
      <c r="AR14" s="19">
        <v>63</v>
      </c>
      <c r="AS14" s="19">
        <v>-1.0205197274548556</v>
      </c>
      <c r="AT14" s="19">
        <v>59.598146460013197</v>
      </c>
      <c r="AU14" s="19">
        <v>61</v>
      </c>
      <c r="AV14" s="19">
        <v>2.352176406907827</v>
      </c>
      <c r="AW14" s="19">
        <v>59.853444884901712</v>
      </c>
      <c r="AX14" s="19">
        <v>62</v>
      </c>
      <c r="AY14" s="19">
        <v>3.5863518285808227</v>
      </c>
      <c r="AZ14" s="19">
        <v>61.0305809508599</v>
      </c>
      <c r="BA14" s="19">
        <v>64</v>
      </c>
      <c r="BB14" s="19">
        <v>4.8654608933363956</v>
      </c>
      <c r="BC14" s="19">
        <v>60.686899168304251</v>
      </c>
      <c r="BD14" s="19">
        <v>64</v>
      </c>
      <c r="BE14" s="19">
        <v>5.4593345138749916</v>
      </c>
      <c r="BF14" s="19">
        <v>60.986140904797821</v>
      </c>
      <c r="BG14" s="19">
        <v>61</v>
      </c>
      <c r="BH14" s="19">
        <v>2.2724991279270051E-2</v>
      </c>
      <c r="BI14" s="19">
        <v>62.550389288554854</v>
      </c>
      <c r="BJ14" s="19">
        <v>65</v>
      </c>
      <c r="BK14" s="19">
        <v>3.9162197698637877</v>
      </c>
      <c r="BL14" s="19">
        <v>59.522085395650805</v>
      </c>
      <c r="BM14" s="19">
        <v>63</v>
      </c>
      <c r="BN14" s="19">
        <v>5.8430657817700071</v>
      </c>
      <c r="BO14" s="19">
        <v>56.063918000517802</v>
      </c>
      <c r="BP14" s="19">
        <v>58</v>
      </c>
      <c r="BQ14" s="19">
        <v>3.4533476584071714</v>
      </c>
      <c r="BR14" s="19">
        <v>49.744755062441243</v>
      </c>
      <c r="BS14" s="19">
        <v>54</v>
      </c>
      <c r="BT14" s="19">
        <v>8.5541579855352285</v>
      </c>
      <c r="BU14" s="19">
        <v>45.038406483561033</v>
      </c>
      <c r="BV14" s="19">
        <v>50</v>
      </c>
      <c r="BW14" s="19">
        <v>11.016361154451463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41.546386537196327</v>
      </c>
      <c r="E15" s="19">
        <v>40</v>
      </c>
      <c r="F15" s="19">
        <v>-3.7220722813327036</v>
      </c>
      <c r="G15" s="19">
        <v>37.970336978778114</v>
      </c>
      <c r="H15" s="19">
        <v>36</v>
      </c>
      <c r="I15" s="19">
        <v>-5.1891479917056023</v>
      </c>
      <c r="J15" s="19">
        <v>35.558448115560104</v>
      </c>
      <c r="K15" s="19">
        <v>35</v>
      </c>
      <c r="L15" s="19">
        <v>-1.5705075591185076</v>
      </c>
      <c r="M15" s="19">
        <v>35.190801401956705</v>
      </c>
      <c r="N15" s="19">
        <v>34</v>
      </c>
      <c r="O15" s="19">
        <v>-3.3838428069742479</v>
      </c>
      <c r="P15" s="19">
        <v>35.78789947717636</v>
      </c>
      <c r="Q15" s="19">
        <v>35</v>
      </c>
      <c r="R15" s="19">
        <v>-2.2015806702453742</v>
      </c>
      <c r="S15" s="19">
        <v>36.606732653521313</v>
      </c>
      <c r="T15" s="19">
        <v>37</v>
      </c>
      <c r="U15" s="19">
        <v>1.0743033261146779</v>
      </c>
      <c r="V15" s="22">
        <v>44.144859930229224</v>
      </c>
      <c r="W15" s="19">
        <v>47</v>
      </c>
      <c r="X15" s="19">
        <v>6.467661409014128</v>
      </c>
      <c r="Y15" s="19">
        <v>53.286259870559071</v>
      </c>
      <c r="Z15" s="19">
        <v>62</v>
      </c>
      <c r="AA15" s="19">
        <v>16.352696080768307</v>
      </c>
      <c r="AB15" s="19">
        <v>68.124279506176748</v>
      </c>
      <c r="AC15" s="19">
        <v>79</v>
      </c>
      <c r="AD15" s="19">
        <v>15.964529199662453</v>
      </c>
      <c r="AE15" s="19">
        <v>79.050404417178456</v>
      </c>
      <c r="AF15" s="19">
        <v>93</v>
      </c>
      <c r="AG15" s="19">
        <v>17.646456948157187</v>
      </c>
      <c r="AH15" s="19">
        <v>83.895404832449628</v>
      </c>
      <c r="AI15" s="19">
        <v>94</v>
      </c>
      <c r="AJ15" s="19">
        <v>12.04427726134775</v>
      </c>
      <c r="AK15" s="19">
        <v>81.881322692587148</v>
      </c>
      <c r="AL15" s="19">
        <v>89</v>
      </c>
      <c r="AM15" s="19">
        <v>8.6938963286401805</v>
      </c>
      <c r="AN15" s="19">
        <v>78.905786023769792</v>
      </c>
      <c r="AO15" s="19">
        <v>83</v>
      </c>
      <c r="AP15" s="19">
        <v>5.1887373316284506</v>
      </c>
      <c r="AQ15" s="19">
        <v>76.186590090641076</v>
      </c>
      <c r="AR15" s="19">
        <v>80</v>
      </c>
      <c r="AS15" s="19">
        <v>5.0053558045084001</v>
      </c>
      <c r="AT15" s="19">
        <v>69.058169707634335</v>
      </c>
      <c r="AU15" s="19">
        <v>73</v>
      </c>
      <c r="AV15" s="19">
        <v>5.7079854694294028</v>
      </c>
      <c r="AW15" s="19">
        <v>67.220022716889616</v>
      </c>
      <c r="AX15" s="19">
        <v>73</v>
      </c>
      <c r="AY15" s="19">
        <v>8.5985946589960225</v>
      </c>
      <c r="AZ15" s="19">
        <v>67.603105053260194</v>
      </c>
      <c r="BA15" s="19">
        <v>73</v>
      </c>
      <c r="BB15" s="19">
        <v>7.9832057159030425</v>
      </c>
      <c r="BC15" s="19">
        <v>65.28439152953942</v>
      </c>
      <c r="BD15" s="19">
        <v>73</v>
      </c>
      <c r="BE15" s="19">
        <v>11.818458117924676</v>
      </c>
      <c r="BF15" s="19">
        <v>67.553879156083738</v>
      </c>
      <c r="BG15" s="19">
        <v>80</v>
      </c>
      <c r="BH15" s="19">
        <v>18.423991337580198</v>
      </c>
      <c r="BI15" s="19">
        <v>70.709135717496792</v>
      </c>
      <c r="BJ15" s="19">
        <v>80</v>
      </c>
      <c r="BK15" s="19">
        <v>13.139552885532169</v>
      </c>
      <c r="BL15" s="19">
        <v>66.736883625426657</v>
      </c>
      <c r="BM15" s="19">
        <v>77</v>
      </c>
      <c r="BN15" s="19">
        <v>15.378477113461003</v>
      </c>
      <c r="BO15" s="19">
        <v>59.623531841820515</v>
      </c>
      <c r="BP15" s="19">
        <v>69</v>
      </c>
      <c r="BQ15" s="19">
        <v>15.726119987415338</v>
      </c>
      <c r="BR15" s="19">
        <v>51.521353457528427</v>
      </c>
      <c r="BS15" s="19">
        <v>58</v>
      </c>
      <c r="BT15" s="19">
        <v>12.574682355369873</v>
      </c>
      <c r="BU15" s="19">
        <v>42.389088455116266</v>
      </c>
      <c r="BV15" s="19">
        <v>48</v>
      </c>
      <c r="BW15" s="19">
        <v>13.236688377540496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40.580191501447572</v>
      </c>
      <c r="E16" s="19">
        <v>37</v>
      </c>
      <c r="F16" s="19">
        <v>-8.822510118809717</v>
      </c>
      <c r="G16" s="19">
        <v>37.970336978778114</v>
      </c>
      <c r="H16" s="19">
        <v>34</v>
      </c>
      <c r="I16" s="19">
        <v>-10.456417547721959</v>
      </c>
      <c r="J16" s="19">
        <v>34.622699480940099</v>
      </c>
      <c r="K16" s="19">
        <v>35</v>
      </c>
      <c r="L16" s="19">
        <v>1.0897489933377549</v>
      </c>
      <c r="M16" s="19">
        <v>35.190801401956705</v>
      </c>
      <c r="N16" s="19">
        <v>34</v>
      </c>
      <c r="O16" s="19">
        <v>-3.3838428069742479</v>
      </c>
      <c r="P16" s="19">
        <v>35.78789947717636</v>
      </c>
      <c r="Q16" s="19">
        <v>34</v>
      </c>
      <c r="R16" s="19">
        <v>-4.9958212225240777</v>
      </c>
      <c r="S16" s="19">
        <v>37.570067723350817</v>
      </c>
      <c r="T16" s="19">
        <v>37</v>
      </c>
      <c r="U16" s="19">
        <v>-1.5173454771190227</v>
      </c>
      <c r="V16" s="22">
        <v>44.144859930229224</v>
      </c>
      <c r="W16" s="19">
        <v>46</v>
      </c>
      <c r="X16" s="19">
        <v>4.2023920173329756</v>
      </c>
      <c r="Y16" s="19">
        <v>49.480098451233424</v>
      </c>
      <c r="Z16" s="19">
        <v>55</v>
      </c>
      <c r="AA16" s="19">
        <v>11.155801466738954</v>
      </c>
      <c r="AB16" s="19">
        <v>59.365443569668308</v>
      </c>
      <c r="AC16" s="19">
        <v>63</v>
      </c>
      <c r="AD16" s="19">
        <v>6.1223435921376694</v>
      </c>
      <c r="AE16" s="19">
        <v>67.339233392411273</v>
      </c>
      <c r="AF16" s="19">
        <v>72</v>
      </c>
      <c r="AG16" s="19">
        <v>6.9213241267964412</v>
      </c>
      <c r="AH16" s="19">
        <v>66.916572902072915</v>
      </c>
      <c r="AI16" s="19">
        <v>73</v>
      </c>
      <c r="AJ16" s="19">
        <v>9.0910619508708219</v>
      </c>
      <c r="AK16" s="19">
        <v>65.310102623849275</v>
      </c>
      <c r="AL16" s="19">
        <v>66</v>
      </c>
      <c r="AM16" s="19">
        <v>1.0563409770218235</v>
      </c>
      <c r="AN16" s="19">
        <v>62.924867335411349</v>
      </c>
      <c r="AO16" s="19">
        <v>66</v>
      </c>
      <c r="AP16" s="19">
        <v>4.8869910971716921</v>
      </c>
      <c r="AQ16" s="19">
        <v>58.827620196570955</v>
      </c>
      <c r="AR16" s="19">
        <v>63</v>
      </c>
      <c r="AS16" s="19">
        <v>7.0925524260324444</v>
      </c>
      <c r="AT16" s="19">
        <v>57.706141810488965</v>
      </c>
      <c r="AU16" s="19">
        <v>60</v>
      </c>
      <c r="AV16" s="19">
        <v>3.9750676748485918</v>
      </c>
      <c r="AW16" s="19">
        <v>55.249333739909275</v>
      </c>
      <c r="AX16" s="19">
        <v>53</v>
      </c>
      <c r="AY16" s="19">
        <v>-4.0712413845535158</v>
      </c>
      <c r="AZ16" s="19">
        <v>52.580192819202374</v>
      </c>
      <c r="BA16" s="19">
        <v>55</v>
      </c>
      <c r="BB16" s="19">
        <v>4.6021268676555867</v>
      </c>
      <c r="BC16" s="19">
        <v>51.491914445833913</v>
      </c>
      <c r="BD16" s="19">
        <v>55</v>
      </c>
      <c r="BE16" s="19">
        <v>6.8128862403365495</v>
      </c>
      <c r="BF16" s="19">
        <v>56.294899296736446</v>
      </c>
      <c r="BG16" s="19">
        <v>62</v>
      </c>
      <c r="BH16" s="19">
        <v>10.134311943949587</v>
      </c>
      <c r="BI16" s="19">
        <v>58.924279764580653</v>
      </c>
      <c r="BJ16" s="19">
        <v>66</v>
      </c>
      <c r="BK16" s="19">
        <v>12.008157356676861</v>
      </c>
      <c r="BL16" s="19">
        <v>55.914686280762879</v>
      </c>
      <c r="BM16" s="19">
        <v>63</v>
      </c>
      <c r="BN16" s="19">
        <v>12.671650670916456</v>
      </c>
      <c r="BO16" s="19">
        <v>51.614400698889405</v>
      </c>
      <c r="BP16" s="19">
        <v>58</v>
      </c>
      <c r="BQ16" s="19">
        <v>12.371739697925031</v>
      </c>
      <c r="BR16" s="19">
        <v>46.191558272266867</v>
      </c>
      <c r="BS16" s="19">
        <v>51</v>
      </c>
      <c r="BT16" s="19">
        <v>10.409784617766601</v>
      </c>
      <c r="BU16" s="19">
        <v>39.739770426671498</v>
      </c>
      <c r="BV16" s="19">
        <v>44</v>
      </c>
      <c r="BW16" s="19">
        <v>10.720317524706264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164.2531560772878</v>
      </c>
      <c r="E17" s="19">
        <v>151</v>
      </c>
      <c r="F17" s="19">
        <v>-8.0687375474548872</v>
      </c>
      <c r="G17" s="19">
        <v>152.83060633958192</v>
      </c>
      <c r="H17" s="19">
        <v>144</v>
      </c>
      <c r="I17" s="19">
        <v>-5.7780352712602321</v>
      </c>
      <c r="J17" s="19">
        <v>145.04103836610042</v>
      </c>
      <c r="K17" s="19">
        <v>140</v>
      </c>
      <c r="L17" s="19">
        <v>-3.4755945095871814</v>
      </c>
      <c r="M17" s="19">
        <v>145.51871931079393</v>
      </c>
      <c r="N17" s="19">
        <v>138</v>
      </c>
      <c r="O17" s="19">
        <v>-5.1668399408709069</v>
      </c>
      <c r="P17" s="19">
        <v>147.9878005407563</v>
      </c>
      <c r="Q17" s="19">
        <v>136</v>
      </c>
      <c r="R17" s="19">
        <v>-8.1005329472781913</v>
      </c>
      <c r="S17" s="19">
        <v>151.2436059632328</v>
      </c>
      <c r="T17" s="19">
        <v>143</v>
      </c>
      <c r="U17" s="19">
        <v>-5.4505484121006811</v>
      </c>
      <c r="V17" s="22">
        <v>175.59844283357845</v>
      </c>
      <c r="W17" s="19">
        <v>175</v>
      </c>
      <c r="X17" s="19">
        <v>-0.34080190229569035</v>
      </c>
      <c r="Y17" s="19">
        <v>205.53271664358499</v>
      </c>
      <c r="Z17" s="19">
        <v>220</v>
      </c>
      <c r="AA17" s="19">
        <v>7.0389199309338064</v>
      </c>
      <c r="AB17" s="19">
        <v>239.408182264564</v>
      </c>
      <c r="AC17" s="19">
        <v>261</v>
      </c>
      <c r="AD17" s="19">
        <v>9.0188303220043728</v>
      </c>
      <c r="AE17" s="19">
        <v>268.38100265091452</v>
      </c>
      <c r="AF17" s="19">
        <v>284</v>
      </c>
      <c r="AG17" s="19">
        <v>5.8197104842779197</v>
      </c>
      <c r="AH17" s="19">
        <v>286.64263317753625</v>
      </c>
      <c r="AI17" s="19">
        <v>283</v>
      </c>
      <c r="AJ17" s="19">
        <v>-1.2707925325539893</v>
      </c>
      <c r="AK17" s="19">
        <v>272.93774230862385</v>
      </c>
      <c r="AL17" s="19">
        <v>270</v>
      </c>
      <c r="AM17" s="19">
        <v>-1.07634154359715</v>
      </c>
      <c r="AN17" s="19">
        <v>264.68396577593666</v>
      </c>
      <c r="AO17" s="19">
        <v>265</v>
      </c>
      <c r="AP17" s="19">
        <v>0.11940059275478629</v>
      </c>
      <c r="AQ17" s="19">
        <v>244.95435294965611</v>
      </c>
      <c r="AR17" s="19">
        <v>247</v>
      </c>
      <c r="AS17" s="19">
        <v>0.8351135734927384</v>
      </c>
      <c r="AT17" s="19">
        <v>225.14855329338317</v>
      </c>
      <c r="AU17" s="19">
        <v>233</v>
      </c>
      <c r="AV17" s="19">
        <v>3.4872294721724826</v>
      </c>
      <c r="AW17" s="19">
        <v>231.12637947862046</v>
      </c>
      <c r="AX17" s="19">
        <v>237</v>
      </c>
      <c r="AY17" s="19">
        <v>2.5413025266217417</v>
      </c>
      <c r="AZ17" s="19">
        <v>236.61086768641067</v>
      </c>
      <c r="BA17" s="19">
        <v>244</v>
      </c>
      <c r="BB17" s="19">
        <v>3.1229048715473313</v>
      </c>
      <c r="BC17" s="19">
        <v>225.27712570052336</v>
      </c>
      <c r="BD17" s="19">
        <v>250</v>
      </c>
      <c r="BE17" s="19">
        <v>10.97442726268733</v>
      </c>
      <c r="BF17" s="19">
        <v>231.74733543823172</v>
      </c>
      <c r="BG17" s="19">
        <v>251</v>
      </c>
      <c r="BH17" s="19">
        <v>8.3076098913334651</v>
      </c>
      <c r="BI17" s="19">
        <v>239.32322858229682</v>
      </c>
      <c r="BJ17" s="19">
        <v>259</v>
      </c>
      <c r="BK17" s="19">
        <v>8.2218393652235342</v>
      </c>
      <c r="BL17" s="19">
        <v>220.95319578688557</v>
      </c>
      <c r="BM17" s="19">
        <v>243</v>
      </c>
      <c r="BN17" s="19">
        <v>9.9780426956933788</v>
      </c>
      <c r="BO17" s="19">
        <v>208.23740971620899</v>
      </c>
      <c r="BP17" s="19">
        <v>217</v>
      </c>
      <c r="BQ17" s="19">
        <v>4.2079808309817546</v>
      </c>
      <c r="BR17" s="19">
        <v>182.98963469398029</v>
      </c>
      <c r="BS17" s="19">
        <v>193</v>
      </c>
      <c r="BT17" s="19">
        <v>5.47045482808924</v>
      </c>
      <c r="BU17" s="19">
        <v>155.42665766875962</v>
      </c>
      <c r="BV17" s="19">
        <v>165</v>
      </c>
      <c r="BW17" s="19">
        <v>6.1593953539442294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51.208336894683846</v>
      </c>
      <c r="E18" s="19">
        <v>57</v>
      </c>
      <c r="F18" s="19">
        <v>11.310000395496951</v>
      </c>
      <c r="G18" s="19">
        <v>47.462921223472641</v>
      </c>
      <c r="H18" s="19">
        <v>53</v>
      </c>
      <c r="I18" s="19">
        <v>11.666114587546739</v>
      </c>
      <c r="J18" s="19">
        <v>43.980185827140126</v>
      </c>
      <c r="K18" s="19">
        <v>52</v>
      </c>
      <c r="L18" s="19">
        <v>18.235062044487442</v>
      </c>
      <c r="M18" s="19">
        <v>40.897417845517253</v>
      </c>
      <c r="N18" s="19">
        <v>51</v>
      </c>
      <c r="O18" s="19">
        <v>24.702249400300673</v>
      </c>
      <c r="P18" s="19">
        <v>41.591342635637389</v>
      </c>
      <c r="Q18" s="19">
        <v>52</v>
      </c>
      <c r="R18" s="19">
        <v>25.026019129865723</v>
      </c>
      <c r="S18" s="19">
        <v>43.350078142327867</v>
      </c>
      <c r="T18" s="19">
        <v>57</v>
      </c>
      <c r="U18" s="19">
        <v>31.48765225487352</v>
      </c>
      <c r="V18" s="22">
        <v>55.916822578290351</v>
      </c>
      <c r="W18" s="19">
        <v>72</v>
      </c>
      <c r="X18" s="19">
        <v>28.762681211349673</v>
      </c>
      <c r="Y18" s="19">
        <v>65.656284483367429</v>
      </c>
      <c r="Z18" s="19">
        <v>89</v>
      </c>
      <c r="AA18" s="19">
        <v>35.554426663522491</v>
      </c>
      <c r="AB18" s="19">
        <v>80.775931414466712</v>
      </c>
      <c r="AC18" s="19">
        <v>108</v>
      </c>
      <c r="AD18" s="19">
        <v>33.703193647925609</v>
      </c>
      <c r="AE18" s="19">
        <v>90.761575441945624</v>
      </c>
      <c r="AF18" s="19">
        <v>121</v>
      </c>
      <c r="AG18" s="19">
        <v>33.31632842512299</v>
      </c>
      <c r="AH18" s="19">
        <v>86.891669290751409</v>
      </c>
      <c r="AI18" s="19">
        <v>114</v>
      </c>
      <c r="AJ18" s="19">
        <v>31.197847768973581</v>
      </c>
      <c r="AK18" s="19">
        <v>79.931767390382689</v>
      </c>
      <c r="AL18" s="19">
        <v>101</v>
      </c>
      <c r="AM18" s="19">
        <v>26.357771506191192</v>
      </c>
      <c r="AN18" s="19">
        <v>76.908171187724989</v>
      </c>
      <c r="AO18" s="19">
        <v>94</v>
      </c>
      <c r="AP18" s="19">
        <v>22.223683840505846</v>
      </c>
      <c r="AQ18" s="19">
        <v>70.4002667926177</v>
      </c>
      <c r="AR18" s="19">
        <v>89</v>
      </c>
      <c r="AS18" s="19">
        <v>26.419975455736061</v>
      </c>
      <c r="AT18" s="19">
        <v>68.112167382872229</v>
      </c>
      <c r="AU18" s="19">
        <v>94</v>
      </c>
      <c r="AV18" s="19">
        <v>38.007647696199484</v>
      </c>
      <c r="AW18" s="19">
        <v>64.45755602989415</v>
      </c>
      <c r="AX18" s="19">
        <v>80</v>
      </c>
      <c r="AY18" s="19">
        <v>24.112679610281173</v>
      </c>
      <c r="AZ18" s="19">
        <v>65.725241024002969</v>
      </c>
      <c r="BA18" s="19">
        <v>81</v>
      </c>
      <c r="BB18" s="19">
        <v>23.24032401861967</v>
      </c>
      <c r="BC18" s="19">
        <v>65.28439152953942</v>
      </c>
      <c r="BD18" s="19">
        <v>83</v>
      </c>
      <c r="BE18" s="19">
        <v>27.13605512038011</v>
      </c>
      <c r="BF18" s="19">
        <v>69.43037579930828</v>
      </c>
      <c r="BG18" s="19">
        <v>94</v>
      </c>
      <c r="BH18" s="19">
        <v>35.387427934584942</v>
      </c>
      <c r="BI18" s="19">
        <v>77.054827384451627</v>
      </c>
      <c r="BJ18" s="19">
        <v>101</v>
      </c>
      <c r="BK18" s="19">
        <v>31.075499651797429</v>
      </c>
      <c r="BL18" s="19">
        <v>72.14798229775856</v>
      </c>
      <c r="BM18" s="19">
        <v>97</v>
      </c>
      <c r="BN18" s="19">
        <v>34.445894272795933</v>
      </c>
      <c r="BO18" s="19">
        <v>68.522566445077317</v>
      </c>
      <c r="BP18" s="19">
        <v>89</v>
      </c>
      <c r="BQ18" s="19">
        <v>29.88421861188737</v>
      </c>
      <c r="BR18" s="19">
        <v>61.292644630507958</v>
      </c>
      <c r="BS18" s="19">
        <v>78</v>
      </c>
      <c r="BT18" s="19">
        <v>27.258336575635507</v>
      </c>
      <c r="BU18" s="19">
        <v>50.337042540450561</v>
      </c>
      <c r="BV18" s="19">
        <v>66</v>
      </c>
      <c r="BW18" s="19">
        <v>31.116165489783743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79.227992931397651</v>
      </c>
      <c r="E19" s="19">
        <v>75</v>
      </c>
      <c r="F19" s="19">
        <v>-5.3364887522249962</v>
      </c>
      <c r="G19" s="19">
        <v>76.889932382025677</v>
      </c>
      <c r="H19" s="19">
        <v>72</v>
      </c>
      <c r="I19" s="19">
        <v>-6.3596523374870095</v>
      </c>
      <c r="J19" s="19">
        <v>75.795639404220225</v>
      </c>
      <c r="K19" s="19">
        <v>70</v>
      </c>
      <c r="L19" s="19">
        <v>-7.6464021542346536</v>
      </c>
      <c r="M19" s="19">
        <v>74.186013766287104</v>
      </c>
      <c r="N19" s="19">
        <v>69</v>
      </c>
      <c r="O19" s="19">
        <v>-6.9905545573926258</v>
      </c>
      <c r="P19" s="19">
        <v>75.444761059993411</v>
      </c>
      <c r="Q19" s="19">
        <v>70</v>
      </c>
      <c r="R19" s="19">
        <v>-7.2168842256174104</v>
      </c>
      <c r="S19" s="19">
        <v>77.066805586360658</v>
      </c>
      <c r="T19" s="19">
        <v>73</v>
      </c>
      <c r="U19" s="19">
        <v>-5.2769873558641498</v>
      </c>
      <c r="V19" s="22">
        <v>93.194704297150579</v>
      </c>
      <c r="W19" s="19">
        <v>87</v>
      </c>
      <c r="X19" s="19">
        <v>-6.6470561217714828</v>
      </c>
      <c r="Y19" s="19">
        <v>119.8940847087579</v>
      </c>
      <c r="Z19" s="19">
        <v>103</v>
      </c>
      <c r="AA19" s="19">
        <v>-14.090840886601171</v>
      </c>
      <c r="AB19" s="19">
        <v>133.32894703351735</v>
      </c>
      <c r="AC19" s="19">
        <v>118</v>
      </c>
      <c r="AD19" s="19">
        <v>-11.497088497716728</v>
      </c>
      <c r="AE19" s="19">
        <v>145.41370689085912</v>
      </c>
      <c r="AF19" s="19">
        <v>131</v>
      </c>
      <c r="AG19" s="19">
        <v>-9.9122064893630615</v>
      </c>
      <c r="AH19" s="19">
        <v>143.82069399848507</v>
      </c>
      <c r="AI19" s="19">
        <v>129</v>
      </c>
      <c r="AJ19" s="19">
        <v>-10.30498017110193</v>
      </c>
      <c r="AK19" s="19">
        <v>87.729988599200524</v>
      </c>
      <c r="AL19" s="19">
        <v>119</v>
      </c>
      <c r="AM19" s="19">
        <v>35.643469126228105</v>
      </c>
      <c r="AN19" s="19">
        <v>78.905786023769792</v>
      </c>
      <c r="AO19" s="19">
        <v>117</v>
      </c>
      <c r="AP19" s="19">
        <v>48.278099612054568</v>
      </c>
      <c r="AQ19" s="19">
        <v>68.471492359943241</v>
      </c>
      <c r="AR19" s="19">
        <v>104</v>
      </c>
      <c r="AS19" s="19">
        <v>51.888028748211454</v>
      </c>
      <c r="AT19" s="19">
        <v>70.950174357158559</v>
      </c>
      <c r="AU19" s="19">
        <v>108</v>
      </c>
      <c r="AV19" s="19">
        <v>52.219499075978348</v>
      </c>
      <c r="AW19" s="19">
        <v>67.220022716889616</v>
      </c>
      <c r="AX19" s="19">
        <v>108</v>
      </c>
      <c r="AY19" s="19">
        <v>60.666414016048911</v>
      </c>
      <c r="AZ19" s="19">
        <v>81.687085272689401</v>
      </c>
      <c r="BA19" s="19">
        <v>106</v>
      </c>
      <c r="BB19" s="19">
        <v>29.763474417221225</v>
      </c>
      <c r="BC19" s="19">
        <v>79.07686861324494</v>
      </c>
      <c r="BD19" s="19">
        <v>101</v>
      </c>
      <c r="BE19" s="19">
        <v>27.723823377451058</v>
      </c>
      <c r="BF19" s="19">
        <v>83.504100623492391</v>
      </c>
      <c r="BG19" s="19">
        <v>101</v>
      </c>
      <c r="BH19" s="19">
        <v>20.952143961640907</v>
      </c>
      <c r="BI19" s="19">
        <v>99.71801190929034</v>
      </c>
      <c r="BJ19" s="19">
        <v>112</v>
      </c>
      <c r="BK19" s="19">
        <v>12.3167197736374</v>
      </c>
      <c r="BL19" s="19">
        <v>92.890527208364148</v>
      </c>
      <c r="BM19" s="19">
        <v>103</v>
      </c>
      <c r="BN19" s="19">
        <v>10.883211771378088</v>
      </c>
      <c r="BO19" s="19">
        <v>83.650925270613868</v>
      </c>
      <c r="BP19" s="19">
        <v>97</v>
      </c>
      <c r="BQ19" s="19">
        <v>15.958071815943908</v>
      </c>
      <c r="BR19" s="19">
        <v>74.617132593661864</v>
      </c>
      <c r="BS19" s="19">
        <v>89</v>
      </c>
      <c r="BT19" s="19">
        <v>19.275556305094263</v>
      </c>
      <c r="BU19" s="19">
        <v>68.882268739563926</v>
      </c>
      <c r="BV19" s="19">
        <v>83</v>
      </c>
      <c r="BW19" s="19">
        <v>20.495450453023871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26.0872659652163</v>
      </c>
      <c r="E20" s="19">
        <v>28</v>
      </c>
      <c r="F20" s="19">
        <v>7.3320601604402</v>
      </c>
      <c r="G20" s="19">
        <v>25.629977460675228</v>
      </c>
      <c r="H20" s="19">
        <v>27</v>
      </c>
      <c r="I20" s="19">
        <v>5.345391120327105</v>
      </c>
      <c r="J20" s="19">
        <v>24.329464500120071</v>
      </c>
      <c r="K20" s="19">
        <v>27</v>
      </c>
      <c r="L20" s="19">
        <v>10.976548620158692</v>
      </c>
      <c r="M20" s="19">
        <v>24.728671255429035</v>
      </c>
      <c r="N20" s="19">
        <v>27</v>
      </c>
      <c r="O20" s="19">
        <v>9.1850011717564826</v>
      </c>
      <c r="P20" s="19">
        <v>25.148253686664468</v>
      </c>
      <c r="Q20" s="19">
        <v>27</v>
      </c>
      <c r="R20" s="19">
        <v>7.3633196817855779</v>
      </c>
      <c r="S20" s="19">
        <v>25.046711815567214</v>
      </c>
      <c r="T20" s="19">
        <v>27</v>
      </c>
      <c r="U20" s="19">
        <v>7.7985813020724102</v>
      </c>
      <c r="V20" s="22">
        <v>26.486915958137534</v>
      </c>
      <c r="W20" s="19">
        <v>27</v>
      </c>
      <c r="X20" s="19">
        <v>1.9371226256518266</v>
      </c>
      <c r="Y20" s="19">
        <v>26.643129935279536</v>
      </c>
      <c r="Z20" s="19">
        <v>30</v>
      </c>
      <c r="AA20" s="19">
        <v>12.599383303969331</v>
      </c>
      <c r="AB20" s="19">
        <v>28.222915795416082</v>
      </c>
      <c r="AC20" s="19">
        <v>31</v>
      </c>
      <c r="AD20" s="19">
        <v>9.8398203244292972</v>
      </c>
      <c r="AE20" s="19">
        <v>31.22978939937914</v>
      </c>
      <c r="AF20" s="19">
        <v>33</v>
      </c>
      <c r="AG20" s="19">
        <v>5.6683398596855499</v>
      </c>
      <c r="AH20" s="19">
        <v>31.960154221885574</v>
      </c>
      <c r="AI20" s="19">
        <v>35</v>
      </c>
      <c r="AJ20" s="19">
        <v>9.5113614190034479</v>
      </c>
      <c r="AK20" s="19">
        <v>30.218107184169067</v>
      </c>
      <c r="AL20" s="19">
        <v>34</v>
      </c>
      <c r="AM20" s="19">
        <v>12.515320012539449</v>
      </c>
      <c r="AN20" s="19">
        <v>29.964222540672072</v>
      </c>
      <c r="AO20" s="19">
        <v>34</v>
      </c>
      <c r="AP20" s="19">
        <v>13.468654005122099</v>
      </c>
      <c r="AQ20" s="19">
        <v>29.896003706454092</v>
      </c>
      <c r="AR20" s="19">
        <v>34</v>
      </c>
      <c r="AS20" s="19">
        <v>13.727574875366763</v>
      </c>
      <c r="AT20" s="19">
        <v>31.218076717149767</v>
      </c>
      <c r="AU20" s="19">
        <v>33</v>
      </c>
      <c r="AV20" s="19">
        <v>5.7079854694294054</v>
      </c>
      <c r="AW20" s="19">
        <v>30.387133556950101</v>
      </c>
      <c r="AX20" s="19">
        <v>32</v>
      </c>
      <c r="AY20" s="19">
        <v>5.3077281541779611</v>
      </c>
      <c r="AZ20" s="19">
        <v>29.106892453487028</v>
      </c>
      <c r="BA20" s="19">
        <v>33</v>
      </c>
      <c r="BB20" s="19">
        <v>13.375208475910574</v>
      </c>
      <c r="BC20" s="19">
        <v>25.745957222916957</v>
      </c>
      <c r="BD20" s="19">
        <v>33</v>
      </c>
      <c r="BE20" s="19">
        <v>28.175463488403857</v>
      </c>
      <c r="BF20" s="19">
        <v>27.209201326755949</v>
      </c>
      <c r="BG20" s="19">
        <v>31</v>
      </c>
      <c r="BH20" s="19">
        <v>13.932046838568541</v>
      </c>
      <c r="BI20" s="19">
        <v>26.289294048812909</v>
      </c>
      <c r="BJ20" s="19">
        <v>31</v>
      </c>
      <c r="BK20" s="19">
        <v>17.918723653972755</v>
      </c>
      <c r="BL20" s="19">
        <v>25.251793804215495</v>
      </c>
      <c r="BM20" s="19">
        <v>31</v>
      </c>
      <c r="BN20" s="19">
        <v>22.763555889740029</v>
      </c>
      <c r="BO20" s="19">
        <v>24.917296889119022</v>
      </c>
      <c r="BP20" s="19">
        <v>30</v>
      </c>
      <c r="BQ20" s="19">
        <v>20.398292533491109</v>
      </c>
      <c r="BR20" s="19">
        <v>24.872377531220621</v>
      </c>
      <c r="BS20" s="19">
        <v>30</v>
      </c>
      <c r="BT20" s="19">
        <v>20.615731095039141</v>
      </c>
      <c r="BU20" s="19">
        <v>24.726968265484487</v>
      </c>
      <c r="BV20" s="19">
        <v>29</v>
      </c>
      <c r="BW20" s="19">
        <v>17.280855819595516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112.0786241468552</v>
      </c>
      <c r="E21" s="19">
        <v>113</v>
      </c>
      <c r="F21" s="19">
        <v>0.82207991056129304</v>
      </c>
      <c r="G21" s="19">
        <v>108.21546038951763</v>
      </c>
      <c r="H21" s="19">
        <v>111</v>
      </c>
      <c r="I21" s="19">
        <v>2.5731439855816531</v>
      </c>
      <c r="J21" s="19">
        <v>103.8680984428203</v>
      </c>
      <c r="K21" s="19">
        <v>109</v>
      </c>
      <c r="L21" s="19">
        <v>4.9407870502268123</v>
      </c>
      <c r="M21" s="19">
        <v>103.67019872468326</v>
      </c>
      <c r="N21" s="19">
        <v>109</v>
      </c>
      <c r="O21" s="19">
        <v>5.1411122394692059</v>
      </c>
      <c r="P21" s="19">
        <v>103.4947363258884</v>
      </c>
      <c r="Q21" s="19">
        <v>108</v>
      </c>
      <c r="R21" s="19">
        <v>4.3531331486513931</v>
      </c>
      <c r="S21" s="19">
        <v>104.04018754158689</v>
      </c>
      <c r="T21" s="19">
        <v>107</v>
      </c>
      <c r="U21" s="19">
        <v>2.8448742052007705</v>
      </c>
      <c r="V21" s="22">
        <v>113.79563893125754</v>
      </c>
      <c r="W21" s="19">
        <v>118</v>
      </c>
      <c r="X21" s="19">
        <v>3.6946592226458317</v>
      </c>
      <c r="Y21" s="19">
        <v>125.60332683774638</v>
      </c>
      <c r="Z21" s="19">
        <v>135</v>
      </c>
      <c r="AA21" s="19">
        <v>7.4812295174252714</v>
      </c>
      <c r="AB21" s="19">
        <v>139.16817099118964</v>
      </c>
      <c r="AC21" s="19">
        <v>147</v>
      </c>
      <c r="AD21" s="19">
        <v>5.627600731568263</v>
      </c>
      <c r="AE21" s="19">
        <v>149.31743056578151</v>
      </c>
      <c r="AF21" s="19">
        <v>159</v>
      </c>
      <c r="AG21" s="19">
        <v>6.4845540118994043</v>
      </c>
      <c r="AH21" s="19">
        <v>149.81322291508863</v>
      </c>
      <c r="AI21" s="19">
        <v>162</v>
      </c>
      <c r="AJ21" s="19">
        <v>8.1346471611645459</v>
      </c>
      <c r="AK21" s="19">
        <v>157.91397947856092</v>
      </c>
      <c r="AL21" s="19">
        <v>161</v>
      </c>
      <c r="AM21" s="19">
        <v>1.9542415001061089</v>
      </c>
      <c r="AN21" s="19">
        <v>156.81276462951718</v>
      </c>
      <c r="AO21" s="19">
        <v>160</v>
      </c>
      <c r="AP21" s="19">
        <v>2.0325101582214464</v>
      </c>
      <c r="AQ21" s="19">
        <v>150.44440574860769</v>
      </c>
      <c r="AR21" s="19">
        <v>146</v>
      </c>
      <c r="AS21" s="19">
        <v>-2.9541847877243681</v>
      </c>
      <c r="AT21" s="19">
        <v>147.57636266288981</v>
      </c>
      <c r="AU21" s="19">
        <v>152</v>
      </c>
      <c r="AV21" s="19">
        <v>2.9975243035466006</v>
      </c>
      <c r="AW21" s="19">
        <v>147.33155663975808</v>
      </c>
      <c r="AX21" s="19">
        <v>158</v>
      </c>
      <c r="AY21" s="19">
        <v>7.2411122257585632</v>
      </c>
      <c r="AZ21" s="19">
        <v>146.47339428206377</v>
      </c>
      <c r="BA21" s="19">
        <v>151</v>
      </c>
      <c r="BB21" s="19">
        <v>3.090394498006479</v>
      </c>
      <c r="BC21" s="19">
        <v>138.84426930930215</v>
      </c>
      <c r="BD21" s="19">
        <v>155</v>
      </c>
      <c r="BE21" s="19">
        <v>11.635864246372224</v>
      </c>
      <c r="BF21" s="19">
        <v>139.79899992022885</v>
      </c>
      <c r="BG21" s="19">
        <v>145</v>
      </c>
      <c r="BH21" s="19">
        <v>3.7203414064041285</v>
      </c>
      <c r="BI21" s="19">
        <v>133.25952500605163</v>
      </c>
      <c r="BJ21" s="19">
        <v>149</v>
      </c>
      <c r="BK21" s="19">
        <v>11.811894866977468</v>
      </c>
      <c r="BL21" s="19">
        <v>126.25896902107748</v>
      </c>
      <c r="BM21" s="19">
        <v>142</v>
      </c>
      <c r="BN21" s="19">
        <v>12.467257653826351</v>
      </c>
      <c r="BO21" s="19">
        <v>120.13696714396671</v>
      </c>
      <c r="BP21" s="19">
        <v>134</v>
      </c>
      <c r="BQ21" s="19">
        <v>11.539356440903367</v>
      </c>
      <c r="BR21" s="19">
        <v>108.37250210031843</v>
      </c>
      <c r="BS21" s="19">
        <v>122</v>
      </c>
      <c r="BT21" s="19">
        <v>12.574682355369859</v>
      </c>
      <c r="BU21" s="19">
        <v>103.32340310934589</v>
      </c>
      <c r="BV21" s="19">
        <v>117</v>
      </c>
      <c r="BW21" s="19">
        <v>13.236688377540503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93.72091846762892</v>
      </c>
      <c r="E22" s="19">
        <v>99</v>
      </c>
      <c r="F22" s="19">
        <v>5.6327676026718283</v>
      </c>
      <c r="G22" s="19">
        <v>88.281033475659115</v>
      </c>
      <c r="H22" s="19">
        <v>95</v>
      </c>
      <c r="I22" s="19">
        <v>7.6108834024846823</v>
      </c>
      <c r="J22" s="19">
        <v>79.53863394270023</v>
      </c>
      <c r="K22" s="19">
        <v>85</v>
      </c>
      <c r="L22" s="19">
        <v>6.8663060786713386</v>
      </c>
      <c r="M22" s="19">
        <v>84.648143912814774</v>
      </c>
      <c r="N22" s="19">
        <v>87</v>
      </c>
      <c r="O22" s="19">
        <v>2.7783906161103449</v>
      </c>
      <c r="P22" s="19">
        <v>88.018887903325648</v>
      </c>
      <c r="Q22" s="19">
        <v>91</v>
      </c>
      <c r="R22" s="19">
        <v>3.3869004343120261</v>
      </c>
      <c r="S22" s="19">
        <v>97.29684205278032</v>
      </c>
      <c r="T22" s="19">
        <v>87</v>
      </c>
      <c r="U22" s="19">
        <v>-10.582914959557089</v>
      </c>
      <c r="V22" s="22">
        <v>95.156698071827435</v>
      </c>
      <c r="W22" s="19">
        <v>106</v>
      </c>
      <c r="X22" s="19">
        <v>11.395206168238078</v>
      </c>
      <c r="Y22" s="19">
        <v>122.74870577325214</v>
      </c>
      <c r="Z22" s="19">
        <v>135</v>
      </c>
      <c r="AA22" s="19">
        <v>9.9807929945746992</v>
      </c>
      <c r="AB22" s="19">
        <v>153.76623088537036</v>
      </c>
      <c r="AC22" s="19">
        <v>154</v>
      </c>
      <c r="AD22" s="19">
        <v>0.15202890340981831</v>
      </c>
      <c r="AE22" s="19">
        <v>168.83604894039348</v>
      </c>
      <c r="AF22" s="19">
        <v>167</v>
      </c>
      <c r="AG22" s="19">
        <v>-1.0874744771134082</v>
      </c>
      <c r="AH22" s="19">
        <v>166.79205484546534</v>
      </c>
      <c r="AI22" s="19">
        <v>154</v>
      </c>
      <c r="AJ22" s="19">
        <v>-7.6694629473312279</v>
      </c>
      <c r="AK22" s="19">
        <v>153.04009122304979</v>
      </c>
      <c r="AL22" s="19">
        <v>150</v>
      </c>
      <c r="AM22" s="19">
        <v>-1.9864672052625569</v>
      </c>
      <c r="AN22" s="19">
        <v>140.83184594115875</v>
      </c>
      <c r="AO22" s="19">
        <v>141</v>
      </c>
      <c r="AP22" s="19">
        <v>0.1194005927547878</v>
      </c>
      <c r="AQ22" s="19">
        <v>135.97859750354925</v>
      </c>
      <c r="AR22" s="19">
        <v>136</v>
      </c>
      <c r="AS22" s="19">
        <v>1.5739606705524878E-2</v>
      </c>
      <c r="AT22" s="19">
        <v>128.65631616764753</v>
      </c>
      <c r="AU22" s="19">
        <v>130</v>
      </c>
      <c r="AV22" s="19">
        <v>1.044397875189867</v>
      </c>
      <c r="AW22" s="19">
        <v>129.8359342887868</v>
      </c>
      <c r="AX22" s="19">
        <v>134</v>
      </c>
      <c r="AY22" s="19">
        <v>3.2071750659962128</v>
      </c>
      <c r="AZ22" s="19">
        <v>138.96193816503484</v>
      </c>
      <c r="BA22" s="19">
        <v>140</v>
      </c>
      <c r="BB22" s="19">
        <v>0.74701162683290534</v>
      </c>
      <c r="BC22" s="19">
        <v>125.97129069784367</v>
      </c>
      <c r="BD22" s="19">
        <v>134</v>
      </c>
      <c r="BE22" s="19">
        <v>6.3734437090226317</v>
      </c>
      <c r="BF22" s="19">
        <v>122.91053013120791</v>
      </c>
      <c r="BG22" s="19">
        <v>120</v>
      </c>
      <c r="BH22" s="19">
        <v>-2.3680071415369324</v>
      </c>
      <c r="BI22" s="19">
        <v>126.9138333390968</v>
      </c>
      <c r="BJ22" s="19">
        <v>142</v>
      </c>
      <c r="BK22" s="19">
        <v>11.886936407156643</v>
      </c>
      <c r="BL22" s="19">
        <v>128.06266857852142</v>
      </c>
      <c r="BM22" s="19">
        <v>146</v>
      </c>
      <c r="BN22" s="19">
        <v>14.006682525501432</v>
      </c>
      <c r="BO22" s="19">
        <v>118.35716022331536</v>
      </c>
      <c r="BP22" s="19">
        <v>135</v>
      </c>
      <c r="BQ22" s="19">
        <v>14.061540294886306</v>
      </c>
      <c r="BR22" s="19">
        <v>99.489510124882486</v>
      </c>
      <c r="BS22" s="19">
        <v>117</v>
      </c>
      <c r="BT22" s="19">
        <v>17.600337817663164</v>
      </c>
      <c r="BU22" s="19">
        <v>90.959918976603646</v>
      </c>
      <c r="BV22" s="19">
        <v>106</v>
      </c>
      <c r="BW22" s="19">
        <v>16.534844349701878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64.735067395166368</v>
      </c>
      <c r="E23" s="19">
        <v>73</v>
      </c>
      <c r="F23" s="19">
        <v>12.767319070483824</v>
      </c>
      <c r="G23" s="19">
        <v>59.803280741575527</v>
      </c>
      <c r="H23" s="19">
        <v>67</v>
      </c>
      <c r="I23" s="19">
        <v>12.033987381935184</v>
      </c>
      <c r="J23" s="19">
        <v>58.016415346440169</v>
      </c>
      <c r="K23" s="19">
        <v>65</v>
      </c>
      <c r="L23" s="19">
        <v>12.037256372800593</v>
      </c>
      <c r="M23" s="19">
        <v>58.968369916792312</v>
      </c>
      <c r="N23" s="19">
        <v>64</v>
      </c>
      <c r="O23" s="19">
        <v>8.5327610213875698</v>
      </c>
      <c r="P23" s="19">
        <v>60.936153163840828</v>
      </c>
      <c r="Q23" s="19">
        <v>64</v>
      </c>
      <c r="R23" s="19">
        <v>5.027962345967782</v>
      </c>
      <c r="S23" s="19">
        <v>64.543449678577048</v>
      </c>
      <c r="T23" s="19">
        <v>68</v>
      </c>
      <c r="U23" s="19">
        <v>5.3553851531586698</v>
      </c>
      <c r="V23" s="22">
        <v>82.40373853642788</v>
      </c>
      <c r="W23" s="19">
        <v>90</v>
      </c>
      <c r="X23" s="19">
        <v>9.218345670341245</v>
      </c>
      <c r="Y23" s="19">
        <v>114.18484257976944</v>
      </c>
      <c r="Z23" s="19">
        <v>119</v>
      </c>
      <c r="AA23" s="19">
        <v>4.2169847691182811</v>
      </c>
      <c r="AB23" s="19">
        <v>140.14137498413501</v>
      </c>
      <c r="AC23" s="19">
        <v>148</v>
      </c>
      <c r="AD23" s="19">
        <v>5.6076408674844522</v>
      </c>
      <c r="AE23" s="19">
        <v>148.34149964705091</v>
      </c>
      <c r="AF23" s="19">
        <v>155</v>
      </c>
      <c r="AG23" s="19">
        <v>4.4886295263238321</v>
      </c>
      <c r="AH23" s="19">
        <v>144.81944881791901</v>
      </c>
      <c r="AI23" s="19">
        <v>152</v>
      </c>
      <c r="AJ23" s="19">
        <v>4.9582782151788685</v>
      </c>
      <c r="AK23" s="19">
        <v>147.19142531643644</v>
      </c>
      <c r="AL23" s="19">
        <v>136</v>
      </c>
      <c r="AM23" s="19">
        <v>-7.6033133671861544</v>
      </c>
      <c r="AN23" s="19">
        <v>150.81992012138275</v>
      </c>
      <c r="AO23" s="19">
        <v>127</v>
      </c>
      <c r="AP23" s="19">
        <v>-15.793616720000928</v>
      </c>
      <c r="AQ23" s="19">
        <v>140.8005335852354</v>
      </c>
      <c r="AR23" s="19">
        <v>115</v>
      </c>
      <c r="AS23" s="19">
        <v>-18.32417316061996</v>
      </c>
      <c r="AT23" s="19">
        <v>130.54832081717177</v>
      </c>
      <c r="AU23" s="19">
        <v>103</v>
      </c>
      <c r="AV23" s="19">
        <v>-21.102010845280962</v>
      </c>
      <c r="AW23" s="19">
        <v>118.78606754080494</v>
      </c>
      <c r="AX23" s="19">
        <v>104</v>
      </c>
      <c r="AY23" s="19">
        <v>-12.447644616003204</v>
      </c>
      <c r="AZ23" s="19">
        <v>99.526793550633059</v>
      </c>
      <c r="BA23" s="19">
        <v>102</v>
      </c>
      <c r="BB23" s="19">
        <v>2.4849654662176244</v>
      </c>
      <c r="BC23" s="19">
        <v>101.14483194717376</v>
      </c>
      <c r="BD23" s="19">
        <v>112</v>
      </c>
      <c r="BE23" s="19">
        <v>10.732301239568736</v>
      </c>
      <c r="BF23" s="19">
        <v>110.71330195024835</v>
      </c>
      <c r="BG23" s="19">
        <v>125</v>
      </c>
      <c r="BH23" s="19">
        <v>12.904229029472644</v>
      </c>
      <c r="BI23" s="19">
        <v>112.40939524320002</v>
      </c>
      <c r="BJ23" s="19">
        <v>135</v>
      </c>
      <c r="BK23" s="19">
        <v>20.096722972243327</v>
      </c>
      <c r="BL23" s="19">
        <v>118.14232101257963</v>
      </c>
      <c r="BM23" s="19">
        <v>129</v>
      </c>
      <c r="BN23" s="19">
        <v>9.1903383092196567</v>
      </c>
      <c r="BO23" s="19">
        <v>105.00860831843016</v>
      </c>
      <c r="BP23" s="19">
        <v>119</v>
      </c>
      <c r="BQ23" s="19">
        <v>13.324042576721013</v>
      </c>
      <c r="BR23" s="19">
        <v>92.383116544533735</v>
      </c>
      <c r="BS23" s="19">
        <v>105</v>
      </c>
      <c r="BT23" s="19">
        <v>13.657131224171501</v>
      </c>
      <c r="BU23" s="19">
        <v>75.064010805935055</v>
      </c>
      <c r="BV23" s="19">
        <v>86</v>
      </c>
      <c r="BW23" s="19">
        <v>14.56888471139391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34.783021286955062</v>
      </c>
      <c r="E24" s="19">
        <v>36</v>
      </c>
      <c r="F24" s="19">
        <v>3.4987722975673492</v>
      </c>
      <c r="G24" s="19">
        <v>32.274786431961395</v>
      </c>
      <c r="H24" s="19">
        <v>34</v>
      </c>
      <c r="I24" s="19">
        <v>5.3453911203271147</v>
      </c>
      <c r="J24" s="19">
        <v>30.879704942460091</v>
      </c>
      <c r="K24" s="19">
        <v>33</v>
      </c>
      <c r="L24" s="19">
        <v>6.8663060786713332</v>
      </c>
      <c r="M24" s="19">
        <v>31.386390439583007</v>
      </c>
      <c r="N24" s="19">
        <v>33</v>
      </c>
      <c r="O24" s="19">
        <v>5.1411122394692015</v>
      </c>
      <c r="P24" s="19">
        <v>32.886177897945842</v>
      </c>
      <c r="Q24" s="19">
        <v>33</v>
      </c>
      <c r="R24" s="19">
        <v>0.34610924506756835</v>
      </c>
      <c r="S24" s="19">
        <v>32.75339237420328</v>
      </c>
      <c r="T24" s="19">
        <v>34</v>
      </c>
      <c r="U24" s="19">
        <v>3.806041253847507</v>
      </c>
      <c r="V24" s="22">
        <v>37.277881718860229</v>
      </c>
      <c r="W24" s="19">
        <v>39</v>
      </c>
      <c r="X24" s="19">
        <v>4.6196784842216214</v>
      </c>
      <c r="Y24" s="19">
        <v>44.722396677076361</v>
      </c>
      <c r="Z24" s="19">
        <v>45</v>
      </c>
      <c r="AA24" s="19">
        <v>0.62072550567472573</v>
      </c>
      <c r="AB24" s="19">
        <v>52.553015619050633</v>
      </c>
      <c r="AC24" s="19">
        <v>53</v>
      </c>
      <c r="AD24" s="19">
        <v>0.85053992750766805</v>
      </c>
      <c r="AE24" s="19">
        <v>56.603993286374696</v>
      </c>
      <c r="AF24" s="19">
        <v>58</v>
      </c>
      <c r="AG24" s="19">
        <v>2.4662689548465853</v>
      </c>
      <c r="AH24" s="19">
        <v>60.924043985469375</v>
      </c>
      <c r="AI24" s="19">
        <v>58</v>
      </c>
      <c r="AJ24" s="19">
        <v>-4.7994909631520368</v>
      </c>
      <c r="AK24" s="19">
        <v>56.537103763929224</v>
      </c>
      <c r="AL24" s="19">
        <v>56</v>
      </c>
      <c r="AM24" s="19">
        <v>-0.95000226076649019</v>
      </c>
      <c r="AN24" s="19">
        <v>57.93083024529934</v>
      </c>
      <c r="AO24" s="19">
        <v>59</v>
      </c>
      <c r="AP24" s="19">
        <v>1.8455971546988401</v>
      </c>
      <c r="AQ24" s="19">
        <v>49.183748033198668</v>
      </c>
      <c r="AR24" s="19">
        <v>54</v>
      </c>
      <c r="AS24" s="19">
        <v>9.7923646720668724</v>
      </c>
      <c r="AT24" s="19">
        <v>50.138123212392053</v>
      </c>
      <c r="AU24" s="19">
        <v>55</v>
      </c>
      <c r="AV24" s="19">
        <v>9.6969660531814519</v>
      </c>
      <c r="AW24" s="19">
        <v>48.80357813691986</v>
      </c>
      <c r="AX24" s="19">
        <v>52</v>
      </c>
      <c r="AY24" s="19">
        <v>6.5495645710904338</v>
      </c>
      <c r="AZ24" s="19">
        <v>46.946600731430692</v>
      </c>
      <c r="BA24" s="19">
        <v>51</v>
      </c>
      <c r="BB24" s="19">
        <v>8.6340633941906724</v>
      </c>
      <c r="BC24" s="19">
        <v>46.894422084598737</v>
      </c>
      <c r="BD24" s="19">
        <v>50</v>
      </c>
      <c r="BE24" s="19">
        <v>6.6224889386603811</v>
      </c>
      <c r="BF24" s="19">
        <v>49.727161045450529</v>
      </c>
      <c r="BG24" s="19">
        <v>54</v>
      </c>
      <c r="BH24" s="19">
        <v>8.5925656416301432</v>
      </c>
      <c r="BI24" s="19">
        <v>49.85900595464517</v>
      </c>
      <c r="BJ24" s="19">
        <v>55</v>
      </c>
      <c r="BK24" s="19">
        <v>10.311064063393875</v>
      </c>
      <c r="BL24" s="19">
        <v>48.699888050987028</v>
      </c>
      <c r="BM24" s="19">
        <v>54</v>
      </c>
      <c r="BN24" s="19">
        <v>10.88321177137809</v>
      </c>
      <c r="BO24" s="19">
        <v>44.495173016283971</v>
      </c>
      <c r="BP24" s="19">
        <v>50</v>
      </c>
      <c r="BQ24" s="19">
        <v>12.371739697925028</v>
      </c>
      <c r="BR24" s="19">
        <v>40.861763087005308</v>
      </c>
      <c r="BS24" s="19">
        <v>45</v>
      </c>
      <c r="BT24" s="19">
        <v>10.127406651992258</v>
      </c>
      <c r="BU24" s="19">
        <v>36.207346388745144</v>
      </c>
      <c r="BV24" s="19">
        <v>41</v>
      </c>
      <c r="BW24" s="19">
        <v>13.236688377540492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30.918241143960056</v>
      </c>
      <c r="E25" s="19">
        <v>30</v>
      </c>
      <c r="F25" s="19">
        <v>-2.9699009710306137</v>
      </c>
      <c r="G25" s="19">
        <v>29.427011158553039</v>
      </c>
      <c r="H25" s="19">
        <v>29</v>
      </c>
      <c r="I25" s="19">
        <v>-1.4510857261456112</v>
      </c>
      <c r="J25" s="19">
        <v>28.07245903860008</v>
      </c>
      <c r="K25" s="19">
        <v>29</v>
      </c>
      <c r="L25" s="19">
        <v>3.3040958760489652</v>
      </c>
      <c r="M25" s="19">
        <v>27.581979477209309</v>
      </c>
      <c r="N25" s="19">
        <v>28</v>
      </c>
      <c r="O25" s="19">
        <v>1.5155566450047462</v>
      </c>
      <c r="P25" s="19">
        <v>27.082734739484813</v>
      </c>
      <c r="Q25" s="19">
        <v>28</v>
      </c>
      <c r="R25" s="19">
        <v>3.3869004343120324</v>
      </c>
      <c r="S25" s="19">
        <v>26.97338195522623</v>
      </c>
      <c r="T25" s="19">
        <v>28</v>
      </c>
      <c r="U25" s="19">
        <v>3.806041253847507</v>
      </c>
      <c r="V25" s="22">
        <v>28.448909732814386</v>
      </c>
      <c r="W25" s="19">
        <v>29</v>
      </c>
      <c r="X25" s="19">
        <v>1.9371226256518346</v>
      </c>
      <c r="Y25" s="19">
        <v>29.497750999773771</v>
      </c>
      <c r="Z25" s="19">
        <v>31</v>
      </c>
      <c r="AA25" s="19">
        <v>5.0927577503713763</v>
      </c>
      <c r="AB25" s="19">
        <v>30.169323781306844</v>
      </c>
      <c r="AC25" s="19">
        <v>35</v>
      </c>
      <c r="AD25" s="19">
        <v>16.011880987820756</v>
      </c>
      <c r="AE25" s="19">
        <v>35.133513074301533</v>
      </c>
      <c r="AF25" s="19">
        <v>37</v>
      </c>
      <c r="AG25" s="19">
        <v>5.312554203592331</v>
      </c>
      <c r="AH25" s="19">
        <v>36.953928319055194</v>
      </c>
      <c r="AI25" s="19">
        <v>38</v>
      </c>
      <c r="AJ25" s="19">
        <v>2.8307455486549769</v>
      </c>
      <c r="AK25" s="19">
        <v>33.142440137475752</v>
      </c>
      <c r="AL25" s="19">
        <v>36</v>
      </c>
      <c r="AM25" s="19">
        <v>8.6220563442854861</v>
      </c>
      <c r="AN25" s="19">
        <v>27.966607704627268</v>
      </c>
      <c r="AO25" s="19">
        <v>32</v>
      </c>
      <c r="AP25" s="19">
        <v>14.422172106005474</v>
      </c>
      <c r="AQ25" s="19">
        <v>27.002842057442404</v>
      </c>
      <c r="AR25" s="19">
        <v>31</v>
      </c>
      <c r="AS25" s="19">
        <v>14.802730520196919</v>
      </c>
      <c r="AT25" s="19">
        <v>28.380069742863427</v>
      </c>
      <c r="AU25" s="19">
        <v>31</v>
      </c>
      <c r="AV25" s="19">
        <v>9.2315849850770437</v>
      </c>
      <c r="AW25" s="19">
        <v>32.228778014947075</v>
      </c>
      <c r="AX25" s="19">
        <v>35</v>
      </c>
      <c r="AY25" s="19">
        <v>8.5985946589960278</v>
      </c>
      <c r="AZ25" s="19">
        <v>53.519124833830986</v>
      </c>
      <c r="BA25" s="19">
        <v>37</v>
      </c>
      <c r="BB25" s="19">
        <v>-30.86583512925602</v>
      </c>
      <c r="BC25" s="19">
        <v>51.491914445833913</v>
      </c>
      <c r="BD25" s="19">
        <v>35</v>
      </c>
      <c r="BE25" s="19">
        <v>-32.02816330160401</v>
      </c>
      <c r="BF25" s="19">
        <v>54.418402653511897</v>
      </c>
      <c r="BG25" s="19">
        <v>34</v>
      </c>
      <c r="BH25" s="19">
        <v>-37.521135604655967</v>
      </c>
      <c r="BI25" s="19">
        <v>57.111225002593557</v>
      </c>
      <c r="BJ25" s="19">
        <v>35</v>
      </c>
      <c r="BK25" s="19">
        <v>-38.716075520336737</v>
      </c>
      <c r="BL25" s="19">
        <v>56.816536059484861</v>
      </c>
      <c r="BM25" s="19">
        <v>35</v>
      </c>
      <c r="BN25" s="19">
        <v>-38.398215682567724</v>
      </c>
      <c r="BO25" s="19">
        <v>53.394207619540765</v>
      </c>
      <c r="BP25" s="19">
        <v>34</v>
      </c>
      <c r="BQ25" s="19">
        <v>-36.322680837842483</v>
      </c>
      <c r="BR25" s="19">
        <v>53.297951852615618</v>
      </c>
      <c r="BS25" s="19">
        <v>33</v>
      </c>
      <c r="BT25" s="19">
        <v>-38.083924704546575</v>
      </c>
      <c r="BU25" s="19">
        <v>28.259392303410841</v>
      </c>
      <c r="BV25" s="19">
        <v>31</v>
      </c>
      <c r="BW25" s="19">
        <v>9.698041865742363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60.870287252171366</v>
      </c>
      <c r="E26" s="19">
        <v>62</v>
      </c>
      <c r="F26" s="19">
        <v>1.8559346420503955</v>
      </c>
      <c r="G26" s="19">
        <v>55.056988619228264</v>
      </c>
      <c r="H26" s="19">
        <v>57</v>
      </c>
      <c r="I26" s="19">
        <v>3.5290912734249202</v>
      </c>
      <c r="J26" s="19">
        <v>53.337672173340152</v>
      </c>
      <c r="K26" s="19">
        <v>56</v>
      </c>
      <c r="L26" s="19">
        <v>4.9914586036069322</v>
      </c>
      <c r="M26" s="19">
        <v>52.310650732638344</v>
      </c>
      <c r="N26" s="19">
        <v>55</v>
      </c>
      <c r="O26" s="19">
        <v>5.1411122394692033</v>
      </c>
      <c r="P26" s="19">
        <v>53.198228952559454</v>
      </c>
      <c r="Q26" s="19">
        <v>55</v>
      </c>
      <c r="R26" s="19">
        <v>3.3869004343120337</v>
      </c>
      <c r="S26" s="19">
        <v>54.910098980281965</v>
      </c>
      <c r="T26" s="19">
        <v>58</v>
      </c>
      <c r="U26" s="19">
        <v>5.6271998723360666</v>
      </c>
      <c r="V26" s="22">
        <v>65.726791451674615</v>
      </c>
      <c r="W26" s="19">
        <v>70</v>
      </c>
      <c r="X26" s="19">
        <v>6.5014713999347533</v>
      </c>
      <c r="Y26" s="19">
        <v>81.832470515501427</v>
      </c>
      <c r="Z26" s="19">
        <v>85</v>
      </c>
      <c r="AA26" s="19">
        <v>3.8707489393205492</v>
      </c>
      <c r="AB26" s="19">
        <v>100.24001127337436</v>
      </c>
      <c r="AC26" s="19">
        <v>101</v>
      </c>
      <c r="AD26" s="19">
        <v>0.75816903546927605</v>
      </c>
      <c r="AE26" s="19">
        <v>106.3764701416352</v>
      </c>
      <c r="AF26" s="19">
        <v>109</v>
      </c>
      <c r="AG26" s="19">
        <v>2.4662689548465933</v>
      </c>
      <c r="AH26" s="19">
        <v>105.86801085999596</v>
      </c>
      <c r="AI26" s="19">
        <v>105</v>
      </c>
      <c r="AJ26" s="19">
        <v>-0.81989909222329127</v>
      </c>
      <c r="AK26" s="19">
        <v>94.553432156916116</v>
      </c>
      <c r="AL26" s="19">
        <v>101</v>
      </c>
      <c r="AM26" s="19">
        <v>6.8179099330688331</v>
      </c>
      <c r="AN26" s="19">
        <v>96.884319548173039</v>
      </c>
      <c r="AO26" s="19">
        <v>98</v>
      </c>
      <c r="AP26" s="19">
        <v>1.1515593617522595</v>
      </c>
      <c r="AQ26" s="19">
        <v>91.616785552036731</v>
      </c>
      <c r="AR26" s="19">
        <v>97</v>
      </c>
      <c r="AS26" s="19">
        <v>5.8757949381510421</v>
      </c>
      <c r="AT26" s="19">
        <v>82.302202254303936</v>
      </c>
      <c r="AU26" s="19">
        <v>87</v>
      </c>
      <c r="AV26" s="19">
        <v>5.7079854694293992</v>
      </c>
      <c r="AW26" s="19">
        <v>77.34906723587298</v>
      </c>
      <c r="AX26" s="19">
        <v>87</v>
      </c>
      <c r="AY26" s="19">
        <v>12.477115896817315</v>
      </c>
      <c r="AZ26" s="19">
        <v>76.992425199546332</v>
      </c>
      <c r="BA26" s="19">
        <v>83</v>
      </c>
      <c r="BB26" s="19">
        <v>7.8028127895483763</v>
      </c>
      <c r="BC26" s="19">
        <v>77.23787166875087</v>
      </c>
      <c r="BD26" s="19">
        <v>85</v>
      </c>
      <c r="BE26" s="19">
        <v>10.049640368831597</v>
      </c>
      <c r="BF26" s="19">
        <v>91.010087196390586</v>
      </c>
      <c r="BG26" s="19">
        <v>95</v>
      </c>
      <c r="BH26" s="19">
        <v>4.3840336016815202</v>
      </c>
      <c r="BI26" s="19">
        <v>92.465792861341953</v>
      </c>
      <c r="BJ26" s="19">
        <v>102</v>
      </c>
      <c r="BK26" s="19">
        <v>10.311064063393873</v>
      </c>
      <c r="BL26" s="19">
        <v>94.694226765808111</v>
      </c>
      <c r="BM26" s="19">
        <v>102</v>
      </c>
      <c r="BN26" s="19">
        <v>7.7151200064815724</v>
      </c>
      <c r="BO26" s="19">
        <v>87.210539111916574</v>
      </c>
      <c r="BP26" s="19">
        <v>94</v>
      </c>
      <c r="BQ26" s="19">
        <v>7.7851380776015677</v>
      </c>
      <c r="BR26" s="19">
        <v>78.170329383836233</v>
      </c>
      <c r="BS26" s="19">
        <v>85</v>
      </c>
      <c r="BT26" s="19">
        <v>8.736909093254992</v>
      </c>
      <c r="BU26" s="19">
        <v>67.116056720600753</v>
      </c>
      <c r="BV26" s="19">
        <v>72</v>
      </c>
      <c r="BW26" s="19">
        <v>7.2768626734594184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1431.6227237564724</v>
      </c>
      <c r="E27" s="29">
        <v>1426</v>
      </c>
      <c r="F27" s="29">
        <v>-0.39275178181852161</v>
      </c>
      <c r="G27" s="29">
        <v>1344.5199515880704</v>
      </c>
      <c r="H27" s="29">
        <v>1357</v>
      </c>
      <c r="I27" s="29">
        <v>0.9282159329200641</v>
      </c>
      <c r="J27" s="29">
        <v>1278.8389190254238</v>
      </c>
      <c r="K27" s="29">
        <v>1320</v>
      </c>
      <c r="L27" s="29">
        <v>3.2186290518859226</v>
      </c>
      <c r="M27" s="29">
        <v>1271.846795658573</v>
      </c>
      <c r="N27" s="29">
        <v>1302</v>
      </c>
      <c r="O27" s="29">
        <v>2.3708204828092847</v>
      </c>
      <c r="P27" s="29">
        <v>1298.8557732821962</v>
      </c>
      <c r="Q27" s="29">
        <v>1307</v>
      </c>
      <c r="R27" s="29">
        <v>0.6270308748155633</v>
      </c>
      <c r="S27" s="29">
        <v>1339.9890352474488</v>
      </c>
      <c r="T27" s="29">
        <v>1350</v>
      </c>
      <c r="U27" s="29">
        <v>0.74709303503386837</v>
      </c>
      <c r="V27" s="29">
        <v>1513.2672936557021</v>
      </c>
      <c r="W27" s="29">
        <v>1569</v>
      </c>
      <c r="X27" s="29">
        <v>3.6829386703825864</v>
      </c>
      <c r="Y27" s="29">
        <v>1771.7681406960894</v>
      </c>
      <c r="Z27" s="29">
        <v>1878</v>
      </c>
      <c r="AA27" s="29">
        <v>5.9958104485485553</v>
      </c>
      <c r="AB27" s="29">
        <v>2083.6297488960631</v>
      </c>
      <c r="AC27" s="29">
        <v>2168</v>
      </c>
      <c r="AD27" s="29">
        <v>4.0491959355368898</v>
      </c>
      <c r="AE27" s="29">
        <v>2262.2078696175263</v>
      </c>
      <c r="AF27" s="29">
        <v>2369</v>
      </c>
      <c r="AG27" s="29">
        <v>4.7207036902638464</v>
      </c>
      <c r="AH27" s="29">
        <v>2320.1074455450057</v>
      </c>
      <c r="AI27" s="29">
        <v>2380</v>
      </c>
      <c r="AJ27" s="29">
        <v>2.5814560687694881</v>
      </c>
      <c r="AK27" s="29">
        <v>2183.3683922874256</v>
      </c>
      <c r="AL27" s="29">
        <v>2265</v>
      </c>
      <c r="AM27" s="29">
        <v>3.7387922258530208</v>
      </c>
      <c r="AN27" s="29">
        <v>2162.4180600185014</v>
      </c>
      <c r="AO27" s="29">
        <v>2204</v>
      </c>
      <c r="AP27" s="29">
        <v>1.9229371392293526</v>
      </c>
      <c r="AQ27" s="29">
        <v>2016.5336693611457</v>
      </c>
      <c r="AR27" s="29">
        <v>2102</v>
      </c>
      <c r="AS27" s="29">
        <v>4.2382793770029492</v>
      </c>
      <c r="AT27" s="29">
        <v>1906.19468439566</v>
      </c>
      <c r="AU27" s="29">
        <v>2033</v>
      </c>
      <c r="AV27" s="29">
        <v>6.6522751659305097</v>
      </c>
      <c r="AW27" s="29">
        <v>1846.2485691419683</v>
      </c>
      <c r="AX27" s="29">
        <v>2002</v>
      </c>
      <c r="AY27" s="29">
        <v>8.4361029961645997</v>
      </c>
      <c r="AZ27" s="29">
        <v>1868.4747091109414</v>
      </c>
      <c r="BA27" s="29">
        <v>2005</v>
      </c>
      <c r="BB27" s="29">
        <v>7.3067775669289183</v>
      </c>
      <c r="BC27" s="29">
        <v>1848.1919292165385</v>
      </c>
      <c r="BD27" s="29">
        <v>2013</v>
      </c>
      <c r="BE27" s="29">
        <v>8.9172595214894592</v>
      </c>
      <c r="BF27" s="29">
        <v>1919.6560660187122</v>
      </c>
      <c r="BG27" s="29">
        <v>2072</v>
      </c>
      <c r="BH27" s="29">
        <v>7.9360014889147763</v>
      </c>
      <c r="BI27" s="29">
        <v>1965.3513619940134</v>
      </c>
      <c r="BJ27" s="29">
        <v>2165</v>
      </c>
      <c r="BK27" s="29">
        <v>10.158419602051532</v>
      </c>
      <c r="BL27" s="29">
        <v>1906.5104322182701</v>
      </c>
      <c r="BM27" s="29">
        <v>2112</v>
      </c>
      <c r="BN27" s="29">
        <v>10.778308070553692</v>
      </c>
      <c r="BO27" s="29">
        <v>1770.9078860481022</v>
      </c>
      <c r="BP27" s="29">
        <v>1957</v>
      </c>
      <c r="BQ27" s="29">
        <v>10.508288738110179</v>
      </c>
      <c r="BR27" s="29">
        <v>1590.0555636030324</v>
      </c>
      <c r="BS27" s="29">
        <v>1765</v>
      </c>
      <c r="BT27" s="29">
        <v>11.002410255434546</v>
      </c>
      <c r="BU27" s="29">
        <v>1386.4764348860942</v>
      </c>
      <c r="BV27" s="29">
        <v>1574</v>
      </c>
      <c r="BW27" s="29">
        <v>13.525189494425971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39.613996465698825</v>
      </c>
      <c r="E28" s="19">
        <v>40</v>
      </c>
      <c r="F28" s="19">
        <v>0.97441199762667041</v>
      </c>
      <c r="G28" s="19">
        <v>37.021078554308659</v>
      </c>
      <c r="H28" s="19">
        <v>38</v>
      </c>
      <c r="I28" s="19">
        <v>2.6442272454469338</v>
      </c>
      <c r="J28" s="19">
        <v>35.558448115560104</v>
      </c>
      <c r="K28" s="19">
        <v>37</v>
      </c>
      <c r="L28" s="19">
        <v>4.0540348660747201</v>
      </c>
      <c r="M28" s="19">
        <v>36.141904142550132</v>
      </c>
      <c r="N28" s="19">
        <v>36</v>
      </c>
      <c r="O28" s="19">
        <v>-0.39263050997655419</v>
      </c>
      <c r="P28" s="19">
        <v>36.755140003586533</v>
      </c>
      <c r="Q28" s="19">
        <v>36</v>
      </c>
      <c r="R28" s="19">
        <v>-2.0545153780201812</v>
      </c>
      <c r="S28" s="19">
        <v>37.570067723350817</v>
      </c>
      <c r="T28" s="19">
        <v>38</v>
      </c>
      <c r="U28" s="19">
        <v>1.1443478883642473</v>
      </c>
      <c r="V28" s="22">
        <v>39.239875493537085</v>
      </c>
      <c r="W28" s="19">
        <v>42</v>
      </c>
      <c r="X28" s="19">
        <v>7.0339787569344239</v>
      </c>
      <c r="Y28" s="19">
        <v>48.528558096402008</v>
      </c>
      <c r="Z28" s="19">
        <v>48</v>
      </c>
      <c r="AA28" s="19">
        <v>-1.0891691761210531</v>
      </c>
      <c r="AB28" s="19">
        <v>54.499423604941398</v>
      </c>
      <c r="AC28" s="19">
        <v>54</v>
      </c>
      <c r="AD28" s="19">
        <v>-0.91638327876942227</v>
      </c>
      <c r="AE28" s="19">
        <v>59.531786042566488</v>
      </c>
      <c r="AF28" s="19">
        <v>54</v>
      </c>
      <c r="AG28" s="19">
        <v>-9.2921553514472812</v>
      </c>
      <c r="AH28" s="19">
        <v>56.929024707733682</v>
      </c>
      <c r="AI28" s="19">
        <v>57</v>
      </c>
      <c r="AJ28" s="19">
        <v>0.12467329737457569</v>
      </c>
      <c r="AK28" s="19">
        <v>50.688437857315854</v>
      </c>
      <c r="AL28" s="19">
        <v>48</v>
      </c>
      <c r="AM28" s="19">
        <v>-5.3038483152382891</v>
      </c>
      <c r="AN28" s="19">
        <v>55.933215409254537</v>
      </c>
      <c r="AO28" s="19">
        <v>50</v>
      </c>
      <c r="AP28" s="19">
        <v>-10.607678042183224</v>
      </c>
      <c r="AQ28" s="19">
        <v>50.148135249535898</v>
      </c>
      <c r="AR28" s="19">
        <v>51</v>
      </c>
      <c r="AS28" s="19">
        <v>1.6986967635491215</v>
      </c>
      <c r="AT28" s="19">
        <v>46.354113913343596</v>
      </c>
      <c r="AU28" s="19">
        <v>48</v>
      </c>
      <c r="AV28" s="19">
        <v>3.5506796435226766</v>
      </c>
      <c r="AW28" s="19">
        <v>46.961933678922883</v>
      </c>
      <c r="AX28" s="19">
        <v>48</v>
      </c>
      <c r="AY28" s="19">
        <v>2.2104420319962568</v>
      </c>
      <c r="AZ28" s="19">
        <v>52.580192819202374</v>
      </c>
      <c r="BA28" s="19">
        <v>47</v>
      </c>
      <c r="BB28" s="19">
        <v>-10.612727949457952</v>
      </c>
      <c r="BC28" s="19">
        <v>44.135926667857639</v>
      </c>
      <c r="BD28" s="19">
        <v>44</v>
      </c>
      <c r="BE28" s="19">
        <v>-0.30797284235255151</v>
      </c>
      <c r="BF28" s="19">
        <v>47.850664402225981</v>
      </c>
      <c r="BG28" s="19">
        <v>47</v>
      </c>
      <c r="BH28" s="19">
        <v>-1.777748361183483</v>
      </c>
      <c r="BI28" s="19">
        <v>44.41984166868388</v>
      </c>
      <c r="BJ28" s="19">
        <v>53</v>
      </c>
      <c r="BK28" s="19">
        <v>19.316048884895412</v>
      </c>
      <c r="BL28" s="19">
        <v>51.405437387152972</v>
      </c>
      <c r="BM28" s="19">
        <v>46</v>
      </c>
      <c r="BN28" s="19">
        <v>-10.515302780993117</v>
      </c>
      <c r="BO28" s="19">
        <v>46.274979936935324</v>
      </c>
      <c r="BP28" s="19">
        <v>48</v>
      </c>
      <c r="BQ28" s="19">
        <v>3.7277597211615769</v>
      </c>
      <c r="BR28" s="19">
        <v>40.861763087005308</v>
      </c>
      <c r="BS28" s="19">
        <v>45</v>
      </c>
      <c r="BT28" s="19">
        <v>10.127406651992258</v>
      </c>
      <c r="BU28" s="19">
        <v>37.090452398226731</v>
      </c>
      <c r="BV28" s="19">
        <v>41</v>
      </c>
      <c r="BW28" s="19">
        <v>10.540576749503822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30.918241143960056</v>
      </c>
      <c r="E29" s="19">
        <v>32</v>
      </c>
      <c r="F29" s="19">
        <v>3.4987722975673456</v>
      </c>
      <c r="G29" s="19">
        <v>33.224044856430851</v>
      </c>
      <c r="H29" s="19">
        <v>31</v>
      </c>
      <c r="I29" s="19">
        <v>-6.6940821505674206</v>
      </c>
      <c r="J29" s="19">
        <v>32.751202211700097</v>
      </c>
      <c r="K29" s="19">
        <v>30</v>
      </c>
      <c r="L29" s="19">
        <v>-8.4003090754245733</v>
      </c>
      <c r="M29" s="19">
        <v>32.33749318017643</v>
      </c>
      <c r="N29" s="19">
        <v>29</v>
      </c>
      <c r="O29" s="19">
        <v>-10.320816031040973</v>
      </c>
      <c r="P29" s="19">
        <v>34.820658950766187</v>
      </c>
      <c r="Q29" s="19">
        <v>30</v>
      </c>
      <c r="R29" s="19">
        <v>-13.844249638073302</v>
      </c>
      <c r="S29" s="19">
        <v>35.643397583691801</v>
      </c>
      <c r="T29" s="19">
        <v>34</v>
      </c>
      <c r="U29" s="19">
        <v>-4.6106647937617407</v>
      </c>
      <c r="V29" s="22">
        <v>38.258878606198657</v>
      </c>
      <c r="W29" s="19">
        <v>39</v>
      </c>
      <c r="X29" s="19">
        <v>1.9371226256518339</v>
      </c>
      <c r="Y29" s="19">
        <v>46.625477386739185</v>
      </c>
      <c r="Z29" s="19">
        <v>39</v>
      </c>
      <c r="AA29" s="19">
        <v>-16.354743831337064</v>
      </c>
      <c r="AB29" s="19">
        <v>48.660199647269103</v>
      </c>
      <c r="AC29" s="19">
        <v>51</v>
      </c>
      <c r="AD29" s="19">
        <v>4.8084479095683506</v>
      </c>
      <c r="AE29" s="19">
        <v>55.628062367644098</v>
      </c>
      <c r="AF29" s="19">
        <v>61</v>
      </c>
      <c r="AG29" s="19">
        <v>9.6568843200989747</v>
      </c>
      <c r="AH29" s="19">
        <v>53.932760249431908</v>
      </c>
      <c r="AI29" s="19">
        <v>51</v>
      </c>
      <c r="AJ29" s="19">
        <v>-5.4378085524795656</v>
      </c>
      <c r="AK29" s="19">
        <v>58.486659066133676</v>
      </c>
      <c r="AL29" s="19">
        <v>55</v>
      </c>
      <c r="AM29" s="19">
        <v>-5.9614604797157984</v>
      </c>
      <c r="AN29" s="19">
        <v>58.929637663321742</v>
      </c>
      <c r="AO29" s="19">
        <v>56</v>
      </c>
      <c r="AP29" s="19">
        <v>-4.9714163865378236</v>
      </c>
      <c r="AQ29" s="19">
        <v>59.792007412908184</v>
      </c>
      <c r="AR29" s="19">
        <v>53</v>
      </c>
      <c r="AS29" s="19">
        <v>-11.359390170670023</v>
      </c>
      <c r="AT29" s="19">
        <v>49.19212088762994</v>
      </c>
      <c r="AU29" s="19">
        <v>46</v>
      </c>
      <c r="AV29" s="19">
        <v>-6.4890897770432261</v>
      </c>
      <c r="AW29" s="19">
        <v>47.882755907921371</v>
      </c>
      <c r="AX29" s="19">
        <v>53</v>
      </c>
      <c r="AY29" s="19">
        <v>10.687029171669021</v>
      </c>
      <c r="AZ29" s="19">
        <v>47.885532746059305</v>
      </c>
      <c r="BA29" s="19">
        <v>52</v>
      </c>
      <c r="BB29" s="19">
        <v>8.5922971260652652</v>
      </c>
      <c r="BC29" s="19">
        <v>43.216428195610604</v>
      </c>
      <c r="BD29" s="19">
        <v>47</v>
      </c>
      <c r="BE29" s="19">
        <v>8.7549387174335838</v>
      </c>
      <c r="BF29" s="19">
        <v>45.035919437389154</v>
      </c>
      <c r="BG29" s="19">
        <v>49</v>
      </c>
      <c r="BH29" s="19">
        <v>8.8020420414018172</v>
      </c>
      <c r="BI29" s="19">
        <v>43.513314287690328</v>
      </c>
      <c r="BJ29" s="19">
        <v>50</v>
      </c>
      <c r="BK29" s="19">
        <v>14.907358399368626</v>
      </c>
      <c r="BL29" s="19">
        <v>41.485089821211169</v>
      </c>
      <c r="BM29" s="19">
        <v>46</v>
      </c>
      <c r="BN29" s="19">
        <v>10.883211771378098</v>
      </c>
      <c r="BO29" s="19">
        <v>40.93555917498125</v>
      </c>
      <c r="BP29" s="19">
        <v>46</v>
      </c>
      <c r="BQ29" s="19">
        <v>12.371739697925035</v>
      </c>
      <c r="BR29" s="19">
        <v>39.085164691918116</v>
      </c>
      <c r="BS29" s="19">
        <v>39</v>
      </c>
      <c r="BT29" s="19">
        <v>-0.21789518501306562</v>
      </c>
      <c r="BU29" s="19">
        <v>39.739770426671498</v>
      </c>
      <c r="BV29" s="19">
        <v>39</v>
      </c>
      <c r="BW29" s="19">
        <v>-1.8615367394649025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57.971702144925111</v>
      </c>
      <c r="E30" s="19">
        <v>56</v>
      </c>
      <c r="F30" s="19">
        <v>-3.401145855603819</v>
      </c>
      <c r="G30" s="19">
        <v>54.107730194758815</v>
      </c>
      <c r="H30" s="19">
        <v>55</v>
      </c>
      <c r="I30" s="19">
        <v>1.6490616073331699</v>
      </c>
      <c r="J30" s="19">
        <v>47.723180365620138</v>
      </c>
      <c r="K30" s="19">
        <v>50</v>
      </c>
      <c r="L30" s="19">
        <v>4.7708883124228807</v>
      </c>
      <c r="M30" s="19">
        <v>49.457342510858069</v>
      </c>
      <c r="N30" s="19">
        <v>55</v>
      </c>
      <c r="O30" s="19">
        <v>11.206945637900121</v>
      </c>
      <c r="P30" s="19">
        <v>50.296507373328936</v>
      </c>
      <c r="Q30" s="19">
        <v>56</v>
      </c>
      <c r="R30" s="19">
        <v>11.339738929259118</v>
      </c>
      <c r="S30" s="19">
        <v>53.946763910452461</v>
      </c>
      <c r="T30" s="19">
        <v>57</v>
      </c>
      <c r="U30" s="19">
        <v>5.6597205619519269</v>
      </c>
      <c r="V30" s="22">
        <v>55.916822578290351</v>
      </c>
      <c r="W30" s="19">
        <v>55</v>
      </c>
      <c r="X30" s="19">
        <v>-1.63961851910789</v>
      </c>
      <c r="Y30" s="19">
        <v>61.850123064041775</v>
      </c>
      <c r="Z30" s="19">
        <v>56</v>
      </c>
      <c r="AA30" s="19">
        <v>-9.45854716891081</v>
      </c>
      <c r="AB30" s="19">
        <v>63.258259541449839</v>
      </c>
      <c r="AC30" s="19">
        <v>69</v>
      </c>
      <c r="AD30" s="19">
        <v>9.076665245252121</v>
      </c>
      <c r="AE30" s="19">
        <v>74.170749823525455</v>
      </c>
      <c r="AF30" s="19">
        <v>83</v>
      </c>
      <c r="AG30" s="19">
        <v>11.903951621740362</v>
      </c>
      <c r="AH30" s="19">
        <v>71.910346999242535</v>
      </c>
      <c r="AI30" s="19">
        <v>76</v>
      </c>
      <c r="AJ30" s="19">
        <v>5.6871551472287338</v>
      </c>
      <c r="AK30" s="19">
        <v>69.209213228258193</v>
      </c>
      <c r="AL30" s="19">
        <v>70</v>
      </c>
      <c r="AM30" s="19">
        <v>1.1426033252736474</v>
      </c>
      <c r="AN30" s="19">
        <v>68.91771184354576</v>
      </c>
      <c r="AO30" s="19">
        <v>62</v>
      </c>
      <c r="AP30" s="19">
        <v>-10.037640047089887</v>
      </c>
      <c r="AQ30" s="19">
        <v>73.293428441629388</v>
      </c>
      <c r="AR30" s="19">
        <v>67</v>
      </c>
      <c r="AS30" s="19">
        <v>-8.5866203497922751</v>
      </c>
      <c r="AT30" s="19">
        <v>63.382155759061654</v>
      </c>
      <c r="AU30" s="19">
        <v>65</v>
      </c>
      <c r="AV30" s="19">
        <v>2.5525232166106084</v>
      </c>
      <c r="AW30" s="19">
        <v>63.536733800895668</v>
      </c>
      <c r="AX30" s="19">
        <v>66</v>
      </c>
      <c r="AY30" s="19">
        <v>3.8769166303440161</v>
      </c>
      <c r="AZ30" s="19">
        <v>62.908444980117125</v>
      </c>
      <c r="BA30" s="19">
        <v>54</v>
      </c>
      <c r="BB30" s="19">
        <v>-14.160968345240027</v>
      </c>
      <c r="BC30" s="19">
        <v>65.28439152953942</v>
      </c>
      <c r="BD30" s="19">
        <v>53</v>
      </c>
      <c r="BE30" s="19">
        <v>-18.816735886986194</v>
      </c>
      <c r="BF30" s="19">
        <v>58.171395939960995</v>
      </c>
      <c r="BG30" s="19">
        <v>50</v>
      </c>
      <c r="BH30" s="19">
        <v>-14.047103061433724</v>
      </c>
      <c r="BI30" s="19">
        <v>69.802608336503241</v>
      </c>
      <c r="BJ30" s="19">
        <v>54</v>
      </c>
      <c r="BK30" s="19">
        <v>-22.638994033464037</v>
      </c>
      <c r="BL30" s="19">
        <v>71.246132519036578</v>
      </c>
      <c r="BM30" s="19">
        <v>56</v>
      </c>
      <c r="BN30" s="19">
        <v>-21.399242288643379</v>
      </c>
      <c r="BO30" s="19">
        <v>64.073049143448912</v>
      </c>
      <c r="BP30" s="19">
        <v>54</v>
      </c>
      <c r="BQ30" s="19">
        <v>-15.721195226556222</v>
      </c>
      <c r="BR30" s="19">
        <v>55.074550247702803</v>
      </c>
      <c r="BS30" s="19">
        <v>51</v>
      </c>
      <c r="BT30" s="19">
        <v>-7.3982451592925269</v>
      </c>
      <c r="BU30" s="19">
        <v>71.531586768008694</v>
      </c>
      <c r="BV30" s="19">
        <v>53</v>
      </c>
      <c r="BW30" s="19">
        <v>-25.906858222103128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47.343556751688837</v>
      </c>
      <c r="E31" s="19">
        <v>55</v>
      </c>
      <c r="F31" s="19">
        <v>16.172091354412323</v>
      </c>
      <c r="G31" s="19">
        <v>46.513662799003185</v>
      </c>
      <c r="H31" s="19">
        <v>53</v>
      </c>
      <c r="I31" s="19">
        <v>13.94501488525178</v>
      </c>
      <c r="J31" s="19">
        <v>43.980185827140126</v>
      </c>
      <c r="K31" s="19">
        <v>54</v>
      </c>
      <c r="L31" s="19">
        <v>22.782564430813881</v>
      </c>
      <c r="M31" s="19">
        <v>43.750726067297521</v>
      </c>
      <c r="N31" s="19">
        <v>48</v>
      </c>
      <c r="O31" s="19">
        <v>9.7124649455330889</v>
      </c>
      <c r="P31" s="19">
        <v>43.525823688457734</v>
      </c>
      <c r="Q31" s="19">
        <v>50</v>
      </c>
      <c r="R31" s="19">
        <v>14.87433381590226</v>
      </c>
      <c r="S31" s="19">
        <v>43.350078142327867</v>
      </c>
      <c r="T31" s="19">
        <v>47</v>
      </c>
      <c r="U31" s="19">
        <v>8.4196430873518491</v>
      </c>
      <c r="V31" s="22">
        <v>45.125856817567652</v>
      </c>
      <c r="W31" s="19">
        <v>44</v>
      </c>
      <c r="X31" s="19">
        <v>-2.4949261841591261</v>
      </c>
      <c r="Y31" s="19">
        <v>51.383179160896248</v>
      </c>
      <c r="Z31" s="19">
        <v>78</v>
      </c>
      <c r="AA31" s="19">
        <v>51.800650083869762</v>
      </c>
      <c r="AB31" s="19">
        <v>61.311851555559073</v>
      </c>
      <c r="AC31" s="19">
        <v>67</v>
      </c>
      <c r="AD31" s="19">
        <v>9.2774044497522432</v>
      </c>
      <c r="AE31" s="19">
        <v>63.435509717488884</v>
      </c>
      <c r="AF31" s="19">
        <v>69</v>
      </c>
      <c r="AG31" s="19">
        <v>8.7718855059140655</v>
      </c>
      <c r="AH31" s="19">
        <v>71.910346999242535</v>
      </c>
      <c r="AI31" s="19">
        <v>66</v>
      </c>
      <c r="AJ31" s="19">
        <v>-8.2190494774066263</v>
      </c>
      <c r="AK31" s="19">
        <v>70.183990879360408</v>
      </c>
      <c r="AL31" s="19">
        <v>71</v>
      </c>
      <c r="AM31" s="19">
        <v>1.1626713021239183</v>
      </c>
      <c r="AN31" s="19">
        <v>73.911748933657776</v>
      </c>
      <c r="AO31" s="19">
        <v>75</v>
      </c>
      <c r="AP31" s="19">
        <v>1.4723654656298606</v>
      </c>
      <c r="AQ31" s="19">
        <v>67.507105143606012</v>
      </c>
      <c r="AR31" s="19">
        <v>70</v>
      </c>
      <c r="AS31" s="19">
        <v>3.6927888569520522</v>
      </c>
      <c r="AT31" s="19">
        <v>59.598146460013197</v>
      </c>
      <c r="AU31" s="19">
        <v>70</v>
      </c>
      <c r="AV31" s="19">
        <v>17.453317188254882</v>
      </c>
      <c r="AW31" s="19">
        <v>63.536733800895668</v>
      </c>
      <c r="AX31" s="19">
        <v>72</v>
      </c>
      <c r="AY31" s="19">
        <v>13.32027268764802</v>
      </c>
      <c r="AZ31" s="19">
        <v>62.908444980117125</v>
      </c>
      <c r="BA31" s="19">
        <v>55</v>
      </c>
      <c r="BB31" s="19">
        <v>-12.571356647929658</v>
      </c>
      <c r="BC31" s="19">
        <v>51.491914445833913</v>
      </c>
      <c r="BD31" s="19">
        <v>55</v>
      </c>
      <c r="BE31" s="19">
        <v>6.8128862403365495</v>
      </c>
      <c r="BF31" s="19">
        <v>52.541906010287349</v>
      </c>
      <c r="BG31" s="19">
        <v>45</v>
      </c>
      <c r="BH31" s="19">
        <v>-14.354077693357173</v>
      </c>
      <c r="BI31" s="19">
        <v>51.672060716632267</v>
      </c>
      <c r="BJ31" s="19">
        <v>51</v>
      </c>
      <c r="BK31" s="19">
        <v>-1.3006268906475851</v>
      </c>
      <c r="BL31" s="19">
        <v>57.718385838206842</v>
      </c>
      <c r="BM31" s="19">
        <v>55</v>
      </c>
      <c r="BN31" s="19">
        <v>-4.7097398839719444</v>
      </c>
      <c r="BO31" s="19">
        <v>51.614400698889405</v>
      </c>
      <c r="BP31" s="19">
        <v>58</v>
      </c>
      <c r="BQ31" s="19">
        <v>12.371739697925031</v>
      </c>
      <c r="BR31" s="19">
        <v>48.856455864897647</v>
      </c>
      <c r="BS31" s="19">
        <v>55</v>
      </c>
      <c r="BT31" s="19">
        <v>12.57468235536987</v>
      </c>
      <c r="BU31" s="19">
        <v>50.337042540450561</v>
      </c>
      <c r="BV31" s="19">
        <v>51</v>
      </c>
      <c r="BW31" s="19">
        <v>1.3170369693783464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25.121070929467546</v>
      </c>
      <c r="E32" s="19">
        <v>25</v>
      </c>
      <c r="F32" s="19">
        <v>-0.48194971387755325</v>
      </c>
      <c r="G32" s="19">
        <v>24.680719036205772</v>
      </c>
      <c r="H32" s="19">
        <v>26</v>
      </c>
      <c r="I32" s="19">
        <v>5.3453911203271165</v>
      </c>
      <c r="J32" s="19">
        <v>24.329464500120071</v>
      </c>
      <c r="K32" s="19">
        <v>25</v>
      </c>
      <c r="L32" s="19">
        <v>2.7560635371839748</v>
      </c>
      <c r="M32" s="19">
        <v>24.728671255429035</v>
      </c>
      <c r="N32" s="19">
        <v>25</v>
      </c>
      <c r="O32" s="19">
        <v>1.0972233071819284</v>
      </c>
      <c r="P32" s="19">
        <v>24.181013160254299</v>
      </c>
      <c r="Q32" s="19">
        <v>24</v>
      </c>
      <c r="R32" s="19">
        <v>-0.74857558306045435</v>
      </c>
      <c r="S32" s="19">
        <v>25.046711815567214</v>
      </c>
      <c r="T32" s="19">
        <v>25</v>
      </c>
      <c r="U32" s="19">
        <v>-0.18649879437739714</v>
      </c>
      <c r="V32" s="22">
        <v>26.486915958137534</v>
      </c>
      <c r="W32" s="19">
        <v>23</v>
      </c>
      <c r="X32" s="19">
        <v>-13.164673318889184</v>
      </c>
      <c r="Y32" s="19">
        <v>30.449291354605183</v>
      </c>
      <c r="Z32" s="19">
        <v>28</v>
      </c>
      <c r="AA32" s="19">
        <v>-8.0438369684250457</v>
      </c>
      <c r="AB32" s="19">
        <v>34.062139753088374</v>
      </c>
      <c r="AC32" s="19">
        <v>31</v>
      </c>
      <c r="AD32" s="19">
        <v>-8.9898631597585812</v>
      </c>
      <c r="AE32" s="19">
        <v>37.085374911762727</v>
      </c>
      <c r="AF32" s="19">
        <v>38</v>
      </c>
      <c r="AG32" s="19">
        <v>2.4662689548465968</v>
      </c>
      <c r="AH32" s="19">
        <v>38.951437957923041</v>
      </c>
      <c r="AI32" s="19">
        <v>38</v>
      </c>
      <c r="AJ32" s="19">
        <v>-2.4426260179427102</v>
      </c>
      <c r="AK32" s="19">
        <v>39.965883695191344</v>
      </c>
      <c r="AL32" s="19">
        <v>40</v>
      </c>
      <c r="AM32" s="19">
        <v>8.5363569260350242E-2</v>
      </c>
      <c r="AN32" s="19">
        <v>39.952296720896094</v>
      </c>
      <c r="AO32" s="19">
        <v>41</v>
      </c>
      <c r="AP32" s="19">
        <v>2.62238560757367</v>
      </c>
      <c r="AQ32" s="19">
        <v>36.646714220814694</v>
      </c>
      <c r="AR32" s="19">
        <v>38</v>
      </c>
      <c r="AS32" s="19">
        <v>3.6927888569520473</v>
      </c>
      <c r="AT32" s="19">
        <v>28.380069742863427</v>
      </c>
      <c r="AU32" s="19">
        <v>17</v>
      </c>
      <c r="AV32" s="19">
        <v>-40.098808233990006</v>
      </c>
      <c r="AW32" s="19">
        <v>32.228778014947075</v>
      </c>
      <c r="AX32" s="19">
        <v>40</v>
      </c>
      <c r="AY32" s="19">
        <v>24.112679610281173</v>
      </c>
      <c r="AZ32" s="19">
        <v>36.618348570515941</v>
      </c>
      <c r="BA32" s="19">
        <v>40</v>
      </c>
      <c r="BB32" s="19">
        <v>9.2348550972254078</v>
      </c>
      <c r="BC32" s="19">
        <v>33.101945000893231</v>
      </c>
      <c r="BD32" s="19">
        <v>37</v>
      </c>
      <c r="BE32" s="19">
        <v>11.775909237362285</v>
      </c>
      <c r="BF32" s="19">
        <v>33.776939578041869</v>
      </c>
      <c r="BG32" s="19">
        <v>33</v>
      </c>
      <c r="BH32" s="19">
        <v>-2.3002071464963381</v>
      </c>
      <c r="BI32" s="19">
        <v>31.728458334774199</v>
      </c>
      <c r="BJ32" s="19">
        <v>34</v>
      </c>
      <c r="BK32" s="19">
        <v>7.1593193758683338</v>
      </c>
      <c r="BL32" s="19">
        <v>30.662892476547388</v>
      </c>
      <c r="BM32" s="19">
        <v>33</v>
      </c>
      <c r="BN32" s="19">
        <v>7.6219408369257948</v>
      </c>
      <c r="BO32" s="19">
        <v>29.366814190747419</v>
      </c>
      <c r="BP32" s="19">
        <v>32</v>
      </c>
      <c r="BQ32" s="19">
        <v>8.9665354646545783</v>
      </c>
      <c r="BR32" s="19">
        <v>26.648975926307809</v>
      </c>
      <c r="BS32" s="19">
        <v>29</v>
      </c>
      <c r="BT32" s="19">
        <v>8.8221929435242021</v>
      </c>
      <c r="BU32" s="19">
        <v>24.726968265484487</v>
      </c>
      <c r="BV32" s="19">
        <v>27</v>
      </c>
      <c r="BW32" s="19">
        <v>9.1925209354854829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39.613996465698825</v>
      </c>
      <c r="E33" s="19">
        <v>41</v>
      </c>
      <c r="F33" s="19">
        <v>3.4987722975673377</v>
      </c>
      <c r="G33" s="19">
        <v>43.665887525594833</v>
      </c>
      <c r="H33" s="19">
        <v>41</v>
      </c>
      <c r="I33" s="19">
        <v>-6.1051948710127988</v>
      </c>
      <c r="J33" s="19">
        <v>41.172939923280119</v>
      </c>
      <c r="K33" s="19">
        <v>40</v>
      </c>
      <c r="L33" s="19">
        <v>-2.8488126557533278</v>
      </c>
      <c r="M33" s="19">
        <v>41.848520586110673</v>
      </c>
      <c r="N33" s="19">
        <v>40</v>
      </c>
      <c r="O33" s="19">
        <v>-4.4171706913916298</v>
      </c>
      <c r="P33" s="19">
        <v>45.46030474127808</v>
      </c>
      <c r="Q33" s="19">
        <v>41</v>
      </c>
      <c r="R33" s="19">
        <v>-9.8114272807065248</v>
      </c>
      <c r="S33" s="19">
        <v>47.2034184216459</v>
      </c>
      <c r="T33" s="19">
        <v>51</v>
      </c>
      <c r="U33" s="19">
        <v>8.0430225295147615</v>
      </c>
      <c r="V33" s="22">
        <v>48.068847479582928</v>
      </c>
      <c r="W33" s="19">
        <v>56</v>
      </c>
      <c r="X33" s="19">
        <v>16.499568715030666</v>
      </c>
      <c r="Y33" s="19">
        <v>61.850123064041775</v>
      </c>
      <c r="Z33" s="19">
        <v>69</v>
      </c>
      <c r="AA33" s="19">
        <v>11.560004381163468</v>
      </c>
      <c r="AB33" s="19">
        <v>63.258259541449839</v>
      </c>
      <c r="AC33" s="19">
        <v>72</v>
      </c>
      <c r="AD33" s="19">
        <v>13.81912895156743</v>
      </c>
      <c r="AE33" s="19">
        <v>70.267026148603065</v>
      </c>
      <c r="AF33" s="19">
        <v>67</v>
      </c>
      <c r="AG33" s="19">
        <v>-4.6494441670177542</v>
      </c>
      <c r="AH33" s="19">
        <v>70.911592179808622</v>
      </c>
      <c r="AI33" s="19">
        <v>75</v>
      </c>
      <c r="AJ33" s="19">
        <v>5.7654999620153955</v>
      </c>
      <c r="AK33" s="19">
        <v>62.385769670542594</v>
      </c>
      <c r="AL33" s="19">
        <v>74</v>
      </c>
      <c r="AM33" s="19">
        <v>18.616794167631198</v>
      </c>
      <c r="AN33" s="19">
        <v>57.93083024529934</v>
      </c>
      <c r="AO33" s="19">
        <v>60</v>
      </c>
      <c r="AP33" s="19">
        <v>3.5717937166428881</v>
      </c>
      <c r="AQ33" s="19">
        <v>55.934458547559267</v>
      </c>
      <c r="AR33" s="19">
        <v>54</v>
      </c>
      <c r="AS33" s="19">
        <v>-3.4584379607687787</v>
      </c>
      <c r="AT33" s="19">
        <v>53.922132511440509</v>
      </c>
      <c r="AU33" s="19">
        <v>53</v>
      </c>
      <c r="AV33" s="19">
        <v>-1.7101187740393291</v>
      </c>
      <c r="AW33" s="19">
        <v>58.932622655903224</v>
      </c>
      <c r="AX33" s="19">
        <v>62</v>
      </c>
      <c r="AY33" s="19">
        <v>5.2048885759023999</v>
      </c>
      <c r="AZ33" s="19">
        <v>51.641260804573761</v>
      </c>
      <c r="BA33" s="19">
        <v>62</v>
      </c>
      <c r="BB33" s="19">
        <v>20.059036193223204</v>
      </c>
      <c r="BC33" s="19">
        <v>55.169908334822047</v>
      </c>
      <c r="BD33" s="19">
        <v>61</v>
      </c>
      <c r="BE33" s="19">
        <v>10.567521029390809</v>
      </c>
      <c r="BF33" s="19">
        <v>54.418402653511897</v>
      </c>
      <c r="BG33" s="19">
        <v>51</v>
      </c>
      <c r="BH33" s="19">
        <v>-6.2817034069839437</v>
      </c>
      <c r="BI33" s="19">
        <v>57.111225002593557</v>
      </c>
      <c r="BJ33" s="19">
        <v>56</v>
      </c>
      <c r="BK33" s="19">
        <v>-1.9457208325387756</v>
      </c>
      <c r="BL33" s="19">
        <v>55.012836502040898</v>
      </c>
      <c r="BM33" s="19">
        <v>56</v>
      </c>
      <c r="BN33" s="19">
        <v>1.7944239212651394</v>
      </c>
      <c r="BO33" s="19">
        <v>50.724497238563728</v>
      </c>
      <c r="BP33" s="19">
        <v>55</v>
      </c>
      <c r="BQ33" s="19">
        <v>8.4288716383487081</v>
      </c>
      <c r="BR33" s="19">
        <v>46.191558272266867</v>
      </c>
      <c r="BS33" s="19">
        <v>48</v>
      </c>
      <c r="BT33" s="19">
        <v>3.9150914049568017</v>
      </c>
      <c r="BU33" s="19">
        <v>49.453936530968974</v>
      </c>
      <c r="BV33" s="19">
        <v>44</v>
      </c>
      <c r="BW33" s="19">
        <v>-11.028316274789606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27.053461000965051</v>
      </c>
      <c r="E34" s="19">
        <v>31</v>
      </c>
      <c r="F34" s="19">
        <v>14.587926472306698</v>
      </c>
      <c r="G34" s="19">
        <v>26.57923588514468</v>
      </c>
      <c r="H34" s="19">
        <v>34</v>
      </c>
      <c r="I34" s="19">
        <v>27.919403503254347</v>
      </c>
      <c r="J34" s="19">
        <v>25.265213134740073</v>
      </c>
      <c r="K34" s="19">
        <v>29</v>
      </c>
      <c r="L34" s="19">
        <v>14.782328751165513</v>
      </c>
      <c r="M34" s="19">
        <v>25.679773996022458</v>
      </c>
      <c r="N34" s="19">
        <v>30</v>
      </c>
      <c r="O34" s="19">
        <v>16.823458043854679</v>
      </c>
      <c r="P34" s="19">
        <v>26.115494213074641</v>
      </c>
      <c r="Q34" s="19">
        <v>28</v>
      </c>
      <c r="R34" s="19">
        <v>7.2160448948421108</v>
      </c>
      <c r="S34" s="19">
        <v>27.936717025055739</v>
      </c>
      <c r="T34" s="19">
        <v>29</v>
      </c>
      <c r="U34" s="19">
        <v>3.806041253847507</v>
      </c>
      <c r="V34" s="22">
        <v>28.448909732814386</v>
      </c>
      <c r="W34" s="19">
        <v>30</v>
      </c>
      <c r="X34" s="19">
        <v>5.4521958196398286</v>
      </c>
      <c r="Y34" s="19">
        <v>33.303912419099419</v>
      </c>
      <c r="Z34" s="19">
        <v>34</v>
      </c>
      <c r="AA34" s="19">
        <v>2.0901075289321951</v>
      </c>
      <c r="AB34" s="19">
        <v>37.954955724869905</v>
      </c>
      <c r="AC34" s="19">
        <v>37</v>
      </c>
      <c r="AD34" s="19">
        <v>-2.5160238146297504</v>
      </c>
      <c r="AE34" s="19">
        <v>37.085374911762727</v>
      </c>
      <c r="AF34" s="19">
        <v>42</v>
      </c>
      <c r="AG34" s="19">
        <v>13.252192002725186</v>
      </c>
      <c r="AH34" s="19">
        <v>35.955173499621267</v>
      </c>
      <c r="AI34" s="19">
        <v>36</v>
      </c>
      <c r="AJ34" s="19">
        <v>0.12467329737459029</v>
      </c>
      <c r="AK34" s="19">
        <v>39.965883695191344</v>
      </c>
      <c r="AL34" s="19">
        <v>35</v>
      </c>
      <c r="AM34" s="19">
        <v>-12.425306876897194</v>
      </c>
      <c r="AN34" s="19">
        <v>35.957067048806486</v>
      </c>
      <c r="AO34" s="19">
        <v>39</v>
      </c>
      <c r="AP34" s="19">
        <v>8.4626839754843601</v>
      </c>
      <c r="AQ34" s="19">
        <v>35.682327004477465</v>
      </c>
      <c r="AR34" s="19">
        <v>40</v>
      </c>
      <c r="AS34" s="19">
        <v>12.100312277785999</v>
      </c>
      <c r="AT34" s="19">
        <v>36.894090665722452</v>
      </c>
      <c r="AU34" s="19">
        <v>40</v>
      </c>
      <c r="AV34" s="19">
        <v>8.4184466353122112</v>
      </c>
      <c r="AW34" s="19">
        <v>34.991244701942541</v>
      </c>
      <c r="AX34" s="19">
        <v>41</v>
      </c>
      <c r="AY34" s="19">
        <v>17.172167921548333</v>
      </c>
      <c r="AZ34" s="19">
        <v>41.313008643659003</v>
      </c>
      <c r="BA34" s="19">
        <v>38</v>
      </c>
      <c r="BB34" s="19">
        <v>-8.0192867874499534</v>
      </c>
      <c r="BC34" s="19">
        <v>36.779938889881365</v>
      </c>
      <c r="BD34" s="19">
        <v>38</v>
      </c>
      <c r="BE34" s="19">
        <v>3.3171917815619048</v>
      </c>
      <c r="BF34" s="19">
        <v>34.71518789965414</v>
      </c>
      <c r="BG34" s="19">
        <v>34</v>
      </c>
      <c r="BH34" s="19">
        <v>-2.0601585154066391</v>
      </c>
      <c r="BI34" s="19">
        <v>33.5415130967613</v>
      </c>
      <c r="BJ34" s="19">
        <v>36</v>
      </c>
      <c r="BK34" s="19">
        <v>7.3296839535724079</v>
      </c>
      <c r="BL34" s="19">
        <v>34.270291591435317</v>
      </c>
      <c r="BM34" s="19">
        <v>36</v>
      </c>
      <c r="BN34" s="19">
        <v>5.0472532570950293</v>
      </c>
      <c r="BO34" s="19">
        <v>32.036524571724456</v>
      </c>
      <c r="BP34" s="19">
        <v>36</v>
      </c>
      <c r="BQ34" s="19">
        <v>12.371739697925038</v>
      </c>
      <c r="BR34" s="19">
        <v>34.643668704200152</v>
      </c>
      <c r="BS34" s="19">
        <v>31</v>
      </c>
      <c r="BT34" s="19">
        <v>-10.517560179064981</v>
      </c>
      <c r="BU34" s="19">
        <v>30.025604322374019</v>
      </c>
      <c r="BV34" s="19">
        <v>32</v>
      </c>
      <c r="BW34" s="19">
        <v>6.5757067082734171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62.802677323668867</v>
      </c>
      <c r="E35" s="19">
        <v>66</v>
      </c>
      <c r="F35" s="19">
        <v>5.0910611021453009</v>
      </c>
      <c r="G35" s="19">
        <v>63.600314439453342</v>
      </c>
      <c r="H35" s="19">
        <v>64</v>
      </c>
      <c r="I35" s="19">
        <v>0.62843330896917682</v>
      </c>
      <c r="J35" s="19">
        <v>59.887912615680172</v>
      </c>
      <c r="K35" s="19">
        <v>64</v>
      </c>
      <c r="L35" s="19">
        <v>6.8663060786713404</v>
      </c>
      <c r="M35" s="19">
        <v>60.870575397979167</v>
      </c>
      <c r="N35" s="19">
        <v>62</v>
      </c>
      <c r="O35" s="19">
        <v>1.8554524819857854</v>
      </c>
      <c r="P35" s="19">
        <v>62.870634216661173</v>
      </c>
      <c r="Q35" s="19">
        <v>63</v>
      </c>
      <c r="R35" s="19">
        <v>0.20576503633320081</v>
      </c>
      <c r="S35" s="19">
        <v>64.543449678577048</v>
      </c>
      <c r="T35" s="19">
        <v>66</v>
      </c>
      <c r="U35" s="19">
        <v>2.2566973545363558</v>
      </c>
      <c r="V35" s="22">
        <v>64.745794564336194</v>
      </c>
      <c r="W35" s="19">
        <v>69</v>
      </c>
      <c r="X35" s="19">
        <v>6.5706281995450908</v>
      </c>
      <c r="Y35" s="19">
        <v>74.220147676850132</v>
      </c>
      <c r="Z35" s="19">
        <v>69</v>
      </c>
      <c r="AA35" s="19">
        <v>-7.0333296823637799</v>
      </c>
      <c r="AB35" s="19">
        <v>79.80272742152134</v>
      </c>
      <c r="AC35" s="19">
        <v>86</v>
      </c>
      <c r="AD35" s="19">
        <v>7.765740318303167</v>
      </c>
      <c r="AE35" s="19">
        <v>86.857851767023234</v>
      </c>
      <c r="AF35" s="19">
        <v>86</v>
      </c>
      <c r="AG35" s="19">
        <v>-0.98765022340666453</v>
      </c>
      <c r="AH35" s="19">
        <v>90.886688568487102</v>
      </c>
      <c r="AI35" s="19">
        <v>86</v>
      </c>
      <c r="AJ35" s="19">
        <v>-5.3766823783053423</v>
      </c>
      <c r="AK35" s="19">
        <v>81.881322692587148</v>
      </c>
      <c r="AL35" s="19">
        <v>86</v>
      </c>
      <c r="AM35" s="19">
        <v>5.0300571265511849</v>
      </c>
      <c r="AN35" s="19">
        <v>80.903400859814596</v>
      </c>
      <c r="AO35" s="19">
        <v>88</v>
      </c>
      <c r="AP35" s="19">
        <v>8.771694471141009</v>
      </c>
      <c r="AQ35" s="19">
        <v>70.4002667926177</v>
      </c>
      <c r="AR35" s="19">
        <v>91</v>
      </c>
      <c r="AS35" s="19">
        <v>29.260873780584063</v>
      </c>
      <c r="AT35" s="19">
        <v>77.572190630493367</v>
      </c>
      <c r="AU35" s="19">
        <v>92</v>
      </c>
      <c r="AV35" s="19">
        <v>18.599203209603711</v>
      </c>
      <c r="AW35" s="19">
        <v>81.953178380865424</v>
      </c>
      <c r="AX35" s="19">
        <v>89</v>
      </c>
      <c r="AY35" s="19">
        <v>8.5985946589960207</v>
      </c>
      <c r="AZ35" s="19">
        <v>78.870289228803557</v>
      </c>
      <c r="BA35" s="19">
        <v>96</v>
      </c>
      <c r="BB35" s="19">
        <v>21.718838536908326</v>
      </c>
      <c r="BC35" s="19">
        <v>78.157370140997898</v>
      </c>
      <c r="BD35" s="19">
        <v>81</v>
      </c>
      <c r="BE35" s="19">
        <v>3.6370592483778879</v>
      </c>
      <c r="BF35" s="19">
        <v>73.183369085757377</v>
      </c>
      <c r="BG35" s="19">
        <v>74</v>
      </c>
      <c r="BH35" s="19">
        <v>1.1158695267030989</v>
      </c>
      <c r="BI35" s="19">
        <v>73.428717860477434</v>
      </c>
      <c r="BJ35" s="19">
        <v>77</v>
      </c>
      <c r="BK35" s="19">
        <v>4.8636041096460261</v>
      </c>
      <c r="BL35" s="19">
        <v>69.442432961592615</v>
      </c>
      <c r="BM35" s="19">
        <v>71</v>
      </c>
      <c r="BN35" s="19">
        <v>2.2429615034784964</v>
      </c>
      <c r="BO35" s="19">
        <v>67.632662984751633</v>
      </c>
      <c r="BP35" s="19">
        <v>71</v>
      </c>
      <c r="BQ35" s="19">
        <v>4.9788620862194382</v>
      </c>
      <c r="BR35" s="19">
        <v>55.074550247702803</v>
      </c>
      <c r="BS35" s="19">
        <v>69</v>
      </c>
      <c r="BT35" s="19">
        <v>25.284727137427758</v>
      </c>
      <c r="BU35" s="19">
        <v>63.583632682674391</v>
      </c>
      <c r="BV35" s="19">
        <v>69</v>
      </c>
      <c r="BW35" s="19">
        <v>8.5184930284763194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44.444971644442582</v>
      </c>
      <c r="E36" s="19">
        <v>39</v>
      </c>
      <c r="F36" s="19">
        <v>-12.251040878149427</v>
      </c>
      <c r="G36" s="19">
        <v>41.767370676655922</v>
      </c>
      <c r="H36" s="19">
        <v>38</v>
      </c>
      <c r="I36" s="19">
        <v>-9.0198894869902162</v>
      </c>
      <c r="J36" s="19">
        <v>38.365694019420111</v>
      </c>
      <c r="K36" s="19">
        <v>37</v>
      </c>
      <c r="L36" s="19">
        <v>-3.5596750021746471</v>
      </c>
      <c r="M36" s="19">
        <v>38.995212364330399</v>
      </c>
      <c r="N36" s="19">
        <v>35</v>
      </c>
      <c r="O36" s="19">
        <v>-10.245391990697016</v>
      </c>
      <c r="P36" s="19">
        <v>38.689621056406878</v>
      </c>
      <c r="Q36" s="19">
        <v>35</v>
      </c>
      <c r="R36" s="19">
        <v>-9.5364621199769761</v>
      </c>
      <c r="S36" s="19">
        <v>40.460072932839346</v>
      </c>
      <c r="T36" s="19">
        <v>38</v>
      </c>
      <c r="U36" s="19">
        <v>-6.0802483893760657</v>
      </c>
      <c r="V36" s="22">
        <v>48.068847479582928</v>
      </c>
      <c r="W36" s="19">
        <v>44</v>
      </c>
      <c r="X36" s="19">
        <v>-8.4646245810473335</v>
      </c>
      <c r="Y36" s="19">
        <v>58.995501999547542</v>
      </c>
      <c r="Z36" s="19">
        <v>55</v>
      </c>
      <c r="AA36" s="19">
        <v>-6.7725536085415223</v>
      </c>
      <c r="AB36" s="19">
        <v>55.472627597886778</v>
      </c>
      <c r="AC36" s="19">
        <v>59</v>
      </c>
      <c r="AD36" s="19">
        <v>6.3587620685334132</v>
      </c>
      <c r="AE36" s="19">
        <v>57.579924205105293</v>
      </c>
      <c r="AF36" s="19">
        <v>64</v>
      </c>
      <c r="AG36" s="19">
        <v>11.149851069664093</v>
      </c>
      <c r="AH36" s="19">
        <v>58.926534346601528</v>
      </c>
      <c r="AI36" s="19">
        <v>64</v>
      </c>
      <c r="AJ36" s="19">
        <v>8.6098151022368317</v>
      </c>
      <c r="AK36" s="19">
        <v>56.537103763929224</v>
      </c>
      <c r="AL36" s="19">
        <v>60</v>
      </c>
      <c r="AM36" s="19">
        <v>6.1249975777501895</v>
      </c>
      <c r="AN36" s="19">
        <v>50.93917831914252</v>
      </c>
      <c r="AO36" s="19">
        <v>60</v>
      </c>
      <c r="AP36" s="19">
        <v>17.787530109123292</v>
      </c>
      <c r="AQ36" s="19">
        <v>50.148135249535898</v>
      </c>
      <c r="AR36" s="19">
        <v>53</v>
      </c>
      <c r="AS36" s="19">
        <v>5.6868809503549693</v>
      </c>
      <c r="AT36" s="19">
        <v>52.976130186678397</v>
      </c>
      <c r="AU36" s="19">
        <v>52</v>
      </c>
      <c r="AV36" s="19">
        <v>-1.8425849212441316</v>
      </c>
      <c r="AW36" s="19">
        <v>54.328511510910786</v>
      </c>
      <c r="AX36" s="19">
        <v>56</v>
      </c>
      <c r="AY36" s="19">
        <v>3.0766322187080886</v>
      </c>
      <c r="AZ36" s="19">
        <v>43.190872672916235</v>
      </c>
      <c r="BA36" s="19">
        <v>53</v>
      </c>
      <c r="BB36" s="19">
        <v>22.711111677154854</v>
      </c>
      <c r="BC36" s="19">
        <v>45.974923612351709</v>
      </c>
      <c r="BD36" s="19">
        <v>53</v>
      </c>
      <c r="BE36" s="19">
        <v>15.280235040479589</v>
      </c>
      <c r="BF36" s="19">
        <v>49.727161045450529</v>
      </c>
      <c r="BG36" s="19">
        <v>56</v>
      </c>
      <c r="BH36" s="19">
        <v>12.614512517246073</v>
      </c>
      <c r="BI36" s="19">
        <v>52.578588097625818</v>
      </c>
      <c r="BJ36" s="19">
        <v>60</v>
      </c>
      <c r="BK36" s="19">
        <v>14.114893858683311</v>
      </c>
      <c r="BL36" s="19">
        <v>46.896188493543065</v>
      </c>
      <c r="BM36" s="19">
        <v>55</v>
      </c>
      <c r="BN36" s="19">
        <v>17.280320142803749</v>
      </c>
      <c r="BO36" s="19">
        <v>45.385076476609648</v>
      </c>
      <c r="BP36" s="19">
        <v>52</v>
      </c>
      <c r="BQ36" s="19">
        <v>14.575107142982388</v>
      </c>
      <c r="BR36" s="19">
        <v>40.861763087005308</v>
      </c>
      <c r="BS36" s="19">
        <v>47</v>
      </c>
      <c r="BT36" s="19">
        <v>15.021958058747471</v>
      </c>
      <c r="BU36" s="19">
        <v>37.973558407708317</v>
      </c>
      <c r="BV36" s="19">
        <v>44</v>
      </c>
      <c r="BW36" s="19">
        <v>15.870099735157728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0.3</v>
      </c>
      <c r="F37" s="19">
        <v>-70</v>
      </c>
      <c r="G37" s="32">
        <v>1</v>
      </c>
      <c r="H37" s="32">
        <v>0.3</v>
      </c>
      <c r="I37" s="19">
        <v>-70</v>
      </c>
      <c r="J37" s="32">
        <v>1</v>
      </c>
      <c r="K37" s="32">
        <v>0.3</v>
      </c>
      <c r="L37" s="19">
        <v>-70</v>
      </c>
      <c r="M37" s="32">
        <v>1</v>
      </c>
      <c r="N37" s="19">
        <v>0.3</v>
      </c>
      <c r="O37" s="19">
        <v>-70</v>
      </c>
      <c r="P37" s="32">
        <v>1</v>
      </c>
      <c r="Q37" s="32">
        <v>0.3</v>
      </c>
      <c r="R37" s="19">
        <v>-70</v>
      </c>
      <c r="S37" s="32">
        <v>1</v>
      </c>
      <c r="T37" s="32">
        <v>0.3</v>
      </c>
      <c r="U37" s="19">
        <v>-70</v>
      </c>
      <c r="V37" s="33">
        <v>1</v>
      </c>
      <c r="W37" s="32">
        <v>0.8</v>
      </c>
      <c r="X37" s="19">
        <v>-19.999999999999996</v>
      </c>
      <c r="Y37" s="32">
        <v>1</v>
      </c>
      <c r="Z37" s="32">
        <v>0.8</v>
      </c>
      <c r="AA37" s="19">
        <v>-19.999999999999996</v>
      </c>
      <c r="AB37" s="32">
        <v>1</v>
      </c>
      <c r="AC37" s="32">
        <v>0.8</v>
      </c>
      <c r="AD37" s="19">
        <v>-19.999999999999996</v>
      </c>
      <c r="AE37" s="32">
        <v>1</v>
      </c>
      <c r="AF37" s="32">
        <v>0.8</v>
      </c>
      <c r="AG37" s="19">
        <v>-19.999999999999996</v>
      </c>
      <c r="AH37" s="32">
        <v>1</v>
      </c>
      <c r="AI37" s="32">
        <v>0.1</v>
      </c>
      <c r="AJ37" s="19">
        <v>-90</v>
      </c>
      <c r="AK37" s="32">
        <v>1</v>
      </c>
      <c r="AL37" s="32">
        <v>0.6</v>
      </c>
      <c r="AM37" s="19">
        <v>-40</v>
      </c>
      <c r="AN37" s="32">
        <v>1</v>
      </c>
      <c r="AO37" s="32">
        <v>0.6</v>
      </c>
      <c r="AP37" s="19">
        <v>-40</v>
      </c>
      <c r="AQ37" s="32">
        <v>1</v>
      </c>
      <c r="AR37" s="32">
        <v>0.6</v>
      </c>
      <c r="AS37" s="19">
        <v>-40</v>
      </c>
      <c r="AT37" s="32">
        <v>1</v>
      </c>
      <c r="AU37" s="32">
        <v>0.7</v>
      </c>
      <c r="AV37" s="19">
        <v>-30.000000000000004</v>
      </c>
      <c r="AW37" s="32">
        <v>1</v>
      </c>
      <c r="AX37" s="32">
        <v>1</v>
      </c>
      <c r="AY37" s="19">
        <v>0</v>
      </c>
      <c r="AZ37" s="32">
        <v>1</v>
      </c>
      <c r="BA37" s="32">
        <v>1</v>
      </c>
      <c r="BB37" s="19">
        <v>0</v>
      </c>
      <c r="BC37" s="32">
        <v>1</v>
      </c>
      <c r="BD37" s="32">
        <v>1</v>
      </c>
      <c r="BE37" s="19">
        <v>0</v>
      </c>
      <c r="BF37" s="32">
        <v>1</v>
      </c>
      <c r="BG37" s="32">
        <v>1</v>
      </c>
      <c r="BH37" s="19">
        <v>0</v>
      </c>
      <c r="BI37" s="32">
        <v>1</v>
      </c>
      <c r="BJ37" s="32">
        <v>1</v>
      </c>
      <c r="BK37" s="19">
        <v>0</v>
      </c>
      <c r="BL37" s="32">
        <v>1</v>
      </c>
      <c r="BM37" s="32">
        <v>1</v>
      </c>
      <c r="BN37" s="19">
        <v>0</v>
      </c>
      <c r="BO37" s="32">
        <v>1</v>
      </c>
      <c r="BP37" s="32">
        <v>0.6</v>
      </c>
      <c r="BQ37" s="19">
        <v>-40</v>
      </c>
      <c r="BR37" s="32">
        <v>1</v>
      </c>
      <c r="BS37" s="32">
        <v>0.6</v>
      </c>
      <c r="BT37" s="19">
        <v>-40</v>
      </c>
      <c r="BU37" s="32">
        <v>1</v>
      </c>
      <c r="BV37" s="32">
        <v>0.6</v>
      </c>
      <c r="BW37" s="19">
        <v>-40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3.9613996465698822</v>
      </c>
      <c r="E38" s="32">
        <v>4.7</v>
      </c>
      <c r="F38" s="19">
        <v>18.644934097211351</v>
      </c>
      <c r="G38" s="32">
        <v>3.7970336978778114</v>
      </c>
      <c r="H38" s="32">
        <v>5</v>
      </c>
      <c r="I38" s="19">
        <v>31.681738900408885</v>
      </c>
      <c r="J38" s="32">
        <v>3.3686950846320096</v>
      </c>
      <c r="K38" s="32">
        <v>5.3</v>
      </c>
      <c r="L38" s="19">
        <v>57.330950615821699</v>
      </c>
      <c r="M38" s="32">
        <v>3.8044109623736979</v>
      </c>
      <c r="N38" s="19">
        <v>4.5999999999999996</v>
      </c>
      <c r="O38" s="19">
        <v>20.912279075389566</v>
      </c>
      <c r="P38" s="32">
        <v>1.9344810528203438</v>
      </c>
      <c r="Q38" s="32">
        <v>4.9000000000000004</v>
      </c>
      <c r="R38" s="19">
        <v>153.29790606406451</v>
      </c>
      <c r="S38" s="32">
        <v>1.9266701396590165</v>
      </c>
      <c r="T38" s="32">
        <v>4.3</v>
      </c>
      <c r="U38" s="19">
        <v>123.18298869577214</v>
      </c>
      <c r="V38" s="33">
        <v>1.6676947084753262</v>
      </c>
      <c r="W38" s="32">
        <v>3.2</v>
      </c>
      <c r="X38" s="19">
        <v>91.881642589462274</v>
      </c>
      <c r="Y38" s="32">
        <v>3.2352372064268007</v>
      </c>
      <c r="Z38" s="32">
        <v>4.4000000000000004</v>
      </c>
      <c r="AA38" s="19">
        <v>36.002392382833563</v>
      </c>
      <c r="AB38" s="32">
        <v>4.0874567703706051</v>
      </c>
      <c r="AC38" s="32">
        <v>4.4000000000000004</v>
      </c>
      <c r="AD38" s="19">
        <v>7.6463984131887788</v>
      </c>
      <c r="AE38" s="32">
        <v>2.1470480212073162</v>
      </c>
      <c r="AF38" s="32">
        <v>4.5999999999999996</v>
      </c>
      <c r="AG38" s="19">
        <v>114.24765326922464</v>
      </c>
      <c r="AH38" s="32">
        <v>2.3970115666414178</v>
      </c>
      <c r="AI38" s="32">
        <v>8</v>
      </c>
      <c r="AJ38" s="19">
        <v>233.74891099124864</v>
      </c>
      <c r="AK38" s="32">
        <v>3.8991106044089121</v>
      </c>
      <c r="AL38" s="32">
        <v>12</v>
      </c>
      <c r="AM38" s="19">
        <v>207.76249297547551</v>
      </c>
      <c r="AN38" s="32">
        <v>3.5957067048806488</v>
      </c>
      <c r="AO38" s="32">
        <v>18</v>
      </c>
      <c r="AP38" s="19">
        <v>400.597002963774</v>
      </c>
      <c r="AQ38" s="32">
        <v>3.8575488653489152</v>
      </c>
      <c r="AR38" s="32">
        <v>18</v>
      </c>
      <c r="AS38" s="19">
        <v>366.6175498562842</v>
      </c>
      <c r="AT38" s="32">
        <v>4.63541139133436</v>
      </c>
      <c r="AU38" s="32">
        <v>0.1</v>
      </c>
      <c r="AV38" s="19">
        <v>-97.842694174093282</v>
      </c>
      <c r="AW38" s="32">
        <v>3.6832889159939515</v>
      </c>
      <c r="AX38" s="32">
        <v>5</v>
      </c>
      <c r="AY38" s="19">
        <v>35.748243323745029</v>
      </c>
      <c r="AZ38" s="32">
        <v>3.755728058514455</v>
      </c>
      <c r="BA38" s="32">
        <v>15</v>
      </c>
      <c r="BB38" s="19">
        <v>299.38993894923044</v>
      </c>
      <c r="BC38" s="32">
        <v>3.7699437362128396</v>
      </c>
      <c r="BD38" s="32">
        <v>11</v>
      </c>
      <c r="BE38" s="19">
        <v>191.78154290043159</v>
      </c>
      <c r="BF38" s="32">
        <v>2.8147449648368221</v>
      </c>
      <c r="BG38" s="32">
        <v>5</v>
      </c>
      <c r="BH38" s="19">
        <v>77.635987006370314</v>
      </c>
      <c r="BI38" s="32">
        <v>3.5354567858748394</v>
      </c>
      <c r="BJ38" s="32">
        <v>5</v>
      </c>
      <c r="BK38" s="19">
        <v>41.424441106915225</v>
      </c>
      <c r="BL38" s="32">
        <v>3.6975840927601258</v>
      </c>
      <c r="BM38" s="32">
        <v>4</v>
      </c>
      <c r="BN38" s="19">
        <v>8.1787431915883921</v>
      </c>
      <c r="BO38" s="32">
        <v>3.02567176510731</v>
      </c>
      <c r="BP38" s="32">
        <v>3.7</v>
      </c>
      <c r="BQ38" s="19">
        <v>22.286893200683128</v>
      </c>
      <c r="BR38" s="32">
        <v>2.5760676728764214</v>
      </c>
      <c r="BS38" s="32">
        <v>3</v>
      </c>
      <c r="BT38" s="19">
        <v>16.456567953830902</v>
      </c>
      <c r="BU38" s="32">
        <v>2.0311438218076541</v>
      </c>
      <c r="BV38" s="32">
        <v>3.1</v>
      </c>
      <c r="BW38" s="19">
        <v>52.623362595815479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5.0999999999999996</v>
      </c>
      <c r="F39" s="19">
        <v>0</v>
      </c>
      <c r="G39" s="32">
        <v>5</v>
      </c>
      <c r="H39" s="32">
        <v>4.5</v>
      </c>
      <c r="I39" s="19">
        <v>-10</v>
      </c>
      <c r="J39" s="32">
        <v>5.4</v>
      </c>
      <c r="K39" s="32">
        <v>4.5999999999999996</v>
      </c>
      <c r="L39" s="19">
        <v>-14.814814814814827</v>
      </c>
      <c r="M39" s="32">
        <v>5.2</v>
      </c>
      <c r="N39" s="19">
        <v>5.5</v>
      </c>
      <c r="O39" s="19">
        <v>5.7692307692307656</v>
      </c>
      <c r="P39" s="32">
        <v>5.2</v>
      </c>
      <c r="Q39" s="32">
        <v>4.5999999999999996</v>
      </c>
      <c r="R39" s="19">
        <v>-11.538461538461549</v>
      </c>
      <c r="S39" s="32">
        <v>5.4</v>
      </c>
      <c r="T39" s="32">
        <v>4.5999999999999996</v>
      </c>
      <c r="U39" s="19">
        <v>-14.814814814814827</v>
      </c>
      <c r="V39" s="33">
        <v>5.4</v>
      </c>
      <c r="W39" s="32">
        <v>4.5999999999999996</v>
      </c>
      <c r="X39" s="19">
        <v>-14.814814814814827</v>
      </c>
      <c r="Y39" s="32">
        <v>5.0999999999999996</v>
      </c>
      <c r="Z39" s="32">
        <v>4.5</v>
      </c>
      <c r="AA39" s="19">
        <v>-11.764705882352935</v>
      </c>
      <c r="AB39" s="32">
        <v>5.3</v>
      </c>
      <c r="AC39" s="32">
        <v>4.9000000000000004</v>
      </c>
      <c r="AD39" s="19">
        <v>-7.547169811320745</v>
      </c>
      <c r="AE39" s="32">
        <v>5.5</v>
      </c>
      <c r="AF39" s="32">
        <v>5</v>
      </c>
      <c r="AG39" s="19">
        <v>-9.0909090909090917</v>
      </c>
      <c r="AH39" s="32">
        <v>5.3</v>
      </c>
      <c r="AI39" s="32">
        <v>5.2</v>
      </c>
      <c r="AJ39" s="19">
        <v>-1.886792452830182</v>
      </c>
      <c r="AK39" s="32">
        <v>5.8</v>
      </c>
      <c r="AL39" s="32">
        <v>5.5</v>
      </c>
      <c r="AM39" s="19">
        <v>-5.1724137931034457</v>
      </c>
      <c r="AN39" s="32">
        <v>6.6</v>
      </c>
      <c r="AO39" s="32">
        <v>5.0999999999999996</v>
      </c>
      <c r="AP39" s="19">
        <v>-22.72727272727273</v>
      </c>
      <c r="AQ39" s="32">
        <v>6.3</v>
      </c>
      <c r="AR39" s="32">
        <v>5</v>
      </c>
      <c r="AS39" s="19">
        <v>-20.634920634920633</v>
      </c>
      <c r="AT39" s="32">
        <v>6.6</v>
      </c>
      <c r="AU39" s="32">
        <v>5.2</v>
      </c>
      <c r="AV39" s="19">
        <v>-21.212121212121204</v>
      </c>
      <c r="AW39" s="32">
        <v>6.6</v>
      </c>
      <c r="AX39" s="32">
        <v>6</v>
      </c>
      <c r="AY39" s="19">
        <v>-9.0909090909090864</v>
      </c>
      <c r="AZ39" s="32">
        <v>6.3</v>
      </c>
      <c r="BA39" s="32">
        <v>5</v>
      </c>
      <c r="BB39" s="19">
        <v>-20.634920634920633</v>
      </c>
      <c r="BC39" s="32">
        <v>6.7</v>
      </c>
      <c r="BD39" s="32">
        <v>5</v>
      </c>
      <c r="BE39" s="19">
        <v>-25.373134328358208</v>
      </c>
      <c r="BF39" s="32">
        <v>6.2</v>
      </c>
      <c r="BG39" s="32">
        <v>5</v>
      </c>
      <c r="BH39" s="19">
        <v>-19.35483870967742</v>
      </c>
      <c r="BI39" s="32">
        <v>6.1</v>
      </c>
      <c r="BJ39" s="32">
        <v>5</v>
      </c>
      <c r="BK39" s="19">
        <v>-18.032786885245898</v>
      </c>
      <c r="BL39" s="32">
        <v>6</v>
      </c>
      <c r="BM39" s="32">
        <v>5</v>
      </c>
      <c r="BN39" s="19">
        <v>-16.666666666666664</v>
      </c>
      <c r="BO39" s="32">
        <v>5.9</v>
      </c>
      <c r="BP39" s="32">
        <v>4.5999999999999996</v>
      </c>
      <c r="BQ39" s="19">
        <v>-22.033898305084758</v>
      </c>
      <c r="BR39" s="32">
        <v>5.7</v>
      </c>
      <c r="BS39" s="32">
        <v>4.9000000000000004</v>
      </c>
      <c r="BT39" s="19">
        <v>-14.035087719298241</v>
      </c>
      <c r="BU39" s="32">
        <v>6.6</v>
      </c>
      <c r="BV39" s="32">
        <v>4.7</v>
      </c>
      <c r="BW39" s="19">
        <v>-28.787878787878778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384.94507351708563</v>
      </c>
      <c r="E40" s="36">
        <v>395.1</v>
      </c>
      <c r="F40" s="36">
        <v>2.6380195985190777</v>
      </c>
      <c r="G40" s="36">
        <v>380.95707766543381</v>
      </c>
      <c r="H40" s="36">
        <v>389.8</v>
      </c>
      <c r="I40" s="36">
        <v>2.3212384945718938</v>
      </c>
      <c r="J40" s="36">
        <v>358.80293579789304</v>
      </c>
      <c r="K40" s="36">
        <v>376.20000000000005</v>
      </c>
      <c r="L40" s="36">
        <v>4.8486404280444466</v>
      </c>
      <c r="M40" s="36">
        <v>363.81463046312757</v>
      </c>
      <c r="N40" s="36">
        <v>370.40000000000003</v>
      </c>
      <c r="O40" s="36">
        <v>1.8100892557535251</v>
      </c>
      <c r="P40" s="36">
        <v>370.84967845663482</v>
      </c>
      <c r="Q40" s="36">
        <v>372.8</v>
      </c>
      <c r="R40" s="36">
        <v>0.52590622472206128</v>
      </c>
      <c r="S40" s="36">
        <v>384.02734737316712</v>
      </c>
      <c r="T40" s="36">
        <v>394.20000000000005</v>
      </c>
      <c r="U40" s="36">
        <v>2.6489396383919388</v>
      </c>
      <c r="V40" s="36">
        <v>402.42844341852299</v>
      </c>
      <c r="W40" s="36">
        <v>410.6</v>
      </c>
      <c r="X40" s="36">
        <v>2.0305613867801755</v>
      </c>
      <c r="Y40" s="36">
        <v>476.54155142865005</v>
      </c>
      <c r="Z40" s="36">
        <v>485.7</v>
      </c>
      <c r="AA40" s="36">
        <v>1.9218572953173383</v>
      </c>
      <c r="AB40" s="36">
        <v>508.66790115840627</v>
      </c>
      <c r="AC40" s="36">
        <v>536.09999999999991</v>
      </c>
      <c r="AD40" s="36">
        <v>5.3929290169719017</v>
      </c>
      <c r="AE40" s="36">
        <v>550.2887079166893</v>
      </c>
      <c r="AF40" s="36">
        <v>574.4</v>
      </c>
      <c r="AG40" s="36">
        <v>4.3815712981995238</v>
      </c>
      <c r="AH40" s="36">
        <v>559.01091707473347</v>
      </c>
      <c r="AI40" s="36">
        <v>562.30000000000007</v>
      </c>
      <c r="AJ40" s="36">
        <v>0.58837543683013349</v>
      </c>
      <c r="AK40" s="36">
        <v>540.00337515291858</v>
      </c>
      <c r="AL40" s="36">
        <v>557.1</v>
      </c>
      <c r="AM40" s="36">
        <v>3.1660218498152917</v>
      </c>
      <c r="AN40" s="36">
        <v>534.57079374861951</v>
      </c>
      <c r="AO40" s="36">
        <v>554.70000000000005</v>
      </c>
      <c r="AP40" s="36">
        <v>3.7654893396301485</v>
      </c>
      <c r="AQ40" s="36">
        <v>510.71012692803339</v>
      </c>
      <c r="AR40" s="36">
        <v>540.6</v>
      </c>
      <c r="AS40" s="36">
        <v>5.8526102178072845</v>
      </c>
      <c r="AT40" s="36">
        <v>480.50656214858088</v>
      </c>
      <c r="AU40" s="36">
        <v>489</v>
      </c>
      <c r="AV40" s="36">
        <v>1.7676008030859731</v>
      </c>
      <c r="AW40" s="36">
        <v>495.63578136919864</v>
      </c>
      <c r="AX40" s="36">
        <v>539</v>
      </c>
      <c r="AY40" s="36">
        <v>8.7492106625165924</v>
      </c>
      <c r="AZ40" s="36">
        <v>488.97212350447899</v>
      </c>
      <c r="BA40" s="36">
        <v>518</v>
      </c>
      <c r="BB40" s="36">
        <v>5.9365094859554128</v>
      </c>
      <c r="BC40" s="36">
        <v>464.78269055400062</v>
      </c>
      <c r="BD40" s="36">
        <v>486</v>
      </c>
      <c r="BE40" s="36">
        <v>4.5649956156304512</v>
      </c>
      <c r="BF40" s="36">
        <v>459.43569101711614</v>
      </c>
      <c r="BG40" s="36">
        <v>450</v>
      </c>
      <c r="BH40" s="36">
        <v>-2.0537566413760868</v>
      </c>
      <c r="BI40" s="36">
        <v>468.43178418761687</v>
      </c>
      <c r="BJ40" s="36">
        <v>482</v>
      </c>
      <c r="BK40" s="36">
        <v>2.8965190387142412</v>
      </c>
      <c r="BL40" s="36">
        <v>468.83727168352692</v>
      </c>
      <c r="BM40" s="36">
        <v>464</v>
      </c>
      <c r="BN40" s="36">
        <v>-1.0317591999793398</v>
      </c>
      <c r="BO40" s="36">
        <v>437.96923618175902</v>
      </c>
      <c r="BP40" s="36">
        <v>460.90000000000003</v>
      </c>
      <c r="BQ40" s="36">
        <v>5.2357019452217095</v>
      </c>
      <c r="BR40" s="36">
        <v>396.57451780188325</v>
      </c>
      <c r="BS40" s="36">
        <v>422.5</v>
      </c>
      <c r="BT40" s="36">
        <v>6.5373545284289669</v>
      </c>
      <c r="BU40" s="36">
        <v>414.09369616437527</v>
      </c>
      <c r="BV40" s="36">
        <v>408.40000000000003</v>
      </c>
      <c r="BW40" s="36">
        <v>-1.3749777446781311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42.512581572945081</v>
      </c>
      <c r="E41" s="19">
        <v>73</v>
      </c>
      <c r="F41" s="19">
        <v>71.713872220963992</v>
      </c>
      <c r="G41" s="19">
        <v>41.767370676655922</v>
      </c>
      <c r="H41" s="19">
        <v>78</v>
      </c>
      <c r="I41" s="19">
        <v>86.748647895125345</v>
      </c>
      <c r="J41" s="19">
        <v>41.172939923280119</v>
      </c>
      <c r="K41" s="19">
        <v>73</v>
      </c>
      <c r="L41" s="19">
        <v>77.300916903250169</v>
      </c>
      <c r="M41" s="19">
        <v>44.701828807890948</v>
      </c>
      <c r="N41" s="19">
        <v>72</v>
      </c>
      <c r="O41" s="19">
        <v>61.067235771101757</v>
      </c>
      <c r="P41" s="19">
        <v>46.427545267688252</v>
      </c>
      <c r="Q41" s="19">
        <v>71</v>
      </c>
      <c r="R41" s="19">
        <v>52.926456892419878</v>
      </c>
      <c r="S41" s="19">
        <v>47.2034184216459</v>
      </c>
      <c r="T41" s="19">
        <v>66</v>
      </c>
      <c r="U41" s="19">
        <v>39.820382097019106</v>
      </c>
      <c r="V41" s="22">
        <v>51.011838141598211</v>
      </c>
      <c r="W41" s="19">
        <v>47</v>
      </c>
      <c r="X41" s="19">
        <v>-7.8645237806608463</v>
      </c>
      <c r="Y41" s="19">
        <v>50.431638806064832</v>
      </c>
      <c r="Z41" s="19">
        <v>42</v>
      </c>
      <c r="AA41" s="19">
        <v>-16.718946688384943</v>
      </c>
      <c r="AB41" s="19">
        <v>50.606607633159868</v>
      </c>
      <c r="AC41" s="19">
        <v>61</v>
      </c>
      <c r="AD41" s="19">
        <v>20.537619202180792</v>
      </c>
      <c r="AE41" s="19">
        <v>51.724338692721702</v>
      </c>
      <c r="AF41" s="19">
        <v>89</v>
      </c>
      <c r="AG41" s="19">
        <v>72.065998810968807</v>
      </c>
      <c r="AH41" s="19">
        <v>61.922798804903302</v>
      </c>
      <c r="AI41" s="19">
        <v>104</v>
      </c>
      <c r="AJ41" s="19">
        <v>67.95106488591864</v>
      </c>
      <c r="AK41" s="19">
        <v>66.284880274951504</v>
      </c>
      <c r="AL41" s="19">
        <v>134</v>
      </c>
      <c r="AM41" s="19">
        <v>102.15771597408687</v>
      </c>
      <c r="AN41" s="19">
        <v>85.897437949926612</v>
      </c>
      <c r="AO41" s="19">
        <v>125</v>
      </c>
      <c r="AP41" s="19">
        <v>45.522384582492428</v>
      </c>
      <c r="AQ41" s="19">
        <v>84.866075037676126</v>
      </c>
      <c r="AR41" s="19">
        <v>138</v>
      </c>
      <c r="AS41" s="19">
        <v>62.609146162038456</v>
      </c>
      <c r="AT41" s="19">
        <v>85.14020922859028</v>
      </c>
      <c r="AU41" s="19">
        <v>134</v>
      </c>
      <c r="AV41" s="19">
        <v>57.387445032261553</v>
      </c>
      <c r="AW41" s="19">
        <v>87.478111754856357</v>
      </c>
      <c r="AX41" s="19">
        <v>136</v>
      </c>
      <c r="AY41" s="19">
        <v>55.467461827615352</v>
      </c>
      <c r="AZ41" s="19">
        <v>85.442813331203851</v>
      </c>
      <c r="BA41" s="19">
        <v>124</v>
      </c>
      <c r="BB41" s="19">
        <v>45.126307486313777</v>
      </c>
      <c r="BC41" s="19">
        <v>72.640379307515701</v>
      </c>
      <c r="BD41" s="19">
        <v>82</v>
      </c>
      <c r="BE41" s="19">
        <v>12.884873099108269</v>
      </c>
      <c r="BF41" s="19">
        <v>52.541906010287349</v>
      </c>
      <c r="BG41" s="19">
        <v>54</v>
      </c>
      <c r="BH41" s="19">
        <v>2.775106767971391</v>
      </c>
      <c r="BI41" s="19">
        <v>58.924279764580653</v>
      </c>
      <c r="BJ41" s="19">
        <v>64</v>
      </c>
      <c r="BK41" s="19">
        <v>8.6139707701108961</v>
      </c>
      <c r="BL41" s="19">
        <v>64.031334289260712</v>
      </c>
      <c r="BM41" s="19">
        <v>66</v>
      </c>
      <c r="BN41" s="19">
        <v>3.074534886069789</v>
      </c>
      <c r="BO41" s="19">
        <v>51.614400698889405</v>
      </c>
      <c r="BP41" s="19">
        <v>59</v>
      </c>
      <c r="BQ41" s="19">
        <v>14.30918348582029</v>
      </c>
      <c r="BR41" s="19">
        <v>47.968156667354052</v>
      </c>
      <c r="BS41" s="19">
        <v>51</v>
      </c>
      <c r="BT41" s="19">
        <v>6.3205333356271041</v>
      </c>
      <c r="BU41" s="19">
        <v>54.752572587858509</v>
      </c>
      <c r="BV41" s="19">
        <v>73</v>
      </c>
      <c r="BW41" s="19">
        <v>33.327068573555749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41.546386537196327</v>
      </c>
      <c r="E42" s="19">
        <v>67</v>
      </c>
      <c r="F42" s="19">
        <v>61.265528928767722</v>
      </c>
      <c r="G42" s="19">
        <v>48.412179647942096</v>
      </c>
      <c r="H42" s="19">
        <v>59</v>
      </c>
      <c r="I42" s="19">
        <v>21.870158354888222</v>
      </c>
      <c r="J42" s="19">
        <v>44.915934461760131</v>
      </c>
      <c r="K42" s="19">
        <v>62</v>
      </c>
      <c r="L42" s="19">
        <v>38.035645351617141</v>
      </c>
      <c r="M42" s="19">
        <v>49.457342510858069</v>
      </c>
      <c r="N42" s="19">
        <v>66</v>
      </c>
      <c r="O42" s="19">
        <v>33.448334765480148</v>
      </c>
      <c r="P42" s="19">
        <v>45.46030474127808</v>
      </c>
      <c r="Q42" s="19">
        <v>64</v>
      </c>
      <c r="R42" s="19">
        <v>40.782162293531279</v>
      </c>
      <c r="S42" s="19">
        <v>49.130088561304916</v>
      </c>
      <c r="T42" s="19">
        <v>61</v>
      </c>
      <c r="U42" s="19">
        <v>24.160166989896048</v>
      </c>
      <c r="V42" s="22">
        <v>51.992835028936639</v>
      </c>
      <c r="W42" s="19">
        <v>67</v>
      </c>
      <c r="X42" s="19">
        <v>28.863909734314575</v>
      </c>
      <c r="Y42" s="19">
        <v>56.140880935053303</v>
      </c>
      <c r="Z42" s="19">
        <v>66</v>
      </c>
      <c r="AA42" s="19">
        <v>17.561390025839174</v>
      </c>
      <c r="AB42" s="19">
        <v>52.553015619050633</v>
      </c>
      <c r="AC42" s="19">
        <v>92</v>
      </c>
      <c r="AD42" s="19">
        <v>75.06131459114539</v>
      </c>
      <c r="AE42" s="19">
        <v>20.494549293342562</v>
      </c>
      <c r="AF42" s="19">
        <v>57</v>
      </c>
      <c r="AG42" s="19">
        <v>178.12273002029789</v>
      </c>
      <c r="AH42" s="19">
        <v>17.977586749810634</v>
      </c>
      <c r="AI42" s="19">
        <v>46</v>
      </c>
      <c r="AJ42" s="19">
        <v>155.87416509329063</v>
      </c>
      <c r="AK42" s="19">
        <v>23.394663626453472</v>
      </c>
      <c r="AL42" s="19">
        <v>47</v>
      </c>
      <c r="AM42" s="19">
        <v>100.90051624787988</v>
      </c>
      <c r="AN42" s="19">
        <v>26.967800286604866</v>
      </c>
      <c r="AO42" s="19">
        <v>29</v>
      </c>
      <c r="AP42" s="19">
        <v>7.5356524885144012</v>
      </c>
      <c r="AQ42" s="19">
        <v>21.216518759419031</v>
      </c>
      <c r="AR42" s="19">
        <v>35</v>
      </c>
      <c r="AS42" s="19">
        <v>64.965800454241901</v>
      </c>
      <c r="AT42" s="19">
        <v>22.704055794290742</v>
      </c>
      <c r="AU42" s="19">
        <v>20</v>
      </c>
      <c r="AV42" s="19">
        <v>-11.910012108808838</v>
      </c>
      <c r="AW42" s="19">
        <v>25.78302241195766</v>
      </c>
      <c r="AX42" s="19">
        <v>38</v>
      </c>
      <c r="AY42" s="19">
        <v>47.383807037208896</v>
      </c>
      <c r="AZ42" s="19">
        <v>33.801552526630097</v>
      </c>
      <c r="BA42" s="19">
        <v>59</v>
      </c>
      <c r="BB42" s="19">
        <v>74.548195540774771</v>
      </c>
      <c r="BC42" s="19">
        <v>47.813920556845773</v>
      </c>
      <c r="BD42" s="19">
        <v>63</v>
      </c>
      <c r="BE42" s="19">
        <v>31.760791138429152</v>
      </c>
      <c r="BF42" s="19">
        <v>38.468181186103237</v>
      </c>
      <c r="BG42" s="19">
        <v>57</v>
      </c>
      <c r="BH42" s="19">
        <v>48.17440867360645</v>
      </c>
      <c r="BI42" s="19">
        <v>54.391642859612915</v>
      </c>
      <c r="BJ42" s="19">
        <v>61</v>
      </c>
      <c r="BK42" s="19">
        <v>12.149581797783767</v>
      </c>
      <c r="BL42" s="19">
        <v>54.110986723318916</v>
      </c>
      <c r="BM42" s="19">
        <v>61</v>
      </c>
      <c r="BN42" s="19">
        <v>12.731265300901065</v>
      </c>
      <c r="BO42" s="19">
        <v>48.054786857586684</v>
      </c>
      <c r="BP42" s="19">
        <v>54</v>
      </c>
      <c r="BQ42" s="19">
        <v>12.371739697925038</v>
      </c>
      <c r="BR42" s="19">
        <v>47.079857469810463</v>
      </c>
      <c r="BS42" s="19">
        <v>53</v>
      </c>
      <c r="BT42" s="19">
        <v>12.574682355369863</v>
      </c>
      <c r="BU42" s="19">
        <v>44.155300474079439</v>
      </c>
      <c r="BV42" s="19">
        <v>62</v>
      </c>
      <c r="BW42" s="19">
        <v>40.413493588150232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89.856138324633918</v>
      </c>
      <c r="E43" s="19">
        <v>115</v>
      </c>
      <c r="F43" s="19">
        <v>27.982352841077894</v>
      </c>
      <c r="G43" s="19">
        <v>83.534741353311844</v>
      </c>
      <c r="H43" s="19">
        <v>120</v>
      </c>
      <c r="I43" s="19">
        <v>43.652806073173345</v>
      </c>
      <c r="J43" s="19">
        <v>79.53863394270023</v>
      </c>
      <c r="K43" s="19">
        <v>116</v>
      </c>
      <c r="L43" s="19">
        <v>45.84107653089265</v>
      </c>
      <c r="M43" s="19">
        <v>83.697041172221347</v>
      </c>
      <c r="N43" s="19">
        <v>108</v>
      </c>
      <c r="O43" s="19">
        <v>29.036819566621297</v>
      </c>
      <c r="P43" s="19">
        <v>84.149925797684958</v>
      </c>
      <c r="Q43" s="19">
        <v>108</v>
      </c>
      <c r="R43" s="19">
        <v>28.342359159835624</v>
      </c>
      <c r="S43" s="19">
        <v>87.663491354485245</v>
      </c>
      <c r="T43" s="19">
        <v>112</v>
      </c>
      <c r="U43" s="19">
        <v>27.761281543196937</v>
      </c>
      <c r="V43" s="22">
        <v>85.346729198443157</v>
      </c>
      <c r="W43" s="19">
        <v>98</v>
      </c>
      <c r="X43" s="19">
        <v>14.825724336941148</v>
      </c>
      <c r="Y43" s="19">
        <v>92.299414418646961</v>
      </c>
      <c r="Z43" s="19">
        <v>112</v>
      </c>
      <c r="AA43" s="19">
        <v>21.344215134449424</v>
      </c>
      <c r="AB43" s="19">
        <v>95.373991308647447</v>
      </c>
      <c r="AC43" s="19">
        <v>123</v>
      </c>
      <c r="AD43" s="19">
        <v>28.965977319696947</v>
      </c>
      <c r="AE43" s="19">
        <v>113.20798657274939</v>
      </c>
      <c r="AF43" s="19">
        <v>146</v>
      </c>
      <c r="AG43" s="19">
        <v>28.96616609834139</v>
      </c>
      <c r="AH43" s="19">
        <v>123.8455976098066</v>
      </c>
      <c r="AI43" s="19">
        <v>160</v>
      </c>
      <c r="AJ43" s="19">
        <v>29.193126835322037</v>
      </c>
      <c r="AK43" s="19">
        <v>115.99854048116512</v>
      </c>
      <c r="AL43" s="19">
        <v>172</v>
      </c>
      <c r="AM43" s="19">
        <v>48.277727708072263</v>
      </c>
      <c r="AN43" s="19">
        <v>109.86881598246427</v>
      </c>
      <c r="AO43" s="19">
        <v>162</v>
      </c>
      <c r="AP43" s="19">
        <v>47.448571782057051</v>
      </c>
      <c r="AQ43" s="19">
        <v>125.37033812383974</v>
      </c>
      <c r="AR43" s="19">
        <v>177</v>
      </c>
      <c r="AS43" s="19">
        <v>41.181720212927011</v>
      </c>
      <c r="AT43" s="19">
        <v>119.19629292002639</v>
      </c>
      <c r="AU43" s="19">
        <v>172</v>
      </c>
      <c r="AV43" s="19">
        <v>44.299789688427424</v>
      </c>
      <c r="AW43" s="19">
        <v>121.5485342278004</v>
      </c>
      <c r="AX43" s="19">
        <v>163</v>
      </c>
      <c r="AY43" s="19">
        <v>34.102810071335995</v>
      </c>
      <c r="AZ43" s="19">
        <v>123.0000939163484</v>
      </c>
      <c r="BA43" s="19">
        <v>133</v>
      </c>
      <c r="BB43" s="19">
        <v>8.1299987384176049</v>
      </c>
      <c r="BC43" s="19">
        <v>111.25931514189114</v>
      </c>
      <c r="BD43" s="19">
        <v>97</v>
      </c>
      <c r="BE43" s="19">
        <v>-12.816288796768124</v>
      </c>
      <c r="BF43" s="19">
        <v>97.577825447676503</v>
      </c>
      <c r="BG43" s="19">
        <v>86</v>
      </c>
      <c r="BH43" s="19">
        <v>-11.865221831454731</v>
      </c>
      <c r="BI43" s="19">
        <v>104.25064881425808</v>
      </c>
      <c r="BJ43" s="19">
        <v>110</v>
      </c>
      <c r="BK43" s="19">
        <v>5.5149308432463124</v>
      </c>
      <c r="BL43" s="19">
        <v>102.81087477430594</v>
      </c>
      <c r="BM43" s="19">
        <v>114</v>
      </c>
      <c r="BN43" s="19">
        <v>10.883211771378095</v>
      </c>
      <c r="BO43" s="19">
        <v>105.00860831843016</v>
      </c>
      <c r="BP43" s="19">
        <v>101</v>
      </c>
      <c r="BQ43" s="19">
        <v>-3.8174092416065362</v>
      </c>
      <c r="BR43" s="19">
        <v>110.14910049540561</v>
      </c>
      <c r="BS43" s="19">
        <v>102</v>
      </c>
      <c r="BT43" s="19">
        <v>-7.3982451592925269</v>
      </c>
      <c r="BU43" s="19">
        <v>122.75173531794084</v>
      </c>
      <c r="BV43" s="19">
        <v>103</v>
      </c>
      <c r="BW43" s="19">
        <v>-16.090799259808115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56.039312073427602</v>
      </c>
      <c r="E44" s="19">
        <v>73</v>
      </c>
      <c r="F44" s="19">
        <v>30.265696167627866</v>
      </c>
      <c r="G44" s="19">
        <v>56.955505468167168</v>
      </c>
      <c r="H44" s="19">
        <v>75</v>
      </c>
      <c r="I44" s="19">
        <v>31.681738900408895</v>
      </c>
      <c r="J44" s="19">
        <v>56.14491807720016</v>
      </c>
      <c r="K44" s="19">
        <v>71</v>
      </c>
      <c r="L44" s="19">
        <v>26.458462193094423</v>
      </c>
      <c r="M44" s="19">
        <v>55.163958954418618</v>
      </c>
      <c r="N44" s="19">
        <v>71</v>
      </c>
      <c r="O44" s="19">
        <v>28.707223603488156</v>
      </c>
      <c r="P44" s="19">
        <v>56.099950531789972</v>
      </c>
      <c r="Q44" s="19">
        <v>80</v>
      </c>
      <c r="R44" s="19">
        <v>42.602621288706253</v>
      </c>
      <c r="S44" s="19">
        <v>56.836769119940982</v>
      </c>
      <c r="T44" s="19">
        <v>82</v>
      </c>
      <c r="U44" s="19">
        <v>44.272803098567728</v>
      </c>
      <c r="V44" s="22">
        <v>61.80280390232091</v>
      </c>
      <c r="W44" s="19">
        <v>92</v>
      </c>
      <c r="X44" s="19">
        <v>48.860560024761398</v>
      </c>
      <c r="Y44" s="19">
        <v>79.929389805838611</v>
      </c>
      <c r="Z44" s="19">
        <v>110</v>
      </c>
      <c r="AA44" s="19">
        <v>37.621468482629169</v>
      </c>
      <c r="AB44" s="19">
        <v>92.454379329811303</v>
      </c>
      <c r="AC44" s="19">
        <v>121</v>
      </c>
      <c r="AD44" s="19">
        <v>30.875358070771615</v>
      </c>
      <c r="AE44" s="19">
        <v>83.930059010831442</v>
      </c>
      <c r="AF44" s="19">
        <v>125</v>
      </c>
      <c r="AG44" s="19">
        <v>48.933530457625857</v>
      </c>
      <c r="AH44" s="19">
        <v>85.892914471317482</v>
      </c>
      <c r="AI44" s="19">
        <v>132</v>
      </c>
      <c r="AJ44" s="19">
        <v>53.679731107598194</v>
      </c>
      <c r="AK44" s="19">
        <v>87.729988599200524</v>
      </c>
      <c r="AL44" s="19">
        <v>121</v>
      </c>
      <c r="AM44" s="19">
        <v>37.923191296416817</v>
      </c>
      <c r="AN44" s="19">
        <v>91.890282458061023</v>
      </c>
      <c r="AO44" s="19">
        <v>105</v>
      </c>
      <c r="AP44" s="19">
        <v>14.266707198252751</v>
      </c>
      <c r="AQ44" s="19">
        <v>89.688011119362272</v>
      </c>
      <c r="AR44" s="19">
        <v>106</v>
      </c>
      <c r="AS44" s="19">
        <v>18.187479772439975</v>
      </c>
      <c r="AT44" s="19">
        <v>79.464195280017591</v>
      </c>
      <c r="AU44" s="19">
        <v>101</v>
      </c>
      <c r="AV44" s="19">
        <v>27.101268243004402</v>
      </c>
      <c r="AW44" s="19">
        <v>80.111533922868446</v>
      </c>
      <c r="AX44" s="19">
        <v>81</v>
      </c>
      <c r="AY44" s="19">
        <v>1.1090364066514702</v>
      </c>
      <c r="AZ44" s="19">
        <v>82.626017287318007</v>
      </c>
      <c r="BA44" s="19">
        <v>86</v>
      </c>
      <c r="BB44" s="19">
        <v>4.0834386352540015</v>
      </c>
      <c r="BC44" s="19">
        <v>74.479376252009757</v>
      </c>
      <c r="BD44" s="19">
        <v>87</v>
      </c>
      <c r="BE44" s="19">
        <v>16.810860103910155</v>
      </c>
      <c r="BF44" s="19">
        <v>72.245120764145113</v>
      </c>
      <c r="BG44" s="19">
        <v>79</v>
      </c>
      <c r="BH44" s="19">
        <v>9.349945248077292</v>
      </c>
      <c r="BI44" s="19">
        <v>77.961354765445179</v>
      </c>
      <c r="BJ44" s="19">
        <v>78</v>
      </c>
      <c r="BK44" s="19">
        <v>4.9569731915368731E-2</v>
      </c>
      <c r="BL44" s="19">
        <v>73.951681855202523</v>
      </c>
      <c r="BM44" s="19">
        <v>80</v>
      </c>
      <c r="BN44" s="19">
        <v>8.1787431915883815</v>
      </c>
      <c r="BO44" s="19">
        <v>73.86198720703139</v>
      </c>
      <c r="BP44" s="19">
        <v>75</v>
      </c>
      <c r="BQ44" s="19">
        <v>1.5407286427033404</v>
      </c>
      <c r="BR44" s="19">
        <v>65.734140618225922</v>
      </c>
      <c r="BS44" s="19">
        <v>74</v>
      </c>
      <c r="BT44" s="19">
        <v>12.574682355369877</v>
      </c>
      <c r="BU44" s="19">
        <v>66.232950711119159</v>
      </c>
      <c r="BV44" s="19">
        <v>72</v>
      </c>
      <c r="BW44" s="19">
        <v>8.7072208424388862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229.95441850820293</v>
      </c>
      <c r="E45" s="36">
        <v>328</v>
      </c>
      <c r="F45" s="36">
        <v>42.636963502529781</v>
      </c>
      <c r="G45" s="36">
        <v>230.669797146077</v>
      </c>
      <c r="H45" s="36">
        <v>332</v>
      </c>
      <c r="I45" s="36">
        <v>43.928682518307021</v>
      </c>
      <c r="J45" s="36">
        <v>221.77242640494063</v>
      </c>
      <c r="K45" s="36">
        <v>322</v>
      </c>
      <c r="L45" s="36">
        <v>45.193884208152625</v>
      </c>
      <c r="M45" s="36">
        <v>233.020171445389</v>
      </c>
      <c r="N45" s="36">
        <v>317</v>
      </c>
      <c r="O45" s="36">
        <v>36.039724815966267</v>
      </c>
      <c r="P45" s="36">
        <v>232.13772633844124</v>
      </c>
      <c r="Q45" s="36">
        <v>323</v>
      </c>
      <c r="R45" s="36">
        <v>39.141536834511619</v>
      </c>
      <c r="S45" s="36">
        <v>240.83376745737704</v>
      </c>
      <c r="T45" s="36">
        <v>321</v>
      </c>
      <c r="U45" s="36">
        <v>33.286956969940213</v>
      </c>
      <c r="V45" s="36">
        <v>250.15420627129893</v>
      </c>
      <c r="W45" s="36">
        <v>304</v>
      </c>
      <c r="X45" s="36">
        <v>21.525040306659431</v>
      </c>
      <c r="Y45" s="36">
        <v>278.80132396560373</v>
      </c>
      <c r="Z45" s="36">
        <v>330</v>
      </c>
      <c r="AA45" s="36">
        <v>18.363856851954104</v>
      </c>
      <c r="AB45" s="36">
        <v>290.98799389066926</v>
      </c>
      <c r="AC45" s="36">
        <v>397</v>
      </c>
      <c r="AD45" s="36">
        <v>36.431745754143321</v>
      </c>
      <c r="AE45" s="36">
        <v>269.35693356964509</v>
      </c>
      <c r="AF45" s="36">
        <v>417</v>
      </c>
      <c r="AG45" s="36">
        <v>54.813167225257345</v>
      </c>
      <c r="AH45" s="36">
        <v>289.63889763583802</v>
      </c>
      <c r="AI45" s="36">
        <v>442</v>
      </c>
      <c r="AJ45" s="36">
        <v>52.60381240496401</v>
      </c>
      <c r="AK45" s="36">
        <v>293.4080729817706</v>
      </c>
      <c r="AL45" s="36">
        <v>474</v>
      </c>
      <c r="AM45" s="36">
        <v>61.549747143272896</v>
      </c>
      <c r="AN45" s="36">
        <v>314.62433667705682</v>
      </c>
      <c r="AO45" s="36">
        <v>421</v>
      </c>
      <c r="AP45" s="36">
        <v>33.810373490634163</v>
      </c>
      <c r="AQ45" s="36">
        <v>321.1409430402972</v>
      </c>
      <c r="AR45" s="36">
        <v>456</v>
      </c>
      <c r="AS45" s="36">
        <v>41.993728885195587</v>
      </c>
      <c r="AT45" s="36">
        <v>306.50475322292499</v>
      </c>
      <c r="AU45" s="36">
        <v>427</v>
      </c>
      <c r="AV45" s="36">
        <v>39.312684553846779</v>
      </c>
      <c r="AW45" s="36">
        <v>314.92120231748288</v>
      </c>
      <c r="AX45" s="36">
        <v>418</v>
      </c>
      <c r="AY45" s="36">
        <v>32.731615694328461</v>
      </c>
      <c r="AZ45" s="36">
        <v>324.87047706150037</v>
      </c>
      <c r="BA45" s="36">
        <v>402</v>
      </c>
      <c r="BB45" s="36">
        <v>23.741622703345385</v>
      </c>
      <c r="BC45" s="36">
        <v>306.1929912582624</v>
      </c>
      <c r="BD45" s="36">
        <v>329</v>
      </c>
      <c r="BE45" s="36">
        <v>7.448573087194128</v>
      </c>
      <c r="BF45" s="36">
        <v>260.8330334082122</v>
      </c>
      <c r="BG45" s="36">
        <v>276</v>
      </c>
      <c r="BH45" s="36">
        <v>5.8148181591903665</v>
      </c>
      <c r="BI45" s="36">
        <v>295.52792620389687</v>
      </c>
      <c r="BJ45" s="36">
        <v>313</v>
      </c>
      <c r="BK45" s="36">
        <v>5.9121566007431836</v>
      </c>
      <c r="BL45" s="36">
        <v>294.90487764208808</v>
      </c>
      <c r="BM45" s="36">
        <v>321</v>
      </c>
      <c r="BN45" s="36">
        <v>8.8486574269491456</v>
      </c>
      <c r="BO45" s="36">
        <v>278.53978308193763</v>
      </c>
      <c r="BP45" s="36">
        <v>289</v>
      </c>
      <c r="BQ45" s="36">
        <v>3.755376270608104</v>
      </c>
      <c r="BR45" s="36">
        <v>270.93125525079603</v>
      </c>
      <c r="BS45" s="36">
        <v>280</v>
      </c>
      <c r="BT45" s="36">
        <v>3.3472493754215265</v>
      </c>
      <c r="BU45" s="36">
        <v>287.89255909099796</v>
      </c>
      <c r="BV45" s="36">
        <v>310</v>
      </c>
      <c r="BW45" s="36">
        <v>7.6790595001151969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614.89949202528851</v>
      </c>
      <c r="E46" s="29">
        <v>723.1</v>
      </c>
      <c r="F46" s="29">
        <v>17.596454278785064</v>
      </c>
      <c r="G46" s="29">
        <v>611.62687481151079</v>
      </c>
      <c r="H46" s="29">
        <v>721.8</v>
      </c>
      <c r="I46" s="29">
        <v>18.01312691212955</v>
      </c>
      <c r="J46" s="29">
        <v>580.57536220283373</v>
      </c>
      <c r="K46" s="29">
        <v>698.2</v>
      </c>
      <c r="L46" s="29">
        <v>20.260011956220797</v>
      </c>
      <c r="M46" s="29">
        <v>596.83480190851651</v>
      </c>
      <c r="N46" s="29">
        <v>687.40000000000009</v>
      </c>
      <c r="O46" s="29">
        <v>15.174248854436861</v>
      </c>
      <c r="P46" s="29">
        <v>602.98740479507603</v>
      </c>
      <c r="Q46" s="29">
        <v>695.8</v>
      </c>
      <c r="R46" s="29">
        <v>15.392128337484277</v>
      </c>
      <c r="S46" s="29">
        <v>624.86111483054412</v>
      </c>
      <c r="T46" s="29">
        <v>715.2</v>
      </c>
      <c r="U46" s="29">
        <v>14.457434304254138</v>
      </c>
      <c r="V46" s="29">
        <v>652.58264968982189</v>
      </c>
      <c r="W46" s="29">
        <v>714.6</v>
      </c>
      <c r="X46" s="29">
        <v>9.5033710043709423</v>
      </c>
      <c r="Y46" s="29">
        <v>755.34287539425372</v>
      </c>
      <c r="Z46" s="29">
        <v>815.7</v>
      </c>
      <c r="AA46" s="29">
        <v>7.9906922500914188</v>
      </c>
      <c r="AB46" s="29">
        <v>799.65589504907553</v>
      </c>
      <c r="AC46" s="29">
        <v>933.09999999999991</v>
      </c>
      <c r="AD46" s="29">
        <v>16.687691015237849</v>
      </c>
      <c r="AE46" s="29">
        <v>819.6456414863344</v>
      </c>
      <c r="AF46" s="29">
        <v>991.4</v>
      </c>
      <c r="AG46" s="29">
        <v>20.95470894009862</v>
      </c>
      <c r="AH46" s="29">
        <v>848.64981471057149</v>
      </c>
      <c r="AI46" s="29">
        <v>1004.3000000000001</v>
      </c>
      <c r="AJ46" s="29">
        <v>18.340920199518624</v>
      </c>
      <c r="AK46" s="29">
        <v>833.41144813468918</v>
      </c>
      <c r="AL46" s="29">
        <v>1031.0999999999999</v>
      </c>
      <c r="AM46" s="29">
        <v>23.720402726380822</v>
      </c>
      <c r="AN46" s="29">
        <v>849.19513042567633</v>
      </c>
      <c r="AO46" s="29">
        <v>975.7</v>
      </c>
      <c r="AP46" s="29">
        <v>14.897031911960044</v>
      </c>
      <c r="AQ46" s="29">
        <v>831.85106996833065</v>
      </c>
      <c r="AR46" s="29">
        <v>996.6</v>
      </c>
      <c r="AS46" s="29">
        <v>19.805099251473166</v>
      </c>
      <c r="AT46" s="29">
        <v>787.01131537150582</v>
      </c>
      <c r="AU46" s="29">
        <v>916</v>
      </c>
      <c r="AV46" s="29">
        <v>16.389686159417614</v>
      </c>
      <c r="AW46" s="29">
        <v>810.55698368668152</v>
      </c>
      <c r="AX46" s="29">
        <v>957</v>
      </c>
      <c r="AY46" s="29">
        <v>18.066961269921723</v>
      </c>
      <c r="AZ46" s="29">
        <v>813.84260056597941</v>
      </c>
      <c r="BA46" s="29">
        <v>920</v>
      </c>
      <c r="BB46" s="29">
        <v>13.043971814721225</v>
      </c>
      <c r="BC46" s="29">
        <v>770.97568181226302</v>
      </c>
      <c r="BD46" s="29">
        <v>815</v>
      </c>
      <c r="BE46" s="29">
        <v>5.7102084055690296</v>
      </c>
      <c r="BF46" s="29">
        <v>720.2687244253284</v>
      </c>
      <c r="BG46" s="29">
        <v>726</v>
      </c>
      <c r="BH46" s="29">
        <v>0.79571351362567344</v>
      </c>
      <c r="BI46" s="29">
        <v>763.95971039151368</v>
      </c>
      <c r="BJ46" s="29">
        <v>795</v>
      </c>
      <c r="BK46" s="29">
        <v>4.0630793988571474</v>
      </c>
      <c r="BL46" s="29">
        <v>763.74214932561495</v>
      </c>
      <c r="BM46" s="29">
        <v>785</v>
      </c>
      <c r="BN46" s="29">
        <v>2.7833805811497712</v>
      </c>
      <c r="BO46" s="29">
        <v>716.5090192636967</v>
      </c>
      <c r="BP46" s="29">
        <v>749.90000000000009</v>
      </c>
      <c r="BQ46" s="29">
        <v>4.6602317400856768</v>
      </c>
      <c r="BR46" s="29">
        <v>667.50577305267927</v>
      </c>
      <c r="BS46" s="29">
        <v>702.5</v>
      </c>
      <c r="BT46" s="29">
        <v>5.2425354746046517</v>
      </c>
      <c r="BU46" s="29">
        <v>701.98625525537318</v>
      </c>
      <c r="BV46" s="29">
        <v>718.40000000000009</v>
      </c>
      <c r="BW46" s="29">
        <v>2.3381860573118787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57.971702144925111</v>
      </c>
      <c r="E47" s="19">
        <v>74</v>
      </c>
      <c r="F47" s="19">
        <v>27.648485833666381</v>
      </c>
      <c r="G47" s="19">
        <v>69.295864986270061</v>
      </c>
      <c r="H47" s="19">
        <v>76</v>
      </c>
      <c r="I47" s="19">
        <v>9.6746537691076711</v>
      </c>
      <c r="J47" s="19">
        <v>65.502404423400193</v>
      </c>
      <c r="K47" s="19">
        <v>74</v>
      </c>
      <c r="L47" s="19">
        <v>12.972952140309694</v>
      </c>
      <c r="M47" s="19">
        <v>66.577191841539715</v>
      </c>
      <c r="N47" s="19">
        <v>74</v>
      </c>
      <c r="O47" s="19">
        <v>11.149175796010292</v>
      </c>
      <c r="P47" s="19">
        <v>63.837874743071346</v>
      </c>
      <c r="Q47" s="19">
        <v>77</v>
      </c>
      <c r="R47" s="19">
        <v>20.618050506697369</v>
      </c>
      <c r="S47" s="19">
        <v>66.470119818236071</v>
      </c>
      <c r="T47" s="19">
        <v>76</v>
      </c>
      <c r="U47" s="19">
        <v>14.337088917281307</v>
      </c>
      <c r="V47" s="22">
        <v>51.992835028936639</v>
      </c>
      <c r="W47" s="19">
        <v>70</v>
      </c>
      <c r="X47" s="19">
        <v>34.63393554331374</v>
      </c>
      <c r="Y47" s="19">
        <v>74.220147676850132</v>
      </c>
      <c r="Z47" s="19">
        <v>83</v>
      </c>
      <c r="AA47" s="19">
        <v>11.8294729907798</v>
      </c>
      <c r="AB47" s="19">
        <v>81.749135407412098</v>
      </c>
      <c r="AC47" s="19">
        <v>94</v>
      </c>
      <c r="AD47" s="19">
        <v>14.985925577724373</v>
      </c>
      <c r="AE47" s="19">
        <v>86.857851767023234</v>
      </c>
      <c r="AF47" s="19">
        <v>105</v>
      </c>
      <c r="AG47" s="19">
        <v>20.887171238863957</v>
      </c>
      <c r="AH47" s="19">
        <v>91.885443387921029</v>
      </c>
      <c r="AI47" s="19">
        <v>108</v>
      </c>
      <c r="AJ47" s="19">
        <v>17.537659957787547</v>
      </c>
      <c r="AK47" s="19">
        <v>104.3012086679384</v>
      </c>
      <c r="AL47" s="19">
        <v>106</v>
      </c>
      <c r="AM47" s="19">
        <v>1.6287359981321117</v>
      </c>
      <c r="AN47" s="19">
        <v>86.896245367949007</v>
      </c>
      <c r="AO47" s="19">
        <v>114</v>
      </c>
      <c r="AP47" s="19">
        <v>31.190938707747662</v>
      </c>
      <c r="AQ47" s="19">
        <v>86.794849470350584</v>
      </c>
      <c r="AR47" s="19">
        <v>113</v>
      </c>
      <c r="AS47" s="19">
        <v>30.192057120395354</v>
      </c>
      <c r="AT47" s="19">
        <v>89.870220852400848</v>
      </c>
      <c r="AU47" s="19">
        <v>87</v>
      </c>
      <c r="AV47" s="19">
        <v>-3.1937396227330752</v>
      </c>
      <c r="AW47" s="19">
        <v>84.715645067860891</v>
      </c>
      <c r="AX47" s="19">
        <v>92</v>
      </c>
      <c r="AY47" s="19">
        <v>8.5985946589960172</v>
      </c>
      <c r="AZ47" s="19">
        <v>72.297765126403263</v>
      </c>
      <c r="BA47" s="19">
        <v>77</v>
      </c>
      <c r="BB47" s="19">
        <v>6.5039837197947818</v>
      </c>
      <c r="BC47" s="19">
        <v>75.3988747242568</v>
      </c>
      <c r="BD47" s="19">
        <v>86</v>
      </c>
      <c r="BE47" s="19">
        <v>14.060057679259607</v>
      </c>
      <c r="BF47" s="19">
        <v>66.61563083447146</v>
      </c>
      <c r="BG47" s="19">
        <v>80</v>
      </c>
      <c r="BH47" s="19">
        <v>20.091934877546123</v>
      </c>
      <c r="BI47" s="19">
        <v>83.400519051406462</v>
      </c>
      <c r="BJ47" s="19">
        <v>87</v>
      </c>
      <c r="BK47" s="19">
        <v>4.3158975382094296</v>
      </c>
      <c r="BL47" s="19">
        <v>76.657231191368467</v>
      </c>
      <c r="BM47" s="19">
        <v>90</v>
      </c>
      <c r="BN47" s="19">
        <v>17.405753640282686</v>
      </c>
      <c r="BO47" s="19">
        <v>71.192276826054353</v>
      </c>
      <c r="BP47" s="19">
        <v>87</v>
      </c>
      <c r="BQ47" s="19">
        <v>22.204266921493467</v>
      </c>
      <c r="BR47" s="19">
        <v>75.505431791205453</v>
      </c>
      <c r="BS47" s="19">
        <v>80</v>
      </c>
      <c r="BT47" s="19">
        <v>5.9526422168187043</v>
      </c>
      <c r="BU47" s="19">
        <v>78.596434843861402</v>
      </c>
      <c r="BV47" s="19">
        <v>85</v>
      </c>
      <c r="BW47" s="19">
        <v>8.1473990122577842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35.749216322703816</v>
      </c>
      <c r="E48" s="19">
        <v>33</v>
      </c>
      <c r="F48" s="19">
        <v>-7.6902841670345321</v>
      </c>
      <c r="G48" s="19">
        <v>35.122561705369755</v>
      </c>
      <c r="H48" s="19">
        <v>36</v>
      </c>
      <c r="I48" s="19">
        <v>2.4982183873452977</v>
      </c>
      <c r="J48" s="19">
        <v>36.494196750180109</v>
      </c>
      <c r="K48" s="19">
        <v>37</v>
      </c>
      <c r="L48" s="19">
        <v>1.3859826900215169</v>
      </c>
      <c r="M48" s="19">
        <v>35.190801401956705</v>
      </c>
      <c r="N48" s="19">
        <v>33</v>
      </c>
      <c r="O48" s="19">
        <v>-6.2254944891220649</v>
      </c>
      <c r="P48" s="19">
        <v>39.656861582817051</v>
      </c>
      <c r="Q48" s="19">
        <v>43</v>
      </c>
      <c r="R48" s="19">
        <v>8.4301638701321231</v>
      </c>
      <c r="S48" s="19">
        <v>37.570067723350817</v>
      </c>
      <c r="T48" s="19">
        <v>44</v>
      </c>
      <c r="U48" s="19">
        <v>17.114508081263864</v>
      </c>
      <c r="V48" s="22">
        <v>45.125856817567652</v>
      </c>
      <c r="W48" s="19">
        <v>50</v>
      </c>
      <c r="X48" s="19">
        <v>10.80122024527372</v>
      </c>
      <c r="Y48" s="19">
        <v>58.995501999547542</v>
      </c>
      <c r="Z48" s="19">
        <v>57</v>
      </c>
      <c r="AA48" s="19">
        <v>-3.3824646488521224</v>
      </c>
      <c r="AB48" s="19">
        <v>71.043891485012892</v>
      </c>
      <c r="AC48" s="19">
        <v>67</v>
      </c>
      <c r="AD48" s="19">
        <v>-5.6921030091179254</v>
      </c>
      <c r="AE48" s="19">
        <v>72.21888798606426</v>
      </c>
      <c r="AF48" s="19">
        <v>68</v>
      </c>
      <c r="AG48" s="19">
        <v>-5.8418069063571831</v>
      </c>
      <c r="AH48" s="19">
        <v>66.916572902072915</v>
      </c>
      <c r="AI48" s="19">
        <v>62</v>
      </c>
      <c r="AJ48" s="19">
        <v>-7.3473172472056039</v>
      </c>
      <c r="AK48" s="19">
        <v>47.764104904009173</v>
      </c>
      <c r="AL48" s="19">
        <v>56</v>
      </c>
      <c r="AM48" s="19">
        <v>17.242854466847827</v>
      </c>
      <c r="AN48" s="19">
        <v>48.941563483097717</v>
      </c>
      <c r="AO48" s="19">
        <v>47</v>
      </c>
      <c r="AP48" s="19">
        <v>-3.9671055538882576</v>
      </c>
      <c r="AQ48" s="19">
        <v>47.25497360052421</v>
      </c>
      <c r="AR48" s="19">
        <v>43</v>
      </c>
      <c r="AS48" s="19">
        <v>-9.0042873296135078</v>
      </c>
      <c r="AT48" s="19">
        <v>47.300116238105709</v>
      </c>
      <c r="AU48" s="19">
        <v>40</v>
      </c>
      <c r="AV48" s="19">
        <v>-15.433611624456478</v>
      </c>
      <c r="AW48" s="19">
        <v>40.516178075933468</v>
      </c>
      <c r="AX48" s="19">
        <v>45</v>
      </c>
      <c r="AY48" s="19">
        <v>11.066744537609569</v>
      </c>
      <c r="AZ48" s="19">
        <v>41.313008643659003</v>
      </c>
      <c r="BA48" s="19">
        <v>39</v>
      </c>
      <c r="BB48" s="19">
        <v>-5.5987417029091624</v>
      </c>
      <c r="BC48" s="19">
        <v>31.262948056399161</v>
      </c>
      <c r="BD48" s="19">
        <v>41</v>
      </c>
      <c r="BE48" s="19">
        <v>31.14566139455226</v>
      </c>
      <c r="BF48" s="19">
        <v>26.270953005143674</v>
      </c>
      <c r="BG48" s="19">
        <v>35</v>
      </c>
      <c r="BH48" s="19">
        <v>33.226990254777725</v>
      </c>
      <c r="BI48" s="19">
        <v>42.606786906696783</v>
      </c>
      <c r="BJ48" s="19">
        <v>42</v>
      </c>
      <c r="BK48" s="19">
        <v>-1.4241555178182432</v>
      </c>
      <c r="BL48" s="19">
        <v>40.583240042489187</v>
      </c>
      <c r="BM48" s="19">
        <v>44</v>
      </c>
      <c r="BN48" s="19">
        <v>8.4191403986808062</v>
      </c>
      <c r="BO48" s="19">
        <v>41.825462635306934</v>
      </c>
      <c r="BP48" s="19">
        <v>43</v>
      </c>
      <c r="BQ48" s="19">
        <v>2.8081873832080011</v>
      </c>
      <c r="BR48" s="19">
        <v>40.861763087005308</v>
      </c>
      <c r="BS48" s="19">
        <v>39</v>
      </c>
      <c r="BT48" s="19">
        <v>-4.5562475682733767</v>
      </c>
      <c r="BU48" s="19">
        <v>47.687724512005794</v>
      </c>
      <c r="BV48" s="19">
        <v>35</v>
      </c>
      <c r="BW48" s="19">
        <v>-26.605850125668191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25.121070929467546</v>
      </c>
      <c r="E49" s="19">
        <v>28</v>
      </c>
      <c r="F49" s="19">
        <v>11.460216320457141</v>
      </c>
      <c r="G49" s="19">
        <v>24.680719036205772</v>
      </c>
      <c r="H49" s="19">
        <v>27</v>
      </c>
      <c r="I49" s="19">
        <v>9.3971369326473901</v>
      </c>
      <c r="J49" s="19">
        <v>24.329464500120071</v>
      </c>
      <c r="K49" s="19">
        <v>27</v>
      </c>
      <c r="L49" s="19">
        <v>10.976548620158692</v>
      </c>
      <c r="M49" s="19">
        <v>24.728671255429035</v>
      </c>
      <c r="N49" s="19">
        <v>27</v>
      </c>
      <c r="O49" s="19">
        <v>9.1850011717564826</v>
      </c>
      <c r="P49" s="19">
        <v>24.181013160254299</v>
      </c>
      <c r="Q49" s="19">
        <v>27</v>
      </c>
      <c r="R49" s="19">
        <v>11.657852469056989</v>
      </c>
      <c r="S49" s="19">
        <v>22.156706606078689</v>
      </c>
      <c r="T49" s="19">
        <v>27</v>
      </c>
      <c r="U49" s="19">
        <v>21.859265819734031</v>
      </c>
      <c r="V49" s="22">
        <v>19.619937746768542</v>
      </c>
      <c r="W49" s="19">
        <v>23</v>
      </c>
      <c r="X49" s="19">
        <v>17.227691019499609</v>
      </c>
      <c r="Y49" s="19">
        <v>26.643129935279536</v>
      </c>
      <c r="Z49" s="19">
        <v>29</v>
      </c>
      <c r="AA49" s="19">
        <v>8.8460705271703528</v>
      </c>
      <c r="AB49" s="19">
        <v>31.142527774252226</v>
      </c>
      <c r="AC49" s="19">
        <v>34</v>
      </c>
      <c r="AD49" s="19">
        <v>9.1754665724670303</v>
      </c>
      <c r="AE49" s="19">
        <v>32.205720318109741</v>
      </c>
      <c r="AF49" s="19">
        <v>40</v>
      </c>
      <c r="AG49" s="19">
        <v>24.201538127086771</v>
      </c>
      <c r="AH49" s="19">
        <v>35.955173499621267</v>
      </c>
      <c r="AI49" s="19">
        <v>36</v>
      </c>
      <c r="AJ49" s="19">
        <v>0.12467329737459029</v>
      </c>
      <c r="AK49" s="19">
        <v>35.091995439680204</v>
      </c>
      <c r="AL49" s="19">
        <v>38</v>
      </c>
      <c r="AM49" s="19">
        <v>8.2868030839636315</v>
      </c>
      <c r="AN49" s="19">
        <v>27.966607704627268</v>
      </c>
      <c r="AO49" s="19">
        <v>37</v>
      </c>
      <c r="AP49" s="19">
        <v>32.300636497568831</v>
      </c>
      <c r="AQ49" s="19">
        <v>34.717939788140235</v>
      </c>
      <c r="AR49" s="19">
        <v>41</v>
      </c>
      <c r="AS49" s="19">
        <v>18.09456508708428</v>
      </c>
      <c r="AT49" s="19">
        <v>33.110081366673995</v>
      </c>
      <c r="AU49" s="19">
        <v>40</v>
      </c>
      <c r="AV49" s="19">
        <v>20.809126250776462</v>
      </c>
      <c r="AW49" s="19">
        <v>32.228778014947075</v>
      </c>
      <c r="AX49" s="19">
        <v>38</v>
      </c>
      <c r="AY49" s="19">
        <v>17.907045629767115</v>
      </c>
      <c r="AZ49" s="19">
        <v>27.229028424229799</v>
      </c>
      <c r="BA49" s="19">
        <v>37</v>
      </c>
      <c r="BB49" s="19">
        <v>35.884393021807135</v>
      </c>
      <c r="BC49" s="19">
        <v>22.067963333928819</v>
      </c>
      <c r="BD49" s="19">
        <v>34</v>
      </c>
      <c r="BE49" s="19">
        <v>54.069496516364232</v>
      </c>
      <c r="BF49" s="19">
        <v>23.456208040306851</v>
      </c>
      <c r="BG49" s="19">
        <v>31</v>
      </c>
      <c r="BH49" s="19">
        <v>32.161174332739513</v>
      </c>
      <c r="BI49" s="19">
        <v>34.448040477754844</v>
      </c>
      <c r="BJ49" s="19">
        <v>35</v>
      </c>
      <c r="BK49" s="19">
        <v>1.60229584786278</v>
      </c>
      <c r="BL49" s="19">
        <v>35.172141370157298</v>
      </c>
      <c r="BM49" s="19">
        <v>38</v>
      </c>
      <c r="BN49" s="19">
        <v>8.0400524951889061</v>
      </c>
      <c r="BO49" s="19">
        <v>31.14662111139878</v>
      </c>
      <c r="BP49" s="19">
        <v>35</v>
      </c>
      <c r="BQ49" s="19">
        <v>12.371739697925028</v>
      </c>
      <c r="BR49" s="19">
        <v>31.090471914025777</v>
      </c>
      <c r="BS49" s="19">
        <v>30</v>
      </c>
      <c r="BT49" s="19">
        <v>-3.5074151239686864</v>
      </c>
      <c r="BU49" s="19">
        <v>27.376286293929255</v>
      </c>
      <c r="BV49" s="19">
        <v>28</v>
      </c>
      <c r="BW49" s="19">
        <v>2.2782991797139962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19.323900714975036</v>
      </c>
      <c r="E50" s="19">
        <v>25</v>
      </c>
      <c r="F50" s="19">
        <v>29.373465371959178</v>
      </c>
      <c r="G50" s="19">
        <v>19.934426913858509</v>
      </c>
      <c r="H50" s="19">
        <v>27</v>
      </c>
      <c r="I50" s="19">
        <v>35.444074297563432</v>
      </c>
      <c r="J50" s="19">
        <v>19.650721327020058</v>
      </c>
      <c r="K50" s="19">
        <v>26</v>
      </c>
      <c r="L50" s="19">
        <v>32.310664668831173</v>
      </c>
      <c r="M50" s="19">
        <v>19.02205481186849</v>
      </c>
      <c r="N50" s="19">
        <v>26</v>
      </c>
      <c r="O50" s="19">
        <v>36.68344591130996</v>
      </c>
      <c r="P50" s="19">
        <v>19.344810528203439</v>
      </c>
      <c r="Q50" s="19">
        <v>27</v>
      </c>
      <c r="R50" s="19">
        <v>39.572315586321238</v>
      </c>
      <c r="S50" s="19">
        <v>19.266701396590165</v>
      </c>
      <c r="T50" s="19">
        <v>26</v>
      </c>
      <c r="U50" s="19">
        <v>34.947853630001759</v>
      </c>
      <c r="V50" s="22">
        <v>24.524922183460678</v>
      </c>
      <c r="W50" s="19">
        <v>28</v>
      </c>
      <c r="X50" s="19">
        <v>14.169577340730052</v>
      </c>
      <c r="Y50" s="19">
        <v>39.01315454808789</v>
      </c>
      <c r="Z50" s="19">
        <v>36</v>
      </c>
      <c r="AA50" s="19">
        <v>-7.7234322191861065</v>
      </c>
      <c r="AB50" s="19">
        <v>55.472627597886778</v>
      </c>
      <c r="AC50" s="19">
        <v>49</v>
      </c>
      <c r="AD50" s="19">
        <v>-11.668146756641741</v>
      </c>
      <c r="AE50" s="19">
        <v>82.954128092100845</v>
      </c>
      <c r="AF50" s="19">
        <v>80</v>
      </c>
      <c r="AG50" s="19">
        <v>-3.5611586307326233</v>
      </c>
      <c r="AH50" s="19">
        <v>78.901630735280008</v>
      </c>
      <c r="AI50" s="19">
        <v>87</v>
      </c>
      <c r="AJ50" s="19">
        <v>10.263880719893528</v>
      </c>
      <c r="AK50" s="19">
        <v>73.108323832667097</v>
      </c>
      <c r="AL50" s="19">
        <v>70</v>
      </c>
      <c r="AM50" s="19">
        <v>-4.2516688520742694</v>
      </c>
      <c r="AN50" s="19">
        <v>59.928445081344144</v>
      </c>
      <c r="AO50" s="19">
        <v>86</v>
      </c>
      <c r="AP50" s="19">
        <v>43.504474182948542</v>
      </c>
      <c r="AQ50" s="19">
        <v>79.079751739652764</v>
      </c>
      <c r="AR50" s="19">
        <v>108</v>
      </c>
      <c r="AS50" s="19">
        <v>36.57099020183928</v>
      </c>
      <c r="AT50" s="19">
        <v>70.950174357158559</v>
      </c>
      <c r="AU50" s="19">
        <v>113</v>
      </c>
      <c r="AV50" s="19">
        <v>59.266698107273641</v>
      </c>
      <c r="AW50" s="19">
        <v>70.903311632883572</v>
      </c>
      <c r="AX50" s="19">
        <v>95</v>
      </c>
      <c r="AY50" s="19">
        <v>33.985279124735342</v>
      </c>
      <c r="AZ50" s="19">
        <v>65.725241024002969</v>
      </c>
      <c r="BA50" s="19">
        <v>85</v>
      </c>
      <c r="BB50" s="19">
        <v>29.326265945465085</v>
      </c>
      <c r="BC50" s="19">
        <v>33.101945000893231</v>
      </c>
      <c r="BD50" s="19">
        <v>78</v>
      </c>
      <c r="BE50" s="19">
        <v>135.63570055443941</v>
      </c>
      <c r="BF50" s="19">
        <v>24.394456361919126</v>
      </c>
      <c r="BG50" s="19">
        <v>31</v>
      </c>
      <c r="BH50" s="19">
        <v>27.078052243018757</v>
      </c>
      <c r="BI50" s="19">
        <v>22.663184524838712</v>
      </c>
      <c r="BJ50" s="19">
        <v>32</v>
      </c>
      <c r="BK50" s="19">
        <v>41.198162001144169</v>
      </c>
      <c r="BL50" s="19">
        <v>23.448094246771532</v>
      </c>
      <c r="BM50" s="19">
        <v>30</v>
      </c>
      <c r="BN50" s="19">
        <v>27.942167428513176</v>
      </c>
      <c r="BO50" s="19">
        <v>22.247586508141985</v>
      </c>
      <c r="BP50" s="19">
        <v>25</v>
      </c>
      <c r="BQ50" s="19">
        <v>12.371739697925028</v>
      </c>
      <c r="BR50" s="19">
        <v>22.207479938589842</v>
      </c>
      <c r="BS50" s="19">
        <v>27</v>
      </c>
      <c r="BT50" s="19">
        <v>21.58065694379945</v>
      </c>
      <c r="BU50" s="19">
        <v>20.311438218076542</v>
      </c>
      <c r="BV50" s="19">
        <v>30</v>
      </c>
      <c r="BW50" s="19">
        <v>47.700028318531089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18.357705679226285</v>
      </c>
      <c r="E51" s="19">
        <v>25</v>
      </c>
      <c r="F51" s="19">
        <v>36.182595128378075</v>
      </c>
      <c r="G51" s="19">
        <v>26.57923588514468</v>
      </c>
      <c r="H51" s="19">
        <v>28</v>
      </c>
      <c r="I51" s="19">
        <v>5.3453911203271085</v>
      </c>
      <c r="J51" s="19">
        <v>25.265213134740073</v>
      </c>
      <c r="K51" s="19">
        <v>24</v>
      </c>
      <c r="L51" s="19">
        <v>-5.0077279300699198</v>
      </c>
      <c r="M51" s="19">
        <v>27.581979477209309</v>
      </c>
      <c r="N51" s="19">
        <v>24</v>
      </c>
      <c r="O51" s="19">
        <v>-12.986665732853076</v>
      </c>
      <c r="P51" s="19">
        <v>29.017215792305159</v>
      </c>
      <c r="Q51" s="19">
        <v>26</v>
      </c>
      <c r="R51" s="19">
        <v>-10.398019623596245</v>
      </c>
      <c r="S51" s="19">
        <v>28.900052094885247</v>
      </c>
      <c r="T51" s="19">
        <v>26</v>
      </c>
      <c r="U51" s="19">
        <v>-10.034764246665494</v>
      </c>
      <c r="V51" s="22">
        <v>25.505919070799106</v>
      </c>
      <c r="W51" s="19">
        <v>18</v>
      </c>
      <c r="X51" s="19">
        <v>-29.428145874548733</v>
      </c>
      <c r="Y51" s="19">
        <v>26.643129935279536</v>
      </c>
      <c r="Z51" s="19">
        <v>22</v>
      </c>
      <c r="AA51" s="19">
        <v>-17.427118910422493</v>
      </c>
      <c r="AB51" s="19">
        <v>29.196119788361464</v>
      </c>
      <c r="AC51" s="19">
        <v>23</v>
      </c>
      <c r="AD51" s="19">
        <v>-21.22240843398458</v>
      </c>
      <c r="AE51" s="19">
        <v>28.301996643187348</v>
      </c>
      <c r="AF51" s="19">
        <v>32</v>
      </c>
      <c r="AG51" s="19">
        <v>13.066227812244508</v>
      </c>
      <c r="AH51" s="19">
        <v>25.967625305282027</v>
      </c>
      <c r="AI51" s="19">
        <v>22</v>
      </c>
      <c r="AJ51" s="19">
        <v>-15.279122594529197</v>
      </c>
      <c r="AK51" s="19">
        <v>17.545997719840102</v>
      </c>
      <c r="AL51" s="19">
        <v>25</v>
      </c>
      <c r="AM51" s="19">
        <v>42.482635636794249</v>
      </c>
      <c r="AN51" s="19">
        <v>22.972570614515256</v>
      </c>
      <c r="AO51" s="19">
        <v>3</v>
      </c>
      <c r="AP51" s="19">
        <v>-86.940947748771109</v>
      </c>
      <c r="AQ51" s="19">
        <v>20.252131543081802</v>
      </c>
      <c r="AR51" s="19">
        <v>10</v>
      </c>
      <c r="AS51" s="19">
        <v>-50.622481496689495</v>
      </c>
      <c r="AT51" s="19">
        <v>25.542062768577082</v>
      </c>
      <c r="AU51" s="19">
        <v>6</v>
      </c>
      <c r="AV51" s="19">
        <v>-76.50933656234902</v>
      </c>
      <c r="AW51" s="19">
        <v>11.970688976980343</v>
      </c>
      <c r="AX51" s="19">
        <v>5</v>
      </c>
      <c r="AY51" s="19">
        <v>-58.231309746539992</v>
      </c>
      <c r="AZ51" s="19">
        <v>15.961844248686434</v>
      </c>
      <c r="BA51" s="19">
        <v>6</v>
      </c>
      <c r="BB51" s="19">
        <v>-62.41035868713125</v>
      </c>
      <c r="BC51" s="19">
        <v>11.03398166696441</v>
      </c>
      <c r="BD51" s="19">
        <v>11</v>
      </c>
      <c r="BE51" s="19">
        <v>-0.30797284235255151</v>
      </c>
      <c r="BF51" s="19">
        <v>13.135476502571837</v>
      </c>
      <c r="BG51" s="19">
        <v>13</v>
      </c>
      <c r="BH51" s="19">
        <v>-1.0313786678794012</v>
      </c>
      <c r="BI51" s="19">
        <v>19.037075000864519</v>
      </c>
      <c r="BJ51" s="19">
        <v>18</v>
      </c>
      <c r="BK51" s="19">
        <v>-5.4476593742338197</v>
      </c>
      <c r="BL51" s="19">
        <v>18.938845353161621</v>
      </c>
      <c r="BM51" s="19">
        <v>21</v>
      </c>
      <c r="BN51" s="19">
        <v>10.883211771378093</v>
      </c>
      <c r="BO51" s="19">
        <v>19.577876127164945</v>
      </c>
      <c r="BP51" s="19">
        <v>20</v>
      </c>
      <c r="BQ51" s="19">
        <v>2.156126998113673</v>
      </c>
      <c r="BR51" s="19">
        <v>38.196865494374528</v>
      </c>
      <c r="BS51" s="19">
        <v>17</v>
      </c>
      <c r="BT51" s="19">
        <v>-55.493730231597958</v>
      </c>
      <c r="BU51" s="19">
        <v>38.856664417189904</v>
      </c>
      <c r="BV51" s="19">
        <v>31</v>
      </c>
      <c r="BW51" s="19">
        <v>-20.219605915823731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13.526730500482525</v>
      </c>
      <c r="E52" s="19">
        <v>19</v>
      </c>
      <c r="F52" s="19">
        <v>40.462619546698534</v>
      </c>
      <c r="G52" s="19">
        <v>14.238876367041792</v>
      </c>
      <c r="H52" s="19">
        <v>19</v>
      </c>
      <c r="I52" s="19">
        <v>33.437495419081017</v>
      </c>
      <c r="J52" s="19">
        <v>14.03622951930004</v>
      </c>
      <c r="K52" s="19">
        <v>19</v>
      </c>
      <c r="L52" s="19">
        <v>35.363987699650366</v>
      </c>
      <c r="M52" s="19">
        <v>14.266541108901366</v>
      </c>
      <c r="N52" s="19">
        <v>19</v>
      </c>
      <c r="O52" s="19">
        <v>33.178742169994322</v>
      </c>
      <c r="P52" s="19">
        <v>15.47584842256275</v>
      </c>
      <c r="Q52" s="19">
        <v>22</v>
      </c>
      <c r="R52" s="19">
        <v>42.156988097179052</v>
      </c>
      <c r="S52" s="19">
        <v>15.413361117272132</v>
      </c>
      <c r="T52" s="19">
        <v>22</v>
      </c>
      <c r="U52" s="19">
        <v>42.733306724040318</v>
      </c>
      <c r="V52" s="22">
        <v>18.638940859430114</v>
      </c>
      <c r="W52" s="19">
        <v>29</v>
      </c>
      <c r="X52" s="19">
        <v>55.588239797047535</v>
      </c>
      <c r="Y52" s="19">
        <v>13.321564967639768</v>
      </c>
      <c r="Z52" s="19">
        <v>26</v>
      </c>
      <c r="AA52" s="19">
        <v>95.17226439354684</v>
      </c>
      <c r="AB52" s="19">
        <v>9.7320399294538209</v>
      </c>
      <c r="AC52" s="19">
        <v>18</v>
      </c>
      <c r="AD52" s="19">
        <v>84.956084546297078</v>
      </c>
      <c r="AE52" s="19">
        <v>4.8796545936529911</v>
      </c>
      <c r="AF52" s="19">
        <v>2</v>
      </c>
      <c r="AG52" s="19">
        <v>-59.013492418061361</v>
      </c>
      <c r="AH52" s="19">
        <v>5.9925289166035451</v>
      </c>
      <c r="AI52" s="19">
        <v>1</v>
      </c>
      <c r="AJ52" s="19">
        <v>-83.312554450437574</v>
      </c>
      <c r="AK52" s="19">
        <v>6.8234435577155956</v>
      </c>
      <c r="AL52" s="19">
        <v>26</v>
      </c>
      <c r="AM52" s="19">
        <v>281.03927701725542</v>
      </c>
      <c r="AN52" s="19">
        <v>5.9928445081344144</v>
      </c>
      <c r="AO52" s="19">
        <v>15</v>
      </c>
      <c r="AP52" s="19">
        <v>150.298501481887</v>
      </c>
      <c r="AQ52" s="19">
        <v>7.7150977306978303</v>
      </c>
      <c r="AR52" s="19">
        <v>15</v>
      </c>
      <c r="AS52" s="19">
        <v>94.423979106785083</v>
      </c>
      <c r="AT52" s="19">
        <v>6.6220162733347996</v>
      </c>
      <c r="AU52" s="19">
        <v>22</v>
      </c>
      <c r="AV52" s="19">
        <v>232.22509718963522</v>
      </c>
      <c r="AW52" s="19">
        <v>5.5249333739909279</v>
      </c>
      <c r="AX52" s="19">
        <v>13</v>
      </c>
      <c r="AY52" s="19">
        <v>135.29695509449135</v>
      </c>
      <c r="AZ52" s="19">
        <v>8.4503881316575242</v>
      </c>
      <c r="BA52" s="19">
        <v>20</v>
      </c>
      <c r="BB52" s="19">
        <v>136.67551937732173</v>
      </c>
      <c r="BC52" s="19">
        <v>12.872978611458478</v>
      </c>
      <c r="BD52" s="19">
        <v>6</v>
      </c>
      <c r="BE52" s="19">
        <v>-53.390740549671321</v>
      </c>
      <c r="BF52" s="19">
        <v>13.135476502571837</v>
      </c>
      <c r="BG52" s="19">
        <v>13</v>
      </c>
      <c r="BH52" s="19">
        <v>-1.0313786678794012</v>
      </c>
      <c r="BI52" s="19">
        <v>15.410965476890325</v>
      </c>
      <c r="BJ52" s="19">
        <v>14</v>
      </c>
      <c r="BK52" s="19">
        <v>-9.1555943007344567</v>
      </c>
      <c r="BL52" s="19">
        <v>15.331446238273694</v>
      </c>
      <c r="BM52" s="19">
        <v>14</v>
      </c>
      <c r="BN52" s="19">
        <v>-8.6844138353356897</v>
      </c>
      <c r="BO52" s="19">
        <v>16.018262285862228</v>
      </c>
      <c r="BP52" s="19">
        <v>14</v>
      </c>
      <c r="BQ52" s="19">
        <v>-12.599758012724971</v>
      </c>
      <c r="BR52" s="19">
        <v>15.989385555784684</v>
      </c>
      <c r="BS52" s="19">
        <v>14</v>
      </c>
      <c r="BT52" s="19">
        <v>-12.441913723601211</v>
      </c>
      <c r="BU52" s="19">
        <v>15.895908170668598</v>
      </c>
      <c r="BV52" s="19">
        <v>14</v>
      </c>
      <c r="BW52" s="19">
        <v>-11.927020150801827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1.9323900714975035</v>
      </c>
      <c r="E53" s="19">
        <v>1.1000000000000001</v>
      </c>
      <c r="F53" s="19">
        <v>-43.075675236337958</v>
      </c>
      <c r="G53" s="19">
        <v>1.8985168489389057</v>
      </c>
      <c r="H53" s="19">
        <v>1.1000000000000001</v>
      </c>
      <c r="I53" s="19">
        <v>-42.060034883820087</v>
      </c>
      <c r="J53" s="19">
        <v>1.8714972692400054</v>
      </c>
      <c r="K53" s="19">
        <v>1.6</v>
      </c>
      <c r="L53" s="19">
        <v>-14.506955137062924</v>
      </c>
      <c r="M53" s="19">
        <v>1.902205481186849</v>
      </c>
      <c r="N53" s="19">
        <v>1.6</v>
      </c>
      <c r="O53" s="19">
        <v>-15.887110208424637</v>
      </c>
      <c r="P53" s="19">
        <v>1.9344810528203438</v>
      </c>
      <c r="Q53" s="19">
        <v>1.3</v>
      </c>
      <c r="R53" s="19">
        <v>-32.798514717697174</v>
      </c>
      <c r="S53" s="19">
        <v>1.9266701396590165</v>
      </c>
      <c r="T53" s="19">
        <v>1.4</v>
      </c>
      <c r="U53" s="19">
        <v>-27.335771122306753</v>
      </c>
      <c r="V53" s="22">
        <v>1.9619937746768543</v>
      </c>
      <c r="W53" s="19">
        <v>1.1000000000000001</v>
      </c>
      <c r="X53" s="19">
        <v>-43.934582555891488</v>
      </c>
      <c r="Y53" s="19">
        <v>1.9030807096628239</v>
      </c>
      <c r="Z53" s="19">
        <v>1</v>
      </c>
      <c r="AA53" s="19">
        <v>-47.453621124814312</v>
      </c>
      <c r="AB53" s="19">
        <v>1.9464079858907641</v>
      </c>
      <c r="AC53" s="19">
        <v>1</v>
      </c>
      <c r="AD53" s="19">
        <v>-48.623309848250805</v>
      </c>
      <c r="AE53" s="19">
        <v>1.9518618374611962</v>
      </c>
      <c r="AF53" s="19">
        <v>1.1000000000000001</v>
      </c>
      <c r="AG53" s="19">
        <v>-43.643552074834368</v>
      </c>
      <c r="AH53" s="19">
        <v>1.9975096388678484</v>
      </c>
      <c r="AI53" s="19">
        <v>1</v>
      </c>
      <c r="AJ53" s="19">
        <v>-49.937663351312708</v>
      </c>
      <c r="AK53" s="19">
        <v>1.9495553022044561</v>
      </c>
      <c r="AL53" s="19">
        <v>1</v>
      </c>
      <c r="AM53" s="19">
        <v>-48.706251170754079</v>
      </c>
      <c r="AN53" s="19">
        <v>1.9976148360448047</v>
      </c>
      <c r="AO53" s="19">
        <v>0.9</v>
      </c>
      <c r="AP53" s="19">
        <v>-54.946269733260337</v>
      </c>
      <c r="AQ53" s="19">
        <v>1.9287744326744576</v>
      </c>
      <c r="AR53" s="19">
        <v>1.3</v>
      </c>
      <c r="AS53" s="19">
        <v>-32.599687242981169</v>
      </c>
      <c r="AT53" s="19">
        <v>1.8920046495242284</v>
      </c>
      <c r="AU53" s="19">
        <v>0</v>
      </c>
      <c r="AV53" s="19">
        <v>-100</v>
      </c>
      <c r="AW53" s="19">
        <v>1.8416444579969757</v>
      </c>
      <c r="AX53" s="19">
        <v>1.4</v>
      </c>
      <c r="AY53" s="19">
        <v>-23.98098373870279</v>
      </c>
      <c r="AZ53" s="19">
        <v>1.8778640292572275</v>
      </c>
      <c r="BA53" s="19">
        <v>1.4</v>
      </c>
      <c r="BB53" s="19">
        <v>-25.447211396143654</v>
      </c>
      <c r="BC53" s="19">
        <v>1.8389969444940681</v>
      </c>
      <c r="BD53" s="19">
        <v>1.3</v>
      </c>
      <c r="BE53" s="19">
        <v>-29.309289833668167</v>
      </c>
      <c r="BF53" s="19">
        <v>1.8764966432245482</v>
      </c>
      <c r="BG53" s="19">
        <v>2</v>
      </c>
      <c r="BH53" s="19">
        <v>6.5815922038221801</v>
      </c>
      <c r="BI53" s="19">
        <v>1.8130547619870971</v>
      </c>
      <c r="BJ53" s="19">
        <v>2</v>
      </c>
      <c r="BK53" s="19">
        <v>10.311064063393871</v>
      </c>
      <c r="BL53" s="19">
        <v>1.8036995574439638</v>
      </c>
      <c r="BM53" s="19">
        <v>1.3</v>
      </c>
      <c r="BN53" s="19">
        <v>-27.925912348604232</v>
      </c>
      <c r="BO53" s="19">
        <v>1.7798069206513587</v>
      </c>
      <c r="BP53" s="19">
        <v>1.3</v>
      </c>
      <c r="BQ53" s="19">
        <v>-26.958369196348723</v>
      </c>
      <c r="BR53" s="19">
        <v>1.7765983950871873</v>
      </c>
      <c r="BS53" s="19">
        <v>1.2</v>
      </c>
      <c r="BT53" s="19">
        <v>-32.455190586778087</v>
      </c>
      <c r="BU53" s="19">
        <v>1.7662120189631776</v>
      </c>
      <c r="BV53" s="19">
        <v>1.2</v>
      </c>
      <c r="BW53" s="19">
        <v>-32.0579869734757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171.98271636327783</v>
      </c>
      <c r="E54" s="36">
        <v>205.1</v>
      </c>
      <c r="F54" s="36">
        <v>19.25616965298348</v>
      </c>
      <c r="G54" s="36">
        <v>191.75020174282946</v>
      </c>
      <c r="H54" s="36">
        <v>214.1</v>
      </c>
      <c r="I54" s="36">
        <v>11.655684350802154</v>
      </c>
      <c r="J54" s="36">
        <v>187.14972692400053</v>
      </c>
      <c r="K54" s="36">
        <v>208.6</v>
      </c>
      <c r="L54" s="36">
        <v>11.461557240054207</v>
      </c>
      <c r="M54" s="36">
        <v>189.26944537809149</v>
      </c>
      <c r="N54" s="36">
        <v>204.6</v>
      </c>
      <c r="O54" s="36">
        <v>8.0998571065095248</v>
      </c>
      <c r="P54" s="36">
        <v>193.44810528203439</v>
      </c>
      <c r="Q54" s="36">
        <v>223.3</v>
      </c>
      <c r="R54" s="36">
        <v>15.431474334909383</v>
      </c>
      <c r="S54" s="36">
        <v>191.70367889607212</v>
      </c>
      <c r="T54" s="36">
        <v>222.4</v>
      </c>
      <c r="U54" s="36">
        <v>16.012379773144161</v>
      </c>
      <c r="V54" s="36">
        <v>187.37040548163958</v>
      </c>
      <c r="W54" s="36">
        <v>219.1</v>
      </c>
      <c r="X54" s="36">
        <v>16.93415480251474</v>
      </c>
      <c r="Y54" s="36">
        <v>240.73970977234725</v>
      </c>
      <c r="Z54" s="36">
        <v>254</v>
      </c>
      <c r="AA54" s="36">
        <v>5.5081441446416077</v>
      </c>
      <c r="AB54" s="36">
        <v>280.28274996827002</v>
      </c>
      <c r="AC54" s="36">
        <v>286</v>
      </c>
      <c r="AD54" s="36">
        <v>2.0398151625018692</v>
      </c>
      <c r="AE54" s="36">
        <v>309.37010123759967</v>
      </c>
      <c r="AF54" s="36">
        <v>328.1</v>
      </c>
      <c r="AG54" s="36">
        <v>6.0542045554736985</v>
      </c>
      <c r="AH54" s="36">
        <v>307.61648438564856</v>
      </c>
      <c r="AI54" s="36">
        <v>317</v>
      </c>
      <c r="AJ54" s="36">
        <v>3.0503942703498415</v>
      </c>
      <c r="AK54" s="36">
        <v>286.58462942405504</v>
      </c>
      <c r="AL54" s="36">
        <v>322</v>
      </c>
      <c r="AM54" s="36">
        <v>12.357735530729167</v>
      </c>
      <c r="AN54" s="36">
        <v>254.69589159571265</v>
      </c>
      <c r="AO54" s="36">
        <v>302.89999999999998</v>
      </c>
      <c r="AP54" s="36">
        <v>18.926142900178117</v>
      </c>
      <c r="AQ54" s="36">
        <v>277.74351830512188</v>
      </c>
      <c r="AR54" s="36">
        <v>331.3</v>
      </c>
      <c r="AS54" s="36">
        <v>19.282711626070192</v>
      </c>
      <c r="AT54" s="36">
        <v>275.28667650577518</v>
      </c>
      <c r="AU54" s="36">
        <v>308</v>
      </c>
      <c r="AV54" s="36">
        <v>11.883366063863443</v>
      </c>
      <c r="AW54" s="36">
        <v>247.70117960059326</v>
      </c>
      <c r="AX54" s="36">
        <v>289.39999999999998</v>
      </c>
      <c r="AY54" s="36">
        <v>16.834324514176373</v>
      </c>
      <c r="AZ54" s="36">
        <v>232.85513962789625</v>
      </c>
      <c r="BA54" s="36">
        <v>265.39999999999998</v>
      </c>
      <c r="BB54" s="36">
        <v>13.976440642070683</v>
      </c>
      <c r="BC54" s="36">
        <v>187.57768833839498</v>
      </c>
      <c r="BD54" s="36">
        <v>257.3</v>
      </c>
      <c r="BE54" s="36">
        <v>37.169832019586565</v>
      </c>
      <c r="BF54" s="36">
        <v>168.88469789020931</v>
      </c>
      <c r="BG54" s="36">
        <v>205</v>
      </c>
      <c r="BH54" s="36">
        <v>21.384591121019728</v>
      </c>
      <c r="BI54" s="36">
        <v>219.37962620043871</v>
      </c>
      <c r="BJ54" s="36">
        <v>230</v>
      </c>
      <c r="BK54" s="36">
        <v>4.8410939445479171</v>
      </c>
      <c r="BL54" s="36">
        <v>211.93469799966573</v>
      </c>
      <c r="BM54" s="36">
        <v>238.3</v>
      </c>
      <c r="BN54" s="36">
        <v>12.440295170720873</v>
      </c>
      <c r="BO54" s="36">
        <v>203.7878924145806</v>
      </c>
      <c r="BP54" s="36">
        <v>225.3</v>
      </c>
      <c r="BQ54" s="36">
        <v>10.556126436430171</v>
      </c>
      <c r="BR54" s="36">
        <v>225.62799617607277</v>
      </c>
      <c r="BS54" s="36">
        <v>208.2</v>
      </c>
      <c r="BT54" s="36">
        <v>-7.7242170614645449</v>
      </c>
      <c r="BU54" s="36">
        <v>230.49066847469467</v>
      </c>
      <c r="BV54" s="36">
        <v>224.2</v>
      </c>
      <c r="BW54" s="36">
        <v>-2.7292508266491189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26.0872659652163</v>
      </c>
      <c r="E55" s="19">
        <v>12</v>
      </c>
      <c r="F55" s="19">
        <v>-54.000545645525634</v>
      </c>
      <c r="G55" s="19">
        <v>25.629977460675228</v>
      </c>
      <c r="H55" s="19">
        <v>15</v>
      </c>
      <c r="I55" s="19">
        <v>-41.474782710929389</v>
      </c>
      <c r="J55" s="19">
        <v>18.714972692400053</v>
      </c>
      <c r="K55" s="19">
        <v>13</v>
      </c>
      <c r="L55" s="19">
        <v>-30.53690104886363</v>
      </c>
      <c r="M55" s="19">
        <v>17.119849330681639</v>
      </c>
      <c r="N55" s="19">
        <v>16</v>
      </c>
      <c r="O55" s="19">
        <v>-6.5412335649162587</v>
      </c>
      <c r="P55" s="19">
        <v>24.181013160254299</v>
      </c>
      <c r="Q55" s="19">
        <v>17</v>
      </c>
      <c r="R55" s="19">
        <v>-29.696907704667826</v>
      </c>
      <c r="S55" s="19">
        <v>27.936717025055739</v>
      </c>
      <c r="T55" s="19">
        <v>19</v>
      </c>
      <c r="U55" s="19">
        <v>-31.989145385410257</v>
      </c>
      <c r="V55" s="22">
        <v>30.410903507491241</v>
      </c>
      <c r="W55" s="19">
        <v>23</v>
      </c>
      <c r="X55" s="19">
        <v>-24.369231600322834</v>
      </c>
      <c r="Y55" s="19">
        <v>42.819315967413537</v>
      </c>
      <c r="Z55" s="19">
        <v>25</v>
      </c>
      <c r="AA55" s="19">
        <v>-41.615134583127009</v>
      </c>
      <c r="AB55" s="19">
        <v>47.686995654323724</v>
      </c>
      <c r="AC55" s="19">
        <v>34</v>
      </c>
      <c r="AD55" s="19">
        <v>-28.701736115939902</v>
      </c>
      <c r="AE55" s="19">
        <v>54.652131448913494</v>
      </c>
      <c r="AF55" s="19">
        <v>35</v>
      </c>
      <c r="AG55" s="19">
        <v>-35.958581903220875</v>
      </c>
      <c r="AH55" s="19">
        <v>44.943966874526588</v>
      </c>
      <c r="AI55" s="19">
        <v>52</v>
      </c>
      <c r="AJ55" s="19">
        <v>15.699622476966185</v>
      </c>
      <c r="AK55" s="19">
        <v>48.738882555111402</v>
      </c>
      <c r="AL55" s="19">
        <v>41</v>
      </c>
      <c r="AM55" s="19">
        <v>-15.878251920036687</v>
      </c>
      <c r="AN55" s="19">
        <v>49.940370901120119</v>
      </c>
      <c r="AO55" s="19">
        <v>31</v>
      </c>
      <c r="AP55" s="19">
        <v>-37.925971632492029</v>
      </c>
      <c r="AQ55" s="19">
        <v>47.25497360052421</v>
      </c>
      <c r="AR55" s="19">
        <v>36</v>
      </c>
      <c r="AS55" s="19">
        <v>-23.817542880606656</v>
      </c>
      <c r="AT55" s="19">
        <v>38.786095315246683</v>
      </c>
      <c r="AU55" s="19">
        <v>26</v>
      </c>
      <c r="AV55" s="19">
        <v>-32.965667751093555</v>
      </c>
      <c r="AW55" s="19">
        <v>37.753711388938001</v>
      </c>
      <c r="AX55" s="19">
        <v>37</v>
      </c>
      <c r="AY55" s="19">
        <v>-1.99639018578407</v>
      </c>
      <c r="AZ55" s="19">
        <v>28.167960438858415</v>
      </c>
      <c r="BA55" s="19">
        <v>30</v>
      </c>
      <c r="BB55" s="19">
        <v>6.5039837197947774</v>
      </c>
      <c r="BC55" s="19">
        <v>27.584954167411023</v>
      </c>
      <c r="BD55" s="19">
        <v>23</v>
      </c>
      <c r="BE55" s="19">
        <v>-16.621213649967586</v>
      </c>
      <c r="BF55" s="19">
        <v>33.776939578041869</v>
      </c>
      <c r="BG55" s="19">
        <v>13</v>
      </c>
      <c r="BH55" s="19">
        <v>-61.512202815286429</v>
      </c>
      <c r="BI55" s="19">
        <v>33.5415130967613</v>
      </c>
      <c r="BJ55" s="19">
        <v>54</v>
      </c>
      <c r="BK55" s="19">
        <v>60.994525930358613</v>
      </c>
      <c r="BL55" s="19">
        <v>36.975840927601261</v>
      </c>
      <c r="BM55" s="19">
        <v>38</v>
      </c>
      <c r="BN55" s="19">
        <v>2.769806032008963</v>
      </c>
      <c r="BO55" s="19">
        <v>40.045655714655574</v>
      </c>
      <c r="BP55" s="19">
        <v>27</v>
      </c>
      <c r="BQ55" s="19">
        <v>-32.576956181244981</v>
      </c>
      <c r="BR55" s="19">
        <v>15.989385555784684</v>
      </c>
      <c r="BS55" s="19">
        <v>25</v>
      </c>
      <c r="BT55" s="19">
        <v>56.353725493569264</v>
      </c>
      <c r="BU55" s="19">
        <v>22.07765023703972</v>
      </c>
      <c r="BV55" s="19">
        <v>11</v>
      </c>
      <c r="BW55" s="19">
        <v>-50.175857113882181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49.275946823186345</v>
      </c>
      <c r="E56" s="19">
        <v>55</v>
      </c>
      <c r="F56" s="19">
        <v>11.616323066003988</v>
      </c>
      <c r="G56" s="19">
        <v>43.665887525594833</v>
      </c>
      <c r="H56" s="19">
        <v>52</v>
      </c>
      <c r="I56" s="19">
        <v>19.086094309934985</v>
      </c>
      <c r="J56" s="19">
        <v>43.980185827140126</v>
      </c>
      <c r="K56" s="19">
        <v>47</v>
      </c>
      <c r="L56" s="19">
        <v>6.8663060786713412</v>
      </c>
      <c r="M56" s="19">
        <v>47.555137029671222</v>
      </c>
      <c r="N56" s="19">
        <v>43</v>
      </c>
      <c r="O56" s="19">
        <v>-9.5786434740564861</v>
      </c>
      <c r="P56" s="19">
        <v>45.46030474127808</v>
      </c>
      <c r="Q56" s="19">
        <v>44</v>
      </c>
      <c r="R56" s="19">
        <v>-3.2122634231972471</v>
      </c>
      <c r="S56" s="19">
        <v>45.276748281986883</v>
      </c>
      <c r="T56" s="19">
        <v>46</v>
      </c>
      <c r="U56" s="19">
        <v>1.5974020782337381</v>
      </c>
      <c r="V56" s="22">
        <v>51.011838141598211</v>
      </c>
      <c r="W56" s="19">
        <v>54</v>
      </c>
      <c r="X56" s="19">
        <v>5.8577811881769</v>
      </c>
      <c r="Y56" s="19">
        <v>63.753203773704598</v>
      </c>
      <c r="Z56" s="19">
        <v>56</v>
      </c>
      <c r="AA56" s="19">
        <v>-12.161277104167203</v>
      </c>
      <c r="AB56" s="19">
        <v>70.070687492067506</v>
      </c>
      <c r="AC56" s="19">
        <v>69</v>
      </c>
      <c r="AD56" s="19">
        <v>-1.5280105424807136</v>
      </c>
      <c r="AE56" s="19">
        <v>72.21888798606426</v>
      </c>
      <c r="AF56" s="19">
        <v>81</v>
      </c>
      <c r="AG56" s="19">
        <v>12.159024126251003</v>
      </c>
      <c r="AH56" s="19">
        <v>80.899140374147862</v>
      </c>
      <c r="AI56" s="19">
        <v>74</v>
      </c>
      <c r="AJ56" s="19">
        <v>-8.5280762468429785</v>
      </c>
      <c r="AK56" s="19">
        <v>74.083101483769326</v>
      </c>
      <c r="AL56" s="19">
        <v>64</v>
      </c>
      <c r="AM56" s="19">
        <v>-13.610528287585808</v>
      </c>
      <c r="AN56" s="19">
        <v>64.922482171456153</v>
      </c>
      <c r="AO56" s="19">
        <v>59</v>
      </c>
      <c r="AP56" s="19">
        <v>-9.1223902311917993</v>
      </c>
      <c r="AQ56" s="19">
        <v>55.934458547559267</v>
      </c>
      <c r="AR56" s="19">
        <v>68</v>
      </c>
      <c r="AS56" s="19">
        <v>21.570855901254131</v>
      </c>
      <c r="AT56" s="19">
        <v>41.624102289533027</v>
      </c>
      <c r="AU56" s="19">
        <v>59</v>
      </c>
      <c r="AV56" s="19">
        <v>41.744798697643958</v>
      </c>
      <c r="AW56" s="19">
        <v>46.041111449924394</v>
      </c>
      <c r="AX56" s="19">
        <v>64</v>
      </c>
      <c r="AY56" s="19">
        <v>39.006201163514916</v>
      </c>
      <c r="AZ56" s="19">
        <v>54.458056848459599</v>
      </c>
      <c r="BA56" s="19">
        <v>42</v>
      </c>
      <c r="BB56" s="19">
        <v>-22.876425582217568</v>
      </c>
      <c r="BC56" s="19">
        <v>27.584954167411023</v>
      </c>
      <c r="BD56" s="19">
        <v>37</v>
      </c>
      <c r="BE56" s="19">
        <v>34.13109108483475</v>
      </c>
      <c r="BF56" s="19">
        <v>37.529932864490966</v>
      </c>
      <c r="BG56" s="19">
        <v>66</v>
      </c>
      <c r="BH56" s="19">
        <v>75.859627136306585</v>
      </c>
      <c r="BI56" s="19">
        <v>48.045951192658073</v>
      </c>
      <c r="BJ56" s="19">
        <v>76</v>
      </c>
      <c r="BK56" s="19">
        <v>58.181903185244046</v>
      </c>
      <c r="BL56" s="19">
        <v>48.699888050987028</v>
      </c>
      <c r="BM56" s="19">
        <v>79</v>
      </c>
      <c r="BN56" s="19">
        <v>62.218032035904983</v>
      </c>
      <c r="BO56" s="19">
        <v>51.614400698889405</v>
      </c>
      <c r="BP56" s="19">
        <v>68</v>
      </c>
      <c r="BQ56" s="19">
        <v>31.746177576877621</v>
      </c>
      <c r="BR56" s="19">
        <v>39.085164691918116</v>
      </c>
      <c r="BS56" s="19">
        <v>65</v>
      </c>
      <c r="BT56" s="19">
        <v>66.303508024978214</v>
      </c>
      <c r="BU56" s="19">
        <v>31.791816341337196</v>
      </c>
      <c r="BV56" s="19">
        <v>63</v>
      </c>
      <c r="BW56" s="19">
        <v>98.164204660695887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23.188680857970045</v>
      </c>
      <c r="E57" s="19">
        <v>38</v>
      </c>
      <c r="F57" s="19">
        <v>63.873056137814942</v>
      </c>
      <c r="G57" s="19">
        <v>28.477752734083584</v>
      </c>
      <c r="H57" s="19">
        <v>38</v>
      </c>
      <c r="I57" s="19">
        <v>33.437495419081017</v>
      </c>
      <c r="J57" s="19">
        <v>22.457967230880065</v>
      </c>
      <c r="K57" s="19">
        <v>37</v>
      </c>
      <c r="L57" s="19">
        <v>64.752221871284974</v>
      </c>
      <c r="M57" s="19">
        <v>19.02205481186849</v>
      </c>
      <c r="N57" s="19">
        <v>33</v>
      </c>
      <c r="O57" s="19">
        <v>73.482835195124181</v>
      </c>
      <c r="P57" s="19">
        <v>22.246532107433953</v>
      </c>
      <c r="Q57" s="19">
        <v>46</v>
      </c>
      <c r="R57" s="19">
        <v>106.77380086862406</v>
      </c>
      <c r="S57" s="19">
        <v>24.083376745737706</v>
      </c>
      <c r="T57" s="19">
        <v>43</v>
      </c>
      <c r="U57" s="19">
        <v>78.546390956617699</v>
      </c>
      <c r="V57" s="22">
        <v>19.619937746768542</v>
      </c>
      <c r="W57" s="19">
        <v>43</v>
      </c>
      <c r="X57" s="19">
        <v>119.16481364515144</v>
      </c>
      <c r="Y57" s="19">
        <v>27.594670290110948</v>
      </c>
      <c r="Z57" s="19">
        <v>49</v>
      </c>
      <c r="AA57" s="19">
        <v>77.570521716144739</v>
      </c>
      <c r="AB57" s="19">
        <v>46.713791661378337</v>
      </c>
      <c r="AC57" s="19">
        <v>64</v>
      </c>
      <c r="AD57" s="19">
        <v>37.004507071331183</v>
      </c>
      <c r="AE57" s="19">
        <v>64.411440636219481</v>
      </c>
      <c r="AF57" s="19">
        <v>84</v>
      </c>
      <c r="AG57" s="19">
        <v>30.411615033441109</v>
      </c>
      <c r="AH57" s="19">
        <v>62.921553624337221</v>
      </c>
      <c r="AI57" s="19">
        <v>83</v>
      </c>
      <c r="AJ57" s="19">
        <v>31.910283867969692</v>
      </c>
      <c r="AK57" s="19">
        <v>55.562326112826995</v>
      </c>
      <c r="AL57" s="19">
        <v>77</v>
      </c>
      <c r="AM57" s="19">
        <v>38.583110871997768</v>
      </c>
      <c r="AN57" s="19">
        <v>40.951104138918502</v>
      </c>
      <c r="AO57" s="19">
        <v>92</v>
      </c>
      <c r="AP57" s="19">
        <v>124.65816718374245</v>
      </c>
      <c r="AQ57" s="19">
        <v>55.934458547559267</v>
      </c>
      <c r="AR57" s="19">
        <v>81</v>
      </c>
      <c r="AS57" s="19">
        <v>44.812343058846835</v>
      </c>
      <c r="AT57" s="19">
        <v>66.220162733347991</v>
      </c>
      <c r="AU57" s="19">
        <v>36</v>
      </c>
      <c r="AV57" s="19">
        <v>-45.635893187150586</v>
      </c>
      <c r="AW57" s="19">
        <v>69.061667174886594</v>
      </c>
      <c r="AX57" s="19">
        <v>91</v>
      </c>
      <c r="AY57" s="19">
        <v>31.766294852915173</v>
      </c>
      <c r="AZ57" s="19">
        <v>41.313008643659003</v>
      </c>
      <c r="BA57" s="19">
        <v>86</v>
      </c>
      <c r="BB57" s="19">
        <v>108.166877270508</v>
      </c>
      <c r="BC57" s="19">
        <v>30.343449584152125</v>
      </c>
      <c r="BD57" s="19">
        <v>67</v>
      </c>
      <c r="BE57" s="19">
        <v>120.80548163842577</v>
      </c>
      <c r="BF57" s="19">
        <v>20.641463075470032</v>
      </c>
      <c r="BG57" s="19">
        <v>35</v>
      </c>
      <c r="BH57" s="19">
        <v>69.561623960626179</v>
      </c>
      <c r="BI57" s="19">
        <v>14.504438095896777</v>
      </c>
      <c r="BJ57" s="19">
        <v>42</v>
      </c>
      <c r="BK57" s="19">
        <v>189.56654316640891</v>
      </c>
      <c r="BL57" s="19">
        <v>19.840695131883603</v>
      </c>
      <c r="BM57" s="19">
        <v>39</v>
      </c>
      <c r="BN57" s="19">
        <v>96.565693594715725</v>
      </c>
      <c r="BO57" s="19">
        <v>18.687972666839268</v>
      </c>
      <c r="BP57" s="19">
        <v>45</v>
      </c>
      <c r="BQ57" s="19">
        <v>140.79658506698217</v>
      </c>
      <c r="BR57" s="19">
        <v>20.430881543502654</v>
      </c>
      <c r="BS57" s="19">
        <v>50</v>
      </c>
      <c r="BT57" s="19">
        <v>144.72757033776057</v>
      </c>
      <c r="BU57" s="19">
        <v>20.311438218076542</v>
      </c>
      <c r="BV57" s="19">
        <v>43</v>
      </c>
      <c r="BW57" s="19">
        <v>111.70337392322789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24.154875893718796</v>
      </c>
      <c r="E58" s="19">
        <v>25</v>
      </c>
      <c r="F58" s="19">
        <v>3.4987722975673394</v>
      </c>
      <c r="G58" s="19">
        <v>20.883685338327961</v>
      </c>
      <c r="H58" s="19">
        <v>24</v>
      </c>
      <c r="I58" s="19">
        <v>14.922244858538674</v>
      </c>
      <c r="J58" s="19">
        <v>20.586469961640059</v>
      </c>
      <c r="K58" s="19">
        <v>14</v>
      </c>
      <c r="L58" s="19">
        <v>-31.994168859027326</v>
      </c>
      <c r="M58" s="19">
        <v>20.924260293055337</v>
      </c>
      <c r="N58" s="19">
        <v>24</v>
      </c>
      <c r="O58" s="19">
        <v>14.699395170330043</v>
      </c>
      <c r="P58" s="19">
        <v>20.312051054613612</v>
      </c>
      <c r="Q58" s="19">
        <v>24</v>
      </c>
      <c r="R58" s="19">
        <v>18.156457639213741</v>
      </c>
      <c r="S58" s="19">
        <v>20.230036466419673</v>
      </c>
      <c r="T58" s="19">
        <v>23</v>
      </c>
      <c r="U58" s="19">
        <v>13.692330897071079</v>
      </c>
      <c r="V58" s="22">
        <v>22.562928408783826</v>
      </c>
      <c r="W58" s="19">
        <v>28</v>
      </c>
      <c r="X58" s="19">
        <v>24.097366674706567</v>
      </c>
      <c r="Y58" s="19">
        <v>28.546210644942359</v>
      </c>
      <c r="Z58" s="19">
        <v>34</v>
      </c>
      <c r="AA58" s="19">
        <v>19.105125450420893</v>
      </c>
      <c r="AB58" s="19">
        <v>33.088935760142995</v>
      </c>
      <c r="AC58" s="19">
        <v>40</v>
      </c>
      <c r="AD58" s="19">
        <v>20.886329768821611</v>
      </c>
      <c r="AE58" s="19">
        <v>33.181651236840338</v>
      </c>
      <c r="AF58" s="19">
        <v>41</v>
      </c>
      <c r="AG58" s="19">
        <v>23.562265504373826</v>
      </c>
      <c r="AH58" s="19">
        <v>34.956418680187348</v>
      </c>
      <c r="AI58" s="19">
        <v>41</v>
      </c>
      <c r="AJ58" s="19">
        <v>17.288903005495936</v>
      </c>
      <c r="AK58" s="19">
        <v>29.243329533066838</v>
      </c>
      <c r="AL58" s="19">
        <v>35</v>
      </c>
      <c r="AM58" s="19">
        <v>19.685413934907167</v>
      </c>
      <c r="AN58" s="19">
        <v>24.970185450560059</v>
      </c>
      <c r="AO58" s="19">
        <v>36</v>
      </c>
      <c r="AP58" s="19">
        <v>44.171936853566905</v>
      </c>
      <c r="AQ58" s="19">
        <v>24.109680408430719</v>
      </c>
      <c r="AR58" s="19">
        <v>36</v>
      </c>
      <c r="AS58" s="19">
        <v>49.317615954010947</v>
      </c>
      <c r="AT58" s="19">
        <v>23.650058119052854</v>
      </c>
      <c r="AU58" s="19">
        <v>65</v>
      </c>
      <c r="AV58" s="19">
        <v>174.84076222051644</v>
      </c>
      <c r="AW58" s="19">
        <v>23.941377953960686</v>
      </c>
      <c r="AX58" s="19">
        <v>31</v>
      </c>
      <c r="AY58" s="19">
        <v>29.482939785726025</v>
      </c>
      <c r="AZ58" s="19">
        <v>24.412232380343958</v>
      </c>
      <c r="BA58" s="19">
        <v>27</v>
      </c>
      <c r="BB58" s="19">
        <v>10.600290785940736</v>
      </c>
      <c r="BC58" s="19">
        <v>22.987461806175855</v>
      </c>
      <c r="BD58" s="19">
        <v>29</v>
      </c>
      <c r="BE58" s="19">
        <v>26.155728912222948</v>
      </c>
      <c r="BF58" s="19">
        <v>28.147449648368223</v>
      </c>
      <c r="BG58" s="19">
        <v>29</v>
      </c>
      <c r="BH58" s="19">
        <v>3.0288724636947753</v>
      </c>
      <c r="BI58" s="19">
        <v>29.915403572787103</v>
      </c>
      <c r="BJ58" s="19">
        <v>32</v>
      </c>
      <c r="BK58" s="19">
        <v>6.9683045463213302</v>
      </c>
      <c r="BL58" s="19">
        <v>30.662892476547388</v>
      </c>
      <c r="BM58" s="19">
        <v>33</v>
      </c>
      <c r="BN58" s="19">
        <v>7.6219408369257948</v>
      </c>
      <c r="BO58" s="19">
        <v>27.587007270096059</v>
      </c>
      <c r="BP58" s="19">
        <v>31</v>
      </c>
      <c r="BQ58" s="19">
        <v>12.37173969792504</v>
      </c>
      <c r="BR58" s="19">
        <v>23.095779136133434</v>
      </c>
      <c r="BS58" s="19">
        <v>27</v>
      </c>
      <c r="BT58" s="19">
        <v>16.904477830576404</v>
      </c>
      <c r="BU58" s="19">
        <v>23.843862256002897</v>
      </c>
      <c r="BV58" s="19">
        <v>29</v>
      </c>
      <c r="BW58" s="19">
        <v>21.624591220321285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28.985851072462555</v>
      </c>
      <c r="E59" s="19">
        <v>40</v>
      </c>
      <c r="F59" s="19">
        <v>37.99836306342312</v>
      </c>
      <c r="G59" s="19">
        <v>31.325528007491943</v>
      </c>
      <c r="H59" s="19">
        <v>45</v>
      </c>
      <c r="I59" s="19">
        <v>43.652806073173331</v>
      </c>
      <c r="J59" s="19">
        <v>29.008207673220085</v>
      </c>
      <c r="K59" s="19">
        <v>46</v>
      </c>
      <c r="L59" s="19">
        <v>58.57580901996392</v>
      </c>
      <c r="M59" s="19">
        <v>32.33749318017643</v>
      </c>
      <c r="N59" s="19">
        <v>40</v>
      </c>
      <c r="O59" s="19">
        <v>23.695426164081415</v>
      </c>
      <c r="P59" s="19">
        <v>30.9516968451255</v>
      </c>
      <c r="Q59" s="19">
        <v>47</v>
      </c>
      <c r="R59" s="19">
        <v>51.849510012895792</v>
      </c>
      <c r="S59" s="19">
        <v>37.570067723350817</v>
      </c>
      <c r="T59" s="19">
        <v>50</v>
      </c>
      <c r="U59" s="19">
        <v>33.084668274163484</v>
      </c>
      <c r="V59" s="22">
        <v>38.258878606198657</v>
      </c>
      <c r="W59" s="19">
        <v>45</v>
      </c>
      <c r="X59" s="19">
        <v>17.619756875752117</v>
      </c>
      <c r="Y59" s="19">
        <v>35.206993128762242</v>
      </c>
      <c r="Z59" s="19">
        <v>60</v>
      </c>
      <c r="AA59" s="19">
        <v>70.420688243845476</v>
      </c>
      <c r="AB59" s="19">
        <v>36.981751731924518</v>
      </c>
      <c r="AC59" s="19">
        <v>58</v>
      </c>
      <c r="AD59" s="19">
        <v>56.834106779023855</v>
      </c>
      <c r="AE59" s="19">
        <v>39.037236749223929</v>
      </c>
      <c r="AF59" s="19">
        <v>56</v>
      </c>
      <c r="AG59" s="19">
        <v>43.452776536785215</v>
      </c>
      <c r="AH59" s="19">
        <v>47.940231332828361</v>
      </c>
      <c r="AI59" s="19">
        <v>65</v>
      </c>
      <c r="AJ59" s="19">
        <v>35.585495090194748</v>
      </c>
      <c r="AK59" s="19">
        <v>60.436214368338135</v>
      </c>
      <c r="AL59" s="19">
        <v>85</v>
      </c>
      <c r="AM59" s="19">
        <v>40.644150015674313</v>
      </c>
      <c r="AN59" s="19">
        <v>57.93083024529934</v>
      </c>
      <c r="AO59" s="19">
        <v>97</v>
      </c>
      <c r="AP59" s="19">
        <v>67.441066508572661</v>
      </c>
      <c r="AQ59" s="19">
        <v>43.397424735175292</v>
      </c>
      <c r="AR59" s="19">
        <v>100</v>
      </c>
      <c r="AS59" s="19">
        <v>130.42841968211567</v>
      </c>
      <c r="AT59" s="19">
        <v>62.436153434299534</v>
      </c>
      <c r="AU59" s="19">
        <v>-13</v>
      </c>
      <c r="AV59" s="19">
        <v>-120.82126986519066</v>
      </c>
      <c r="AW59" s="19">
        <v>50.645222594916838</v>
      </c>
      <c r="AX59" s="19">
        <v>38</v>
      </c>
      <c r="AY59" s="19">
        <v>-24.96824369014821</v>
      </c>
      <c r="AZ59" s="19">
        <v>45.06873670217346</v>
      </c>
      <c r="BA59" s="19">
        <v>33</v>
      </c>
      <c r="BB59" s="19">
        <v>-26.778511192641087</v>
      </c>
      <c r="BC59" s="19">
        <v>39.53843430662247</v>
      </c>
      <c r="BD59" s="19">
        <v>17</v>
      </c>
      <c r="BE59" s="19">
        <v>-57.0038614372937</v>
      </c>
      <c r="BF59" s="19">
        <v>31.90044293481732</v>
      </c>
      <c r="BG59" s="19">
        <v>36</v>
      </c>
      <c r="BH59" s="19">
        <v>12.851097627576424</v>
      </c>
      <c r="BI59" s="19">
        <v>35.354567858748396</v>
      </c>
      <c r="BJ59" s="19">
        <v>44</v>
      </c>
      <c r="BK59" s="19">
        <v>24.453508174085385</v>
      </c>
      <c r="BL59" s="19">
        <v>33.368441812713328</v>
      </c>
      <c r="BM59" s="19">
        <v>35</v>
      </c>
      <c r="BN59" s="19">
        <v>4.8895246486009132</v>
      </c>
      <c r="BO59" s="19">
        <v>34.706234952701493</v>
      </c>
      <c r="BP59" s="19">
        <v>38</v>
      </c>
      <c r="BQ59" s="19">
        <v>9.4904130390038866</v>
      </c>
      <c r="BR59" s="19">
        <v>32.867070309112961</v>
      </c>
      <c r="BS59" s="19">
        <v>40</v>
      </c>
      <c r="BT59" s="19">
        <v>21.702359303102568</v>
      </c>
      <c r="BU59" s="19">
        <v>31.791816341337196</v>
      </c>
      <c r="BV59" s="19">
        <v>41</v>
      </c>
      <c r="BW59" s="19">
        <v>28.964006207754466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8.6957553217387655</v>
      </c>
      <c r="E60" s="19">
        <v>-15</v>
      </c>
      <c r="F60" s="19">
        <v>-272.49795382927891</v>
      </c>
      <c r="G60" s="19">
        <v>6.64480897128617</v>
      </c>
      <c r="H60" s="19">
        <v>-10</v>
      </c>
      <c r="I60" s="19">
        <v>-250.49341588618162</v>
      </c>
      <c r="J60" s="19">
        <v>6.5502404423400193</v>
      </c>
      <c r="K60" s="19">
        <v>-8</v>
      </c>
      <c r="L60" s="19">
        <v>-222.13292123276722</v>
      </c>
      <c r="M60" s="19">
        <v>9.5110274059342448</v>
      </c>
      <c r="N60" s="19">
        <v>-5</v>
      </c>
      <c r="O60" s="19">
        <v>-152.57055611973459</v>
      </c>
      <c r="P60" s="19">
        <v>14.508607896152579</v>
      </c>
      <c r="Q60" s="19">
        <v>-8</v>
      </c>
      <c r="R60" s="19">
        <v>-155.13968023163306</v>
      </c>
      <c r="S60" s="19">
        <v>14.450026047442623</v>
      </c>
      <c r="T60" s="19">
        <v>-2</v>
      </c>
      <c r="U60" s="19">
        <v>-113.84080550051301</v>
      </c>
      <c r="V60" s="22">
        <v>22.562928408783826</v>
      </c>
      <c r="W60" s="19">
        <v>0</v>
      </c>
      <c r="X60" s="19">
        <v>-100</v>
      </c>
      <c r="Y60" s="19">
        <v>32.352372064268003</v>
      </c>
      <c r="Z60" s="19">
        <v>8</v>
      </c>
      <c r="AA60" s="19">
        <v>-75.272292294030265</v>
      </c>
      <c r="AB60" s="19">
        <v>37.954955724869905</v>
      </c>
      <c r="AC60" s="19">
        <v>12</v>
      </c>
      <c r="AD60" s="19">
        <v>-68.383575291231267</v>
      </c>
      <c r="AE60" s="19">
        <v>27.326065724456747</v>
      </c>
      <c r="AF60" s="19">
        <v>3</v>
      </c>
      <c r="AG60" s="19">
        <v>-89.02147118340929</v>
      </c>
      <c r="AH60" s="19">
        <v>25.967625305282027</v>
      </c>
      <c r="AI60" s="19">
        <v>8</v>
      </c>
      <c r="AJ60" s="19">
        <v>-69.192408216192433</v>
      </c>
      <c r="AK60" s="19">
        <v>23.394663626453472</v>
      </c>
      <c r="AL60" s="19">
        <v>-5</v>
      </c>
      <c r="AM60" s="19">
        <v>-121.37239534551914</v>
      </c>
      <c r="AN60" s="19">
        <v>17.978533524403243</v>
      </c>
      <c r="AO60" s="19">
        <v>0</v>
      </c>
      <c r="AP60" s="19">
        <v>-100</v>
      </c>
      <c r="AQ60" s="19">
        <v>18.323357110407347</v>
      </c>
      <c r="AR60" s="19">
        <v>-4</v>
      </c>
      <c r="AS60" s="19">
        <v>-121.83006081198991</v>
      </c>
      <c r="AT60" s="19">
        <v>18.920046495242286</v>
      </c>
      <c r="AU60" s="19">
        <v>-13</v>
      </c>
      <c r="AV60" s="19">
        <v>-168.71019055512909</v>
      </c>
      <c r="AW60" s="19">
        <v>14.733155663975806</v>
      </c>
      <c r="AX60" s="19">
        <v>-16</v>
      </c>
      <c r="AY60" s="19">
        <v>-208.59859465899601</v>
      </c>
      <c r="AZ60" s="19">
        <v>6.5725241024002967</v>
      </c>
      <c r="BA60" s="19">
        <v>-14</v>
      </c>
      <c r="BB60" s="19">
        <v>-313.00796743958961</v>
      </c>
      <c r="BC60" s="19">
        <v>6.4364893057292392</v>
      </c>
      <c r="BD60" s="19">
        <v>-11</v>
      </c>
      <c r="BE60" s="19">
        <v>-270.90061798453848</v>
      </c>
      <c r="BF60" s="19">
        <v>9.3824832161227416</v>
      </c>
      <c r="BG60" s="19">
        <v>-10</v>
      </c>
      <c r="BH60" s="19">
        <v>-206.5815922038222</v>
      </c>
      <c r="BI60" s="19">
        <v>13.597910714903229</v>
      </c>
      <c r="BJ60" s="19">
        <v>-11</v>
      </c>
      <c r="BK60" s="19">
        <v>-180.89478031315551</v>
      </c>
      <c r="BL60" s="19">
        <v>13.527746680829729</v>
      </c>
      <c r="BM60" s="19">
        <v>-10</v>
      </c>
      <c r="BN60" s="19">
        <v>-173.92214118091874</v>
      </c>
      <c r="BO60" s="19">
        <v>20.467779587490625</v>
      </c>
      <c r="BP60" s="19">
        <v>-5</v>
      </c>
      <c r="BQ60" s="19">
        <v>-124.42863906476632</v>
      </c>
      <c r="BR60" s="19">
        <v>18.654283148415466</v>
      </c>
      <c r="BS60" s="19">
        <v>-4</v>
      </c>
      <c r="BT60" s="19">
        <v>-121.44279663911807</v>
      </c>
      <c r="BU60" s="19">
        <v>25.610074274966074</v>
      </c>
      <c r="BV60" s="19">
        <v>-4</v>
      </c>
      <c r="BW60" s="19">
        <v>-115.61885356931595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160.38837593429281</v>
      </c>
      <c r="E61" s="36">
        <v>155</v>
      </c>
      <c r="F61" s="36">
        <v>-3.3595800835967666</v>
      </c>
      <c r="G61" s="36">
        <v>156.62764003745974</v>
      </c>
      <c r="H61" s="36">
        <v>164</v>
      </c>
      <c r="I61" s="36">
        <v>4.7069342044463243</v>
      </c>
      <c r="J61" s="36">
        <v>141.29804382762043</v>
      </c>
      <c r="K61" s="36">
        <v>149</v>
      </c>
      <c r="L61" s="36">
        <v>5.4508583160399118</v>
      </c>
      <c r="M61" s="36">
        <v>146.46982205138735</v>
      </c>
      <c r="N61" s="36">
        <v>151</v>
      </c>
      <c r="O61" s="36">
        <v>3.092908754284744</v>
      </c>
      <c r="P61" s="36">
        <v>157.66020580485801</v>
      </c>
      <c r="Q61" s="36">
        <v>170</v>
      </c>
      <c r="R61" s="36">
        <v>7.8268286738223729</v>
      </c>
      <c r="S61" s="36">
        <v>169.54697228999345</v>
      </c>
      <c r="T61" s="36">
        <v>179</v>
      </c>
      <c r="U61" s="36">
        <v>5.5754624115835441</v>
      </c>
      <c r="V61" s="36">
        <v>184.42741481962432</v>
      </c>
      <c r="W61" s="36">
        <v>193</v>
      </c>
      <c r="X61" s="36">
        <v>4.648216312504263</v>
      </c>
      <c r="Y61" s="36">
        <v>230.27276586920166</v>
      </c>
      <c r="Z61" s="36">
        <v>232</v>
      </c>
      <c r="AA61" s="36">
        <v>0.75008181027340037</v>
      </c>
      <c r="AB61" s="36">
        <v>272.49711802470699</v>
      </c>
      <c r="AC61" s="36">
        <v>277</v>
      </c>
      <c r="AD61" s="36">
        <v>1.6524512288180371</v>
      </c>
      <c r="AE61" s="36">
        <v>290.82741378171823</v>
      </c>
      <c r="AF61" s="36">
        <v>300</v>
      </c>
      <c r="AG61" s="36">
        <v>3.1539620350804647</v>
      </c>
      <c r="AH61" s="36">
        <v>297.62893619130938</v>
      </c>
      <c r="AI61" s="36">
        <v>323</v>
      </c>
      <c r="AJ61" s="36">
        <v>8.5243942115838696</v>
      </c>
      <c r="AK61" s="36">
        <v>291.45851767956611</v>
      </c>
      <c r="AL61" s="36">
        <v>297</v>
      </c>
      <c r="AM61" s="36">
        <v>1.9012936607762054</v>
      </c>
      <c r="AN61" s="36">
        <v>256.69350643175738</v>
      </c>
      <c r="AO61" s="36">
        <v>315</v>
      </c>
      <c r="AP61" s="36">
        <v>22.714440415244219</v>
      </c>
      <c r="AQ61" s="36">
        <v>244.95435294965611</v>
      </c>
      <c r="AR61" s="36">
        <v>317</v>
      </c>
      <c r="AS61" s="36">
        <v>29.411866408085825</v>
      </c>
      <c r="AT61" s="36">
        <v>251.63661838672238</v>
      </c>
      <c r="AU61" s="36">
        <v>160</v>
      </c>
      <c r="AV61" s="36">
        <v>-36.416249341696599</v>
      </c>
      <c r="AW61" s="36">
        <v>242.1762462266023</v>
      </c>
      <c r="AX61" s="36">
        <v>245</v>
      </c>
      <c r="AY61" s="36">
        <v>1.1659912222586581</v>
      </c>
      <c r="AZ61" s="36">
        <v>199.99251911589474</v>
      </c>
      <c r="BA61" s="36">
        <v>204</v>
      </c>
      <c r="BB61" s="36">
        <v>2.003815393606271</v>
      </c>
      <c r="BC61" s="36">
        <v>154.47574333750174</v>
      </c>
      <c r="BD61" s="36">
        <v>162</v>
      </c>
      <c r="BE61" s="36">
        <v>4.8708337632395207</v>
      </c>
      <c r="BF61" s="36">
        <v>161.37871131731117</v>
      </c>
      <c r="BG61" s="36">
        <v>169</v>
      </c>
      <c r="BH61" s="36">
        <v>4.722610944453173</v>
      </c>
      <c r="BI61" s="36">
        <v>174.95978453175488</v>
      </c>
      <c r="BJ61" s="36">
        <v>237</v>
      </c>
      <c r="BK61" s="36">
        <v>35.459700430177968</v>
      </c>
      <c r="BL61" s="36">
        <v>183.07550508056235</v>
      </c>
      <c r="BM61" s="36">
        <v>214</v>
      </c>
      <c r="BN61" s="36">
        <v>16.891661670319756</v>
      </c>
      <c r="BO61" s="36">
        <v>193.10905089067245</v>
      </c>
      <c r="BP61" s="36">
        <v>204</v>
      </c>
      <c r="BQ61" s="36">
        <v>5.6397921584179906</v>
      </c>
      <c r="BR61" s="36">
        <v>150.1225643848673</v>
      </c>
      <c r="BS61" s="36">
        <v>203</v>
      </c>
      <c r="BT61" s="36">
        <v>35.222843302604055</v>
      </c>
      <c r="BU61" s="36">
        <v>155.42665766875965</v>
      </c>
      <c r="BV61" s="36">
        <v>183</v>
      </c>
      <c r="BW61" s="36">
        <v>17.740420301647212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332.37109229757061</v>
      </c>
      <c r="E62" s="29">
        <v>360.1</v>
      </c>
      <c r="F62" s="29">
        <v>8.3427555359127989</v>
      </c>
      <c r="G62" s="29">
        <v>348.3778417802892</v>
      </c>
      <c r="H62" s="29">
        <v>378.1</v>
      </c>
      <c r="I62" s="29">
        <v>8.5315868735577158</v>
      </c>
      <c r="J62" s="29">
        <v>328.44777075162096</v>
      </c>
      <c r="K62" s="29">
        <v>357.6</v>
      </c>
      <c r="L62" s="29">
        <v>8.8757579878429382</v>
      </c>
      <c r="M62" s="29">
        <v>335.73926742947884</v>
      </c>
      <c r="N62" s="29">
        <v>355.6</v>
      </c>
      <c r="O62" s="29">
        <v>5.9155226978902231</v>
      </c>
      <c r="P62" s="29">
        <v>351.1083110868924</v>
      </c>
      <c r="Q62" s="29">
        <v>393.3</v>
      </c>
      <c r="R62" s="29">
        <v>12.016716090399239</v>
      </c>
      <c r="S62" s="29">
        <v>361.25065118606557</v>
      </c>
      <c r="T62" s="29">
        <v>401.4</v>
      </c>
      <c r="U62" s="29">
        <v>11.11398655811837</v>
      </c>
      <c r="V62" s="29">
        <v>371.79782030126387</v>
      </c>
      <c r="W62" s="29">
        <v>412.1</v>
      </c>
      <c r="X62" s="29">
        <v>10.839810643881592</v>
      </c>
      <c r="Y62" s="29">
        <v>471.01247564154892</v>
      </c>
      <c r="Z62" s="29">
        <v>486</v>
      </c>
      <c r="AA62" s="29">
        <v>3.181980336728262</v>
      </c>
      <c r="AB62" s="29">
        <v>552.77986799297696</v>
      </c>
      <c r="AC62" s="29">
        <v>563</v>
      </c>
      <c r="AD62" s="29">
        <v>1.8488611106859061</v>
      </c>
      <c r="AE62" s="29">
        <v>600.19751501931796</v>
      </c>
      <c r="AF62" s="29">
        <v>628.1</v>
      </c>
      <c r="AG62" s="29">
        <v>4.6488837894945281</v>
      </c>
      <c r="AH62" s="29">
        <v>605.24542057695794</v>
      </c>
      <c r="AI62" s="29">
        <v>640</v>
      </c>
      <c r="AJ62" s="29">
        <v>5.7422292249500728</v>
      </c>
      <c r="AK62" s="29">
        <v>578.0431471036211</v>
      </c>
      <c r="AL62" s="29">
        <v>619</v>
      </c>
      <c r="AM62" s="29">
        <v>7.0854317885437892</v>
      </c>
      <c r="AN62" s="29">
        <v>511.38939802747007</v>
      </c>
      <c r="AO62" s="29">
        <v>617.9</v>
      </c>
      <c r="AP62" s="29">
        <v>20.827690676295273</v>
      </c>
      <c r="AQ62" s="29">
        <v>522.69787125477797</v>
      </c>
      <c r="AR62" s="29">
        <v>648.29999999999995</v>
      </c>
      <c r="AS62" s="29">
        <v>24.029584900298914</v>
      </c>
      <c r="AT62" s="29">
        <v>526.92329489249755</v>
      </c>
      <c r="AU62" s="29">
        <v>468</v>
      </c>
      <c r="AV62" s="29">
        <v>-11.182518492472235</v>
      </c>
      <c r="AW62" s="29">
        <v>489.87742582719557</v>
      </c>
      <c r="AX62" s="29">
        <v>534.4</v>
      </c>
      <c r="AY62" s="29">
        <v>9.0885131311418643</v>
      </c>
      <c r="AZ62" s="29">
        <v>432.84765874379099</v>
      </c>
      <c r="BA62" s="29">
        <v>469.4</v>
      </c>
      <c r="BB62" s="29">
        <v>8.4446202995046971</v>
      </c>
      <c r="BC62" s="29">
        <v>342.05343167589672</v>
      </c>
      <c r="BD62" s="29">
        <v>419.3</v>
      </c>
      <c r="BE62" s="29">
        <v>22.583187645752417</v>
      </c>
      <c r="BF62" s="29">
        <v>330.26340920752045</v>
      </c>
      <c r="BG62" s="29">
        <v>374</v>
      </c>
      <c r="BH62" s="29">
        <v>13.242941716561077</v>
      </c>
      <c r="BI62" s="29">
        <v>394.33941073219358</v>
      </c>
      <c r="BJ62" s="29">
        <v>467</v>
      </c>
      <c r="BK62" s="29">
        <v>18.425900960011365</v>
      </c>
      <c r="BL62" s="29">
        <v>395.01020308022805</v>
      </c>
      <c r="BM62" s="29">
        <v>452.3</v>
      </c>
      <c r="BN62" s="29">
        <v>14.503371425101186</v>
      </c>
      <c r="BO62" s="29">
        <v>396.89694330525305</v>
      </c>
      <c r="BP62" s="29">
        <v>429.3</v>
      </c>
      <c r="BQ62" s="29">
        <v>8.1640983235856801</v>
      </c>
      <c r="BR62" s="29">
        <v>375.75056056094007</v>
      </c>
      <c r="BS62" s="29">
        <v>411.2</v>
      </c>
      <c r="BT62" s="29">
        <v>9.4343011454564802</v>
      </c>
      <c r="BU62" s="29">
        <v>385.91732614345432</v>
      </c>
      <c r="BV62" s="29">
        <v>407.2</v>
      </c>
      <c r="BW62" s="29">
        <v>5.5148272479050116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33</v>
      </c>
      <c r="X63" s="19">
        <v>-5.7142857142857144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34</v>
      </c>
      <c r="AP63" s="19">
        <v>-2.8571428571428572</v>
      </c>
      <c r="AQ63" s="19">
        <v>34</v>
      </c>
      <c r="AR63" s="19">
        <v>30</v>
      </c>
      <c r="AS63" s="19">
        <v>-11.76470588235294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31</v>
      </c>
      <c r="L64" s="19">
        <v>-6.0606060606060606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33</v>
      </c>
      <c r="U64" s="19">
        <v>0</v>
      </c>
      <c r="V64" s="22">
        <v>34</v>
      </c>
      <c r="W64" s="19">
        <v>33</v>
      </c>
      <c r="X64" s="19">
        <v>-2.9411764705882351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36</v>
      </c>
      <c r="AG64" s="19">
        <v>5.8823529411764701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35</v>
      </c>
      <c r="BE64" s="19">
        <v>2.9411764705882351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1</v>
      </c>
      <c r="F67" s="19">
        <v>-75</v>
      </c>
      <c r="G67" s="19">
        <v>4</v>
      </c>
      <c r="H67" s="19">
        <v>3</v>
      </c>
      <c r="I67" s="19">
        <v>-25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3</v>
      </c>
      <c r="R67" s="19">
        <v>0</v>
      </c>
      <c r="S67" s="19">
        <v>4</v>
      </c>
      <c r="T67" s="19">
        <v>0</v>
      </c>
      <c r="U67" s="19">
        <v>-100</v>
      </c>
      <c r="V67" s="22">
        <v>2</v>
      </c>
      <c r="W67" s="19">
        <v>1</v>
      </c>
      <c r="X67" s="19">
        <v>-50</v>
      </c>
      <c r="Y67" s="19">
        <v>1</v>
      </c>
      <c r="Z67" s="19">
        <v>3</v>
      </c>
      <c r="AA67" s="19">
        <v>200</v>
      </c>
      <c r="AB67" s="19">
        <v>3</v>
      </c>
      <c r="AC67" s="19">
        <v>3</v>
      </c>
      <c r="AD67" s="19">
        <v>0</v>
      </c>
      <c r="AE67" s="19">
        <v>2</v>
      </c>
      <c r="AF67" s="19">
        <v>3</v>
      </c>
      <c r="AG67" s="19">
        <v>50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3.5</v>
      </c>
      <c r="AV67" s="19">
        <v>16.666666666666664</v>
      </c>
      <c r="AW67" s="19">
        <v>3</v>
      </c>
      <c r="AX67" s="19">
        <v>4</v>
      </c>
      <c r="AY67" s="19">
        <v>33.333333333333329</v>
      </c>
      <c r="AZ67" s="19">
        <v>3</v>
      </c>
      <c r="BA67" s="19">
        <v>2</v>
      </c>
      <c r="BB67" s="19">
        <v>-33.333333333333329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3</v>
      </c>
      <c r="BK67" s="19">
        <v>0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2</v>
      </c>
      <c r="BQ67" s="19">
        <v>-33.333333333333329</v>
      </c>
      <c r="BR67" s="19">
        <v>2</v>
      </c>
      <c r="BS67" s="19">
        <v>0</v>
      </c>
      <c r="BT67" s="19">
        <v>-100</v>
      </c>
      <c r="BU67" s="19">
        <v>3</v>
      </c>
      <c r="BV67" s="19">
        <v>1</v>
      </c>
      <c r="BW67" s="19">
        <v>-66.666666666666657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4</v>
      </c>
      <c r="F68" s="19">
        <v>0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3</v>
      </c>
      <c r="R68" s="19">
        <v>0</v>
      </c>
      <c r="S68" s="19">
        <v>3</v>
      </c>
      <c r="T68" s="19">
        <v>3</v>
      </c>
      <c r="U68" s="19">
        <v>0</v>
      </c>
      <c r="V68" s="22">
        <v>8</v>
      </c>
      <c r="W68" s="19">
        <v>8</v>
      </c>
      <c r="X68" s="19">
        <v>0</v>
      </c>
      <c r="Y68" s="19">
        <v>8</v>
      </c>
      <c r="Z68" s="19">
        <v>7</v>
      </c>
      <c r="AA68" s="19">
        <v>-12.5</v>
      </c>
      <c r="AB68" s="19">
        <v>7</v>
      </c>
      <c r="AC68" s="19">
        <v>6</v>
      </c>
      <c r="AD68" s="19">
        <v>-14.285714285714285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6</v>
      </c>
      <c r="AJ68" s="19">
        <v>20</v>
      </c>
      <c r="AK68" s="19">
        <v>7</v>
      </c>
      <c r="AL68" s="19">
        <v>8</v>
      </c>
      <c r="AM68" s="19">
        <v>14.285714285714285</v>
      </c>
      <c r="AN68" s="19">
        <v>4</v>
      </c>
      <c r="AO68" s="19">
        <v>7</v>
      </c>
      <c r="AP68" s="19">
        <v>75</v>
      </c>
      <c r="AQ68" s="19">
        <v>6</v>
      </c>
      <c r="AR68" s="19">
        <v>7</v>
      </c>
      <c r="AS68" s="19">
        <v>16.666666666666664</v>
      </c>
      <c r="AT68" s="19">
        <v>6</v>
      </c>
      <c r="AU68" s="19">
        <v>7</v>
      </c>
      <c r="AV68" s="19">
        <v>16.666666666666664</v>
      </c>
      <c r="AW68" s="19">
        <v>6.5</v>
      </c>
      <c r="AX68" s="19">
        <v>5</v>
      </c>
      <c r="AY68" s="19">
        <v>-23.076923076923077</v>
      </c>
      <c r="AZ68" s="19">
        <v>11</v>
      </c>
      <c r="BA68" s="19">
        <v>8</v>
      </c>
      <c r="BB68" s="19">
        <v>-27.27272727272727</v>
      </c>
      <c r="BC68" s="19">
        <v>10</v>
      </c>
      <c r="BD68" s="19">
        <v>8</v>
      </c>
      <c r="BE68" s="19">
        <v>-20</v>
      </c>
      <c r="BF68" s="19">
        <v>14</v>
      </c>
      <c r="BG68" s="19">
        <v>9</v>
      </c>
      <c r="BH68" s="19">
        <v>-35.714285714285715</v>
      </c>
      <c r="BI68" s="19">
        <v>12.6</v>
      </c>
      <c r="BJ68" s="19">
        <v>9</v>
      </c>
      <c r="BK68" s="19">
        <v>-28.571428571428569</v>
      </c>
      <c r="BL68" s="19">
        <v>10</v>
      </c>
      <c r="BM68" s="19">
        <v>7</v>
      </c>
      <c r="BN68" s="19">
        <v>-30</v>
      </c>
      <c r="BO68" s="19">
        <v>13</v>
      </c>
      <c r="BP68" s="19">
        <v>8</v>
      </c>
      <c r="BQ68" s="19">
        <v>-38.461538461538467</v>
      </c>
      <c r="BR68" s="19">
        <v>9</v>
      </c>
      <c r="BS68" s="19">
        <v>7</v>
      </c>
      <c r="BT68" s="19">
        <v>-22.222222222222221</v>
      </c>
      <c r="BU68" s="19">
        <v>11</v>
      </c>
      <c r="BV68" s="19">
        <v>8</v>
      </c>
      <c r="BW68" s="19">
        <v>-27.27272727272727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76</v>
      </c>
      <c r="F69" s="29">
        <v>-9.5238095238095237</v>
      </c>
      <c r="G69" s="36">
        <v>83</v>
      </c>
      <c r="H69" s="36">
        <v>76</v>
      </c>
      <c r="I69" s="29">
        <v>-8.4337349397590362</v>
      </c>
      <c r="J69" s="36">
        <v>80</v>
      </c>
      <c r="K69" s="36">
        <v>75</v>
      </c>
      <c r="L69" s="29">
        <v>-6.25</v>
      </c>
      <c r="M69" s="36">
        <v>81</v>
      </c>
      <c r="N69" s="36">
        <v>78</v>
      </c>
      <c r="O69" s="29">
        <v>-3.7037037037037033</v>
      </c>
      <c r="P69" s="36">
        <v>81</v>
      </c>
      <c r="Q69" s="36">
        <v>81</v>
      </c>
      <c r="R69" s="29">
        <v>0</v>
      </c>
      <c r="S69" s="36">
        <v>82</v>
      </c>
      <c r="T69" s="36">
        <v>77</v>
      </c>
      <c r="U69" s="29">
        <v>-6.0975609756097562</v>
      </c>
      <c r="V69" s="36">
        <v>86</v>
      </c>
      <c r="W69" s="36">
        <v>82</v>
      </c>
      <c r="X69" s="29">
        <v>-4.6511627906976747</v>
      </c>
      <c r="Y69" s="36">
        <v>86</v>
      </c>
      <c r="Z69" s="36">
        <v>86</v>
      </c>
      <c r="AA69" s="29">
        <v>0</v>
      </c>
      <c r="AB69" s="36">
        <v>89</v>
      </c>
      <c r="AC69" s="36">
        <v>85</v>
      </c>
      <c r="AD69" s="29">
        <v>-4.4943820224719104</v>
      </c>
      <c r="AE69" s="36">
        <v>85</v>
      </c>
      <c r="AF69" s="36">
        <v>89</v>
      </c>
      <c r="AG69" s="29">
        <v>4.7058823529411766</v>
      </c>
      <c r="AH69" s="36">
        <v>86</v>
      </c>
      <c r="AI69" s="36">
        <v>84</v>
      </c>
      <c r="AJ69" s="29">
        <v>-2.3255813953488373</v>
      </c>
      <c r="AK69" s="36">
        <v>87</v>
      </c>
      <c r="AL69" s="36">
        <v>86</v>
      </c>
      <c r="AM69" s="29">
        <v>-1.1494252873563218</v>
      </c>
      <c r="AN69" s="36">
        <v>82</v>
      </c>
      <c r="AO69" s="36">
        <v>85</v>
      </c>
      <c r="AP69" s="29">
        <v>3.6585365853658534</v>
      </c>
      <c r="AQ69" s="36">
        <v>85</v>
      </c>
      <c r="AR69" s="36">
        <v>81</v>
      </c>
      <c r="AS69" s="29">
        <v>-4.7058823529411766</v>
      </c>
      <c r="AT69" s="36">
        <v>85</v>
      </c>
      <c r="AU69" s="36">
        <v>86.5</v>
      </c>
      <c r="AV69" s="29">
        <v>1.7647058823529411</v>
      </c>
      <c r="AW69" s="36">
        <v>83.5</v>
      </c>
      <c r="AX69" s="36">
        <v>85</v>
      </c>
      <c r="AY69" s="29">
        <v>1.7964071856287425</v>
      </c>
      <c r="AZ69" s="36">
        <v>90</v>
      </c>
      <c r="BA69" s="36">
        <v>86</v>
      </c>
      <c r="BB69" s="29">
        <v>-4.4444444444444446</v>
      </c>
      <c r="BC69" s="36">
        <v>89</v>
      </c>
      <c r="BD69" s="36">
        <v>87</v>
      </c>
      <c r="BE69" s="29">
        <v>-2.2471910112359552</v>
      </c>
      <c r="BF69" s="36">
        <v>94</v>
      </c>
      <c r="BG69" s="36">
        <v>87</v>
      </c>
      <c r="BH69" s="29">
        <v>-7.4468085106382977</v>
      </c>
      <c r="BI69" s="36">
        <v>91.6</v>
      </c>
      <c r="BJ69" s="36">
        <v>89</v>
      </c>
      <c r="BK69" s="29">
        <v>-2.8384279475982472</v>
      </c>
      <c r="BL69" s="36">
        <v>91</v>
      </c>
      <c r="BM69" s="36">
        <v>85</v>
      </c>
      <c r="BN69" s="29">
        <v>-6.593406593406594</v>
      </c>
      <c r="BO69" s="36">
        <v>92</v>
      </c>
      <c r="BP69" s="36">
        <v>86</v>
      </c>
      <c r="BQ69" s="29">
        <v>-6.5217391304347823</v>
      </c>
      <c r="BR69" s="36">
        <v>87</v>
      </c>
      <c r="BS69" s="36">
        <v>83</v>
      </c>
      <c r="BT69" s="29">
        <v>-4.5977011494252871</v>
      </c>
      <c r="BU69" s="36">
        <v>91</v>
      </c>
      <c r="BV69" s="36">
        <v>80</v>
      </c>
      <c r="BW69" s="29">
        <v>-12.087912087912088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2462.8933080793313</v>
      </c>
      <c r="E70" s="59">
        <v>2585.1999999999998</v>
      </c>
      <c r="F70" s="59">
        <v>4.9659760542387632</v>
      </c>
      <c r="G70" s="59">
        <v>2387.5246681798703</v>
      </c>
      <c r="H70" s="59">
        <v>2532.9</v>
      </c>
      <c r="I70" s="59">
        <v>6.0889562213803909</v>
      </c>
      <c r="J70" s="59">
        <v>2267.8620519798787</v>
      </c>
      <c r="K70" s="59">
        <v>2450.8000000000002</v>
      </c>
      <c r="L70" s="59">
        <v>8.0665377270373995</v>
      </c>
      <c r="M70" s="59">
        <v>2285.4208649965685</v>
      </c>
      <c r="N70" s="59">
        <v>2423</v>
      </c>
      <c r="O70" s="59">
        <v>6.0198599352350817</v>
      </c>
      <c r="P70" s="59">
        <v>2333.9514891641647</v>
      </c>
      <c r="Q70" s="59">
        <v>2477.1</v>
      </c>
      <c r="R70" s="59">
        <v>6.1333113177557745</v>
      </c>
      <c r="S70" s="59">
        <v>2408.1008012640586</v>
      </c>
      <c r="T70" s="59">
        <v>2543.6</v>
      </c>
      <c r="U70" s="59">
        <v>5.6268075931379249</v>
      </c>
      <c r="V70" s="59">
        <v>2623.647763646788</v>
      </c>
      <c r="W70" s="59">
        <v>2777.7</v>
      </c>
      <c r="X70" s="59">
        <v>5.8716813471593472</v>
      </c>
      <c r="Y70" s="59">
        <v>3084.123491731892</v>
      </c>
      <c r="Z70" s="59">
        <v>3265.7</v>
      </c>
      <c r="AA70" s="59">
        <v>5.8874590707826471</v>
      </c>
      <c r="AB70" s="59">
        <v>3525.0655119381158</v>
      </c>
      <c r="AC70" s="59">
        <v>3749.1</v>
      </c>
      <c r="AD70" s="59">
        <v>6.3554701977356354</v>
      </c>
      <c r="AE70" s="59">
        <v>3767.0510261231789</v>
      </c>
      <c r="AF70" s="59">
        <v>4077.5</v>
      </c>
      <c r="AG70" s="59">
        <v>8.2411672080884024</v>
      </c>
      <c r="AH70" s="59">
        <v>3860.0026808325356</v>
      </c>
      <c r="AI70" s="59">
        <v>4108.3</v>
      </c>
      <c r="AJ70" s="59">
        <v>6.4325685679034601</v>
      </c>
      <c r="AK70" s="59">
        <v>3681.8229875257357</v>
      </c>
      <c r="AL70" s="59">
        <v>4001.1</v>
      </c>
      <c r="AM70" s="59">
        <v>8.6717100076781595</v>
      </c>
      <c r="AN70" s="59">
        <v>3605.0025884716479</v>
      </c>
      <c r="AO70" s="59">
        <v>3882.6</v>
      </c>
      <c r="AP70" s="59">
        <v>7.7003387574831219</v>
      </c>
      <c r="AQ70" s="59">
        <v>3456.0826105842543</v>
      </c>
      <c r="AR70" s="59">
        <v>3827.8999999999996</v>
      </c>
      <c r="AS70" s="59">
        <v>10.758347855374012</v>
      </c>
      <c r="AT70" s="59">
        <v>3305.1292946596632</v>
      </c>
      <c r="AU70" s="59">
        <v>3503.5</v>
      </c>
      <c r="AV70" s="59">
        <v>6.0019045445773864</v>
      </c>
      <c r="AW70" s="59">
        <v>3230.1829786558455</v>
      </c>
      <c r="AX70" s="59">
        <v>3578.4</v>
      </c>
      <c r="AY70" s="59">
        <v>10.780102045149647</v>
      </c>
      <c r="AZ70" s="59">
        <v>3205.1649684207114</v>
      </c>
      <c r="BA70" s="59">
        <v>3480.4</v>
      </c>
      <c r="BB70" s="59">
        <v>8.5872344884296528</v>
      </c>
      <c r="BC70" s="59">
        <v>3050.2210427046984</v>
      </c>
      <c r="BD70" s="59">
        <v>3334.3</v>
      </c>
      <c r="BE70" s="59">
        <v>9.3133892041936299</v>
      </c>
      <c r="BF70" s="59">
        <v>3064.1881996515613</v>
      </c>
      <c r="BG70" s="59">
        <v>3259</v>
      </c>
      <c r="BH70" s="59">
        <v>6.3576969707863054</v>
      </c>
      <c r="BI70" s="59">
        <v>3215.2504831177207</v>
      </c>
      <c r="BJ70" s="59">
        <v>3516</v>
      </c>
      <c r="BK70" s="59">
        <v>9.3538440772008702</v>
      </c>
      <c r="BL70" s="59">
        <v>3156.262784624113</v>
      </c>
      <c r="BM70" s="59">
        <v>3434.3</v>
      </c>
      <c r="BN70" s="59">
        <v>8.8090642113311652</v>
      </c>
      <c r="BO70" s="59">
        <v>2976.3138486170519</v>
      </c>
      <c r="BP70" s="59">
        <v>3222.2000000000003</v>
      </c>
      <c r="BQ70" s="59">
        <v>8.2614322241990603</v>
      </c>
      <c r="BR70" s="59">
        <v>2720.3118972166517</v>
      </c>
      <c r="BS70" s="59">
        <v>2961.7</v>
      </c>
      <c r="BT70" s="59">
        <v>8.8735450898233328</v>
      </c>
      <c r="BU70" s="59">
        <v>2565.380016284922</v>
      </c>
      <c r="BV70" s="59">
        <v>2779.6</v>
      </c>
      <c r="BW70" s="59">
        <v>8.3504191330414468</v>
      </c>
      <c r="BX70" s="60">
        <f>BU70+BR70+BO70+BL70+BI70+BF70+BC70+AZ70+AW70+AT70+AQ70+AN70+AK70+AH70+AE70+AB70+Y70+V70+S70+P70+M70+J70+G70+D70</f>
        <v>72236.957358470972</v>
      </c>
      <c r="BY70" s="60">
        <f>BV70+BS70+BP70+BM70+BJ70+BG70+BD70+BA70+AX70+AU70+AR70+AO70+AL70+AI70+AF70+AC70+Z70+W70+T70+Q70+N70+K70+H70+E70</f>
        <v>77771.899999999994</v>
      </c>
    </row>
    <row r="71" spans="1:78" ht="23.25" hidden="1" customHeight="1" x14ac:dyDescent="0.25">
      <c r="D71" s="63">
        <v>37</v>
      </c>
      <c r="E71" s="63">
        <v>57</v>
      </c>
      <c r="F71" s="63">
        <v>127</v>
      </c>
      <c r="G71" s="63">
        <v>99</v>
      </c>
      <c r="H71" s="63">
        <v>117</v>
      </c>
      <c r="I71" s="63">
        <v>108</v>
      </c>
      <c r="J71" s="63">
        <v>91</v>
      </c>
      <c r="K71" s="63">
        <v>35</v>
      </c>
      <c r="L71" s="63">
        <v>39</v>
      </c>
      <c r="M71" s="63">
        <v>61</v>
      </c>
      <c r="N71" s="63">
        <v>55</v>
      </c>
      <c r="O71" s="63">
        <v>49</v>
      </c>
      <c r="P71" s="63">
        <v>195</v>
      </c>
      <c r="Q71" s="63">
        <v>64</v>
      </c>
      <c r="R71" s="63">
        <v>104</v>
      </c>
      <c r="S71" s="63">
        <v>31</v>
      </c>
      <c r="T71" s="63">
        <v>109</v>
      </c>
      <c r="U71" s="63">
        <v>118</v>
      </c>
      <c r="V71" s="64">
        <v>96</v>
      </c>
      <c r="W71" s="63">
        <v>45</v>
      </c>
      <c r="X71" s="63">
        <v>33</v>
      </c>
      <c r="Y71" s="63">
        <v>85</v>
      </c>
      <c r="Z71" s="63">
        <v>1755</v>
      </c>
      <c r="AA71" s="63">
        <v>45</v>
      </c>
      <c r="AB71" s="63">
        <v>37</v>
      </c>
      <c r="AC71" s="63">
        <v>53</v>
      </c>
      <c r="AD71" s="63">
        <v>52</v>
      </c>
      <c r="AE71" s="63">
        <v>30</v>
      </c>
      <c r="AF71" s="63">
        <v>46</v>
      </c>
      <c r="AG71" s="63">
        <v>29</v>
      </c>
      <c r="AH71" s="63">
        <v>66</v>
      </c>
      <c r="AI71" s="63">
        <v>54</v>
      </c>
      <c r="AJ71" s="63">
        <v>0.5</v>
      </c>
      <c r="AK71" s="63">
        <v>4.0999999999999996</v>
      </c>
      <c r="AL71" s="63">
        <v>5.3</v>
      </c>
      <c r="AM71" s="63">
        <v>421.90000000000003</v>
      </c>
      <c r="AN71" s="63">
        <v>45</v>
      </c>
      <c r="AO71" s="63">
        <v>51</v>
      </c>
      <c r="AP71" s="63">
        <v>100</v>
      </c>
      <c r="AQ71" s="63">
        <v>68</v>
      </c>
      <c r="AR71" s="63">
        <v>264</v>
      </c>
      <c r="AS71" s="63">
        <v>685.90000000000009</v>
      </c>
      <c r="AT71" s="63">
        <v>75</v>
      </c>
      <c r="AU71" s="63">
        <v>39</v>
      </c>
      <c r="AV71" s="63">
        <v>28</v>
      </c>
      <c r="AW71" s="63">
        <v>21</v>
      </c>
      <c r="AX71" s="63">
        <v>28</v>
      </c>
      <c r="AY71" s="63">
        <v>18</v>
      </c>
      <c r="AZ71" s="63">
        <v>1.9</v>
      </c>
      <c r="BA71" s="63">
        <v>210.9</v>
      </c>
      <c r="BB71" s="63">
        <v>-7</v>
      </c>
      <c r="BC71" s="63">
        <v>66</v>
      </c>
      <c r="BD71" s="63">
        <v>28</v>
      </c>
      <c r="BE71" s="63">
        <v>28</v>
      </c>
      <c r="BF71" s="63">
        <v>32</v>
      </c>
      <c r="BG71" s="63">
        <v>-26</v>
      </c>
      <c r="BH71" s="63">
        <v>121</v>
      </c>
      <c r="BI71" s="63">
        <v>331.9</v>
      </c>
      <c r="BJ71" s="63">
        <v>35</v>
      </c>
      <c r="BK71" s="63">
        <v>36</v>
      </c>
      <c r="BL71" s="63">
        <v>2</v>
      </c>
      <c r="BM71" s="63">
        <v>5</v>
      </c>
      <c r="BN71" s="63">
        <v>3</v>
      </c>
      <c r="BO71" s="63">
        <v>7</v>
      </c>
      <c r="BP71" s="63">
        <v>88</v>
      </c>
      <c r="BQ71" s="63">
        <v>2860.8</v>
      </c>
      <c r="BR71" s="63">
        <f>'[1]Entry sheet'!X6</f>
        <v>3968.1686098288505</v>
      </c>
      <c r="BS71" s="63"/>
      <c r="BT71" s="63"/>
      <c r="BU71" s="63">
        <f>'[1]Entry sheet'!Y6</f>
        <v>3832.7879098288513</v>
      </c>
      <c r="BV71" s="63"/>
      <c r="BW71" s="63"/>
      <c r="BX71" s="63"/>
      <c r="BY71" s="63"/>
    </row>
    <row r="72" spans="1:78" ht="23.25" hidden="1" customHeight="1" x14ac:dyDescent="0.25">
      <c r="B72" s="62" t="s">
        <v>80</v>
      </c>
      <c r="D72" s="65">
        <v>16.153350083752102</v>
      </c>
      <c r="E72" s="65">
        <v>11.83684045226132</v>
      </c>
      <c r="F72" s="65">
        <v>20.814704837317915</v>
      </c>
      <c r="G72" s="65">
        <v>10.013696802597071</v>
      </c>
      <c r="H72" s="65">
        <v>-2.0544723618090384</v>
      </c>
      <c r="I72" s="65">
        <v>-6.4711141916478878</v>
      </c>
      <c r="J72" s="65">
        <v>8.8283640424343961</v>
      </c>
      <c r="K72" s="65">
        <v>25.571189279732003</v>
      </c>
      <c r="L72" s="65">
        <v>11.301735952489732</v>
      </c>
      <c r="M72" s="65">
        <v>-0.52152537579672742</v>
      </c>
      <c r="N72" s="65">
        <v>35.419910007554122</v>
      </c>
      <c r="O72" s="65">
        <v>6.0860047363253118</v>
      </c>
      <c r="P72" s="65">
        <v>16.049203362785505</v>
      </c>
      <c r="Q72" s="65">
        <v>13.190931181730244</v>
      </c>
      <c r="R72" s="65">
        <v>18.721851682655707</v>
      </c>
      <c r="S72" s="65">
        <v>29.756895589056398</v>
      </c>
      <c r="T72" s="65">
        <v>13.117848194138745</v>
      </c>
      <c r="U72" s="65">
        <v>17.598415357209333</v>
      </c>
      <c r="V72" s="64">
        <v>1.3011274861703486</v>
      </c>
      <c r="W72" s="65">
        <v>88.356783919598001</v>
      </c>
      <c r="X72" s="65">
        <v>18.395692749461602</v>
      </c>
      <c r="Y72" s="65">
        <v>-2.2988505747126435</v>
      </c>
      <c r="Z72" s="65">
        <v>11.513107658458445</v>
      </c>
      <c r="AA72" s="65">
        <v>6.6170475016592452</v>
      </c>
      <c r="AB72" s="65">
        <v>10.622238175001987</v>
      </c>
      <c r="AC72" s="65">
        <v>-31.388937816228907</v>
      </c>
      <c r="AD72" s="65">
        <v>-10.552029554163504</v>
      </c>
      <c r="AE72" s="65">
        <v>39.523543644146677</v>
      </c>
      <c r="AF72" s="65">
        <v>17.883157283013723</v>
      </c>
      <c r="AG72" s="65">
        <v>31.818181818181817</v>
      </c>
      <c r="AH72" s="65">
        <v>4.9075758539533263</v>
      </c>
      <c r="AI72" s="65">
        <v>35.616884422110559</v>
      </c>
      <c r="AJ72" s="65">
        <v>-16.666666666666664</v>
      </c>
      <c r="AK72" s="65">
        <v>-75.483720188242813</v>
      </c>
      <c r="AL72" s="65">
        <v>12.765957446808502</v>
      </c>
      <c r="AM72" s="65">
        <v>0.85742934885370758</v>
      </c>
      <c r="AN72" s="65">
        <v>-45.138800800117082</v>
      </c>
      <c r="AO72" s="65">
        <v>-33.978034502408946</v>
      </c>
      <c r="AP72" s="65">
        <v>-26.134594541334106</v>
      </c>
      <c r="AQ72" s="65">
        <v>-16.285873813511998</v>
      </c>
      <c r="AR72" s="65">
        <v>-29.765267013031249</v>
      </c>
      <c r="AS72" s="65">
        <v>-13.63589162047144</v>
      </c>
      <c r="AT72" s="65">
        <v>1.3513513513513513</v>
      </c>
      <c r="AU72" s="65">
        <v>4.1973698278627136</v>
      </c>
      <c r="AV72" s="65">
        <v>-45.907795387192365</v>
      </c>
      <c r="AW72" s="65">
        <v>-58.796953517587937</v>
      </c>
      <c r="AX72" s="65">
        <v>-37.214405360133995</v>
      </c>
      <c r="AY72" s="65">
        <v>-16.285873813511994</v>
      </c>
      <c r="AZ72" s="65">
        <v>19.292629815745403</v>
      </c>
      <c r="BA72" s="65">
        <v>-25.173024192510223</v>
      </c>
      <c r="BB72" s="65">
        <v>-111.41556266179381</v>
      </c>
      <c r="BC72" s="65">
        <v>40.469465973937503</v>
      </c>
      <c r="BD72" s="65">
        <v>-49.090909090909093</v>
      </c>
      <c r="BE72" s="65">
        <v>-14.244065857743998</v>
      </c>
      <c r="BF72" s="65">
        <v>-12.646129196708172</v>
      </c>
      <c r="BG72" s="65">
        <v>-644.14182021217198</v>
      </c>
      <c r="BH72" s="65">
        <v>-49.024014818120051</v>
      </c>
      <c r="BI72" s="65">
        <v>-36.076810853175147</v>
      </c>
      <c r="BJ72" s="65">
        <v>0</v>
      </c>
      <c r="BK72" s="65">
        <v>5.8823529411764701</v>
      </c>
      <c r="BL72" s="65">
        <v>0</v>
      </c>
      <c r="BM72" s="65">
        <v>0</v>
      </c>
      <c r="BN72" s="65">
        <v>50</v>
      </c>
      <c r="BO72" s="65">
        <v>-22.222222222222221</v>
      </c>
      <c r="BP72" s="65">
        <v>1.1494252873563218</v>
      </c>
      <c r="BQ72" s="65">
        <v>-3.8133907615418137</v>
      </c>
      <c r="BR72" s="65">
        <f>'[1]Entry sheet'!X6</f>
        <v>3968.1686098288505</v>
      </c>
      <c r="BS72" s="65"/>
      <c r="BT72" s="65"/>
      <c r="BU72" s="65">
        <f>'[1]Entry sheet'!Y6</f>
        <v>3832.7879098288513</v>
      </c>
      <c r="BV72" s="65"/>
      <c r="BW72" s="65"/>
      <c r="BX72" s="65"/>
      <c r="BY72" s="65"/>
    </row>
    <row r="73" spans="1:78" ht="23.25" hidden="1" customHeight="1" x14ac:dyDescent="0.25">
      <c r="B73" s="62" t="s">
        <v>81</v>
      </c>
      <c r="D73" s="63">
        <v>28.006591595715463</v>
      </c>
      <c r="E73" s="63">
        <v>45.416094479538586</v>
      </c>
      <c r="F73" s="63">
        <v>93.102993683054109</v>
      </c>
      <c r="G73" s="63">
        <v>77.964295523207909</v>
      </c>
      <c r="H73" s="63">
        <v>110.51249656687723</v>
      </c>
      <c r="I73" s="63">
        <v>103.70008239494643</v>
      </c>
      <c r="J73" s="63">
        <v>74.179620983246366</v>
      </c>
      <c r="K73" s="63">
        <v>26.492721779730843</v>
      </c>
      <c r="L73" s="63">
        <v>28.763526503707773</v>
      </c>
      <c r="M73" s="63">
        <v>53.742378467453996</v>
      </c>
      <c r="N73" s="63">
        <v>34.062070859653943</v>
      </c>
      <c r="O73" s="63">
        <v>40.117550123592423</v>
      </c>
      <c r="P73" s="63">
        <v>143.81763251853886</v>
      </c>
      <c r="Q73" s="63">
        <v>48.443834111507826</v>
      </c>
      <c r="R73" s="63">
        <v>76.450425707223289</v>
      </c>
      <c r="S73" s="63">
        <v>22.708047239769293</v>
      </c>
      <c r="T73" s="63">
        <v>88.561384235100249</v>
      </c>
      <c r="U73" s="63">
        <v>93.102993683054109</v>
      </c>
      <c r="V73" s="64">
        <v>80.235100247184846</v>
      </c>
      <c r="W73" s="63">
        <v>21.194177423784673</v>
      </c>
      <c r="X73" s="63">
        <v>25.735786871738533</v>
      </c>
      <c r="Y73" s="63">
        <v>76</v>
      </c>
      <c r="Z73" s="63">
        <v>1392.3098049986268</v>
      </c>
      <c r="AA73" s="63">
        <v>37.846745399615493</v>
      </c>
      <c r="AB73" s="63">
        <v>32.548201043669323</v>
      </c>
      <c r="AC73" s="63">
        <v>77.964295523207909</v>
      </c>
      <c r="AD73" s="63">
        <v>52.985443559461686</v>
      </c>
      <c r="AE73" s="63">
        <v>19.680307607800053</v>
      </c>
      <c r="AF73" s="63">
        <v>34.819005767646253</v>
      </c>
      <c r="AG73" s="63">
        <v>20</v>
      </c>
      <c r="AH73" s="63">
        <v>59.797857731392476</v>
      </c>
      <c r="AI73" s="63">
        <v>35.575940675638563</v>
      </c>
      <c r="AJ73" s="63">
        <v>0.6</v>
      </c>
      <c r="AK73" s="63">
        <v>15.895633067838506</v>
      </c>
      <c r="AL73" s="63">
        <v>4.4000000000000004</v>
      </c>
      <c r="AM73" s="63">
        <v>392.11343037627023</v>
      </c>
      <c r="AN73" s="63">
        <v>89.318319143092566</v>
      </c>
      <c r="AO73" s="63">
        <v>77.964295523207909</v>
      </c>
      <c r="AP73" s="63">
        <v>121.10958527876957</v>
      </c>
      <c r="AQ73" s="63">
        <v>76.450425707223289</v>
      </c>
      <c r="AR73" s="63">
        <v>364.84262565229335</v>
      </c>
      <c r="AS73" s="63">
        <v>756.95605602856358</v>
      </c>
      <c r="AT73" s="63">
        <v>75</v>
      </c>
      <c r="AU73" s="63">
        <v>34.062070859653943</v>
      </c>
      <c r="AV73" s="63">
        <v>56.013183191430926</v>
      </c>
      <c r="AW73" s="63">
        <v>47.686899203515516</v>
      </c>
      <c r="AX73" s="63">
        <v>54.499313375446306</v>
      </c>
      <c r="AY73" s="63">
        <v>20.437242515792363</v>
      </c>
      <c r="AZ73" s="63">
        <v>1.5138698159846196</v>
      </c>
      <c r="BA73" s="63">
        <v>289.21257896182368</v>
      </c>
      <c r="BB73" s="63">
        <v>62.068662455369406</v>
      </c>
      <c r="BC73" s="63">
        <v>44.659159571546283</v>
      </c>
      <c r="BD73" s="63">
        <v>45</v>
      </c>
      <c r="BE73" s="63">
        <v>28.006591595715463</v>
      </c>
      <c r="BF73" s="63">
        <v>37.089810491623183</v>
      </c>
      <c r="BG73" s="63">
        <v>9.0832188959077182</v>
      </c>
      <c r="BH73" s="63">
        <v>225.90744301016207</v>
      </c>
      <c r="BI73" s="63">
        <v>515.12002197198581</v>
      </c>
      <c r="BJ73" s="63">
        <v>35</v>
      </c>
      <c r="BK73" s="63">
        <v>35</v>
      </c>
      <c r="BL73" s="63">
        <v>2</v>
      </c>
      <c r="BM73" s="63">
        <v>5</v>
      </c>
      <c r="BN73" s="63">
        <v>3</v>
      </c>
      <c r="BO73" s="63">
        <v>11</v>
      </c>
      <c r="BP73" s="63">
        <v>91</v>
      </c>
      <c r="BQ73" s="63">
        <v>2755.3858829991759</v>
      </c>
      <c r="BR73" s="63">
        <f>BR72-BR27</f>
        <v>2378.1130462258179</v>
      </c>
      <c r="BS73" s="63"/>
      <c r="BT73" s="63"/>
      <c r="BU73" s="63">
        <f>BU72-BU27</f>
        <v>2446.3114749427568</v>
      </c>
      <c r="BV73" s="63"/>
      <c r="BW73" s="63"/>
      <c r="BX73" s="63"/>
      <c r="BY73" s="63"/>
    </row>
    <row r="74" spans="1:78" ht="23.25" hidden="1" customHeight="1" x14ac:dyDescent="0.25">
      <c r="B74" s="62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66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3">
        <v>14.258816145608597</v>
      </c>
      <c r="E75" s="63">
        <v>10.093130140299959</v>
      </c>
      <c r="F75" s="63">
        <v>36.408073442127744</v>
      </c>
      <c r="G75" s="63">
        <v>7.74162638973044</v>
      </c>
      <c r="H75" s="63">
        <v>2.2508797741415987</v>
      </c>
      <c r="I75" s="63">
        <v>-5.4966999671585741</v>
      </c>
      <c r="J75" s="63">
        <v>10.542489855158312</v>
      </c>
      <c r="K75" s="63">
        <v>28.337134563549661</v>
      </c>
      <c r="L75" s="63">
        <v>11.252005194408371</v>
      </c>
      <c r="M75" s="63">
        <v>13.504466567182485</v>
      </c>
      <c r="N75" s="63">
        <v>32.111756168359932</v>
      </c>
      <c r="O75" s="63">
        <v>-0.29301421255854265</v>
      </c>
      <c r="P75" s="63">
        <v>14.728630356733637</v>
      </c>
      <c r="Q75" s="63">
        <v>7.3408018867924554</v>
      </c>
      <c r="R75" s="63">
        <v>24.263533029645494</v>
      </c>
      <c r="S75" s="63">
        <v>36.515481373971944</v>
      </c>
      <c r="T75" s="63">
        <v>19.690992767915844</v>
      </c>
      <c r="U75" s="63">
        <v>18.148725028614578</v>
      </c>
      <c r="V75" s="64">
        <v>-0.29301421255854265</v>
      </c>
      <c r="W75" s="63">
        <v>84.012803234501362</v>
      </c>
      <c r="X75" s="63">
        <v>20.45483650644583</v>
      </c>
      <c r="Y75" s="63">
        <v>-5.2631578947368416</v>
      </c>
      <c r="Z75" s="63">
        <v>13.408667692429082</v>
      </c>
      <c r="AA75" s="63">
        <v>13.616110304789542</v>
      </c>
      <c r="AB75" s="63">
        <v>16.749924055759944</v>
      </c>
      <c r="AC75" s="63">
        <v>-19.193780207702172</v>
      </c>
      <c r="AD75" s="63">
        <v>-1.8598382749326139</v>
      </c>
      <c r="AE75" s="63">
        <v>42.274198950541489</v>
      </c>
      <c r="AF75" s="63">
        <v>26.367766769735589</v>
      </c>
      <c r="AG75" s="63">
        <v>45</v>
      </c>
      <c r="AH75" s="63">
        <v>17.061049769432856</v>
      </c>
      <c r="AI75" s="63">
        <v>37.73353302658802</v>
      </c>
      <c r="AJ75" s="63">
        <v>-16.666666666666664</v>
      </c>
      <c r="AK75" s="63">
        <v>-76.723166770336576</v>
      </c>
      <c r="AL75" s="63">
        <v>9.0909090909090793</v>
      </c>
      <c r="AM75" s="63">
        <v>8.3870041360664374</v>
      </c>
      <c r="AN75" s="63">
        <v>-49.618398071388164</v>
      </c>
      <c r="AO75" s="63">
        <v>-32.020164301717699</v>
      </c>
      <c r="AP75" s="63">
        <v>-19.907247822931787</v>
      </c>
      <c r="AQ75" s="63">
        <v>-16.285619853712511</v>
      </c>
      <c r="AR75" s="63">
        <v>-29.010487868038958</v>
      </c>
      <c r="AS75" s="63">
        <v>-9.6380834062328447</v>
      </c>
      <c r="AT75" s="63">
        <v>-6.666666666666667</v>
      </c>
      <c r="AU75" s="63">
        <v>17.432672149653275</v>
      </c>
      <c r="AV75" s="63">
        <v>-46.441179931745971</v>
      </c>
      <c r="AW75" s="63">
        <v>-55.962747943880018</v>
      </c>
      <c r="AX75" s="63">
        <v>-44.953434929850019</v>
      </c>
      <c r="AY75" s="63">
        <v>-11.925495887760031</v>
      </c>
      <c r="AZ75" s="63">
        <v>5.6894049346879632</v>
      </c>
      <c r="BA75" s="63">
        <v>-27.18159052556307</v>
      </c>
      <c r="BB75" s="63">
        <v>-120.94454670961802</v>
      </c>
      <c r="BC75" s="63">
        <v>25.394209244545017</v>
      </c>
      <c r="BD75" s="63">
        <v>-22.222222222222221</v>
      </c>
      <c r="BE75" s="63">
        <v>-3.5941238771427457</v>
      </c>
      <c r="BF75" s="63">
        <v>-21.811409614644123</v>
      </c>
      <c r="BG75" s="63">
        <v>-408.26076439283992</v>
      </c>
      <c r="BH75" s="63">
        <v>-53.078128552306367</v>
      </c>
      <c r="BI75" s="63">
        <v>-38.538595570797298</v>
      </c>
      <c r="BJ75" s="63">
        <v>-8.5714285714285712</v>
      </c>
      <c r="BK75" s="63">
        <v>-11.428571428571429</v>
      </c>
      <c r="BL75" s="63">
        <v>0</v>
      </c>
      <c r="BM75" s="63">
        <v>0</v>
      </c>
      <c r="BN75" s="63">
        <v>33.333333333333329</v>
      </c>
      <c r="BO75" s="63">
        <v>-27.27272727272727</v>
      </c>
      <c r="BP75" s="63">
        <v>-9.8901098901098905</v>
      </c>
      <c r="BQ75" s="63">
        <v>-3.403729531236916</v>
      </c>
      <c r="BR75" s="63">
        <f>BR70-BR71</f>
        <v>-1247.8567126121989</v>
      </c>
      <c r="BS75" s="63"/>
      <c r="BT75" s="63"/>
      <c r="BU75" s="63">
        <f>BU70-BU71</f>
        <v>-1267.4078935439293</v>
      </c>
      <c r="BV75" s="63"/>
      <c r="BW75" s="63"/>
      <c r="BX75" s="63"/>
      <c r="BY75" s="63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3">
        <f>D73+D27</f>
        <v>1459.6293153521879</v>
      </c>
      <c r="E78" s="63"/>
      <c r="F78" s="63"/>
    </row>
    <row r="79" spans="1:78" ht="23.25" hidden="1" customHeight="1" x14ac:dyDescent="0.25">
      <c r="D79" s="63"/>
      <c r="E79" s="63"/>
      <c r="F79" s="63"/>
    </row>
    <row r="80" spans="1:78" x14ac:dyDescent="0.25"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63"/>
      <c r="X80" s="63"/>
      <c r="Y80" s="63"/>
      <c r="Z80" s="63"/>
      <c r="AA80" s="63"/>
      <c r="AN80" s="63"/>
      <c r="AO80" s="63"/>
      <c r="AP80" s="63"/>
      <c r="AQ80" s="63"/>
      <c r="AR80" s="63"/>
      <c r="AS80" s="63"/>
      <c r="AT80" s="64"/>
      <c r="AU80" s="63"/>
      <c r="AV80" s="63"/>
      <c r="AW80" s="63"/>
      <c r="AX80" s="63"/>
      <c r="AY80" s="63"/>
    </row>
    <row r="81" spans="4:77" ht="23.25" hidden="1" customHeight="1" x14ac:dyDescent="0.25">
      <c r="D81" s="65">
        <f>'[1]Entry sheet'!B6</f>
        <v>3832.7879098288513</v>
      </c>
      <c r="E81" s="65"/>
      <c r="F81" s="65"/>
      <c r="G81" s="65">
        <f>'[1]Entry sheet'!C6</f>
        <v>3832.7879098288513</v>
      </c>
      <c r="H81" s="65"/>
      <c r="I81" s="65"/>
      <c r="J81" s="65">
        <f>'[1]Entry sheet'!D6</f>
        <v>3832.7879098288513</v>
      </c>
      <c r="K81" s="65"/>
      <c r="L81" s="65"/>
      <c r="M81" s="65">
        <f>'[1]Entry sheet'!E6</f>
        <v>3832.7879098288513</v>
      </c>
      <c r="N81" s="65"/>
      <c r="O81" s="65"/>
      <c r="P81" s="65">
        <f>'[1]Entry sheet'!F6</f>
        <v>3832.7879098288513</v>
      </c>
      <c r="Q81" s="65"/>
      <c r="R81" s="65"/>
      <c r="S81" s="65">
        <f>'[1]Entry sheet'!G6</f>
        <v>3879.4709098288517</v>
      </c>
      <c r="T81" s="65"/>
      <c r="U81" s="65"/>
      <c r="V81" s="64">
        <f>'[1]Entry sheet'!H6</f>
        <v>4014.8516098288505</v>
      </c>
      <c r="W81" s="65"/>
      <c r="X81" s="65"/>
      <c r="Y81" s="65">
        <f>'[1]Entry sheet'!I6</f>
        <v>4014.8516098288505</v>
      </c>
      <c r="Z81" s="65"/>
      <c r="AA81" s="65"/>
      <c r="AB81" s="65">
        <f>'[1]Entry sheet'!J6</f>
        <v>4014.8516098288505</v>
      </c>
      <c r="AC81" s="65"/>
      <c r="AD81" s="65"/>
      <c r="AE81" s="65">
        <f>'[1]Entry sheet'!K6</f>
        <v>4014.8516098288505</v>
      </c>
      <c r="AF81" s="65"/>
      <c r="AG81" s="65"/>
      <c r="AH81" s="65">
        <f>'[1]Entry sheet'!L6</f>
        <v>3972.8369098288508</v>
      </c>
      <c r="AI81" s="65"/>
      <c r="AJ81" s="65"/>
      <c r="AK81" s="65">
        <f>'[1]Entry sheet'!M6</f>
        <v>3968.1686098288505</v>
      </c>
      <c r="AL81" s="65"/>
      <c r="AM81" s="65"/>
      <c r="AN81" s="65">
        <f>'[1]Entry sheet'!N6</f>
        <v>3839.7903598288513</v>
      </c>
      <c r="AO81" s="65"/>
      <c r="AP81" s="65"/>
      <c r="AQ81" s="65">
        <f>'[1]Entry sheet'!O6</f>
        <v>3839.7903598288513</v>
      </c>
      <c r="AR81" s="65"/>
      <c r="AS81" s="65"/>
      <c r="AT81" s="65">
        <f>'[1]Entry sheet'!P6</f>
        <v>3841.1908498288508</v>
      </c>
      <c r="AU81" s="65"/>
      <c r="AV81" s="65"/>
      <c r="AW81" s="65">
        <f>'[1]Entry sheet'!Q6</f>
        <v>3842.1245098288514</v>
      </c>
      <c r="AX81" s="65"/>
      <c r="AY81" s="65"/>
      <c r="AZ81" s="65">
        <f>'[1]Entry sheet'!R6</f>
        <v>3842.1245098288514</v>
      </c>
      <c r="BA81" s="65"/>
      <c r="BB81" s="65"/>
      <c r="BC81" s="65">
        <f>'[1]Entry sheet'!S6</f>
        <v>3842.1245098288514</v>
      </c>
      <c r="BD81" s="65"/>
      <c r="BE81" s="65"/>
      <c r="BF81" s="65">
        <f>'[1]Entry sheet'!T6</f>
        <v>4019.5199098288508</v>
      </c>
      <c r="BG81" s="65"/>
      <c r="BH81" s="65"/>
      <c r="BI81" s="65">
        <f>'[1]Entry sheet'!U6</f>
        <v>4028.8565098288509</v>
      </c>
      <c r="BJ81" s="65"/>
      <c r="BK81" s="65"/>
      <c r="BL81" s="65">
        <f>'[1]Entry sheet'!V6</f>
        <v>4028.8565098288509</v>
      </c>
      <c r="BM81" s="65"/>
      <c r="BN81" s="65"/>
      <c r="BO81" s="65">
        <f>'[1]Entry sheet'!W6</f>
        <v>4028.8565098288509</v>
      </c>
      <c r="BP81" s="65"/>
      <c r="BQ81" s="65"/>
      <c r="BR81" s="65">
        <f>'[1]Entry sheet'!X6</f>
        <v>3968.1686098288505</v>
      </c>
      <c r="BS81" s="65"/>
      <c r="BT81" s="65"/>
      <c r="BU81" s="65">
        <f>'[1]Entry sheet'!Y6</f>
        <v>3832.7879098288513</v>
      </c>
      <c r="BV81" s="65"/>
      <c r="BW81" s="65"/>
      <c r="BX81" s="65"/>
      <c r="BY81" s="65"/>
    </row>
    <row r="82" spans="4:77" ht="23.25" hidden="1" customHeight="1" x14ac:dyDescent="0.25"/>
    <row r="83" spans="4:77" ht="23.25" hidden="1" customHeight="1" x14ac:dyDescent="0.25">
      <c r="D83" s="63">
        <f>D81-D70</f>
        <v>1369.89460174952</v>
      </c>
      <c r="E83" s="63"/>
      <c r="F83" s="63"/>
      <c r="G83" s="63">
        <f>G81-G70</f>
        <v>1445.263241648981</v>
      </c>
      <c r="H83" s="63"/>
      <c r="I83" s="63"/>
      <c r="J83" s="63">
        <f>J81-J70</f>
        <v>1564.9258578489726</v>
      </c>
      <c r="K83" s="63"/>
      <c r="L83" s="63"/>
      <c r="M83" s="63">
        <f>M81-M70</f>
        <v>1547.3670448322828</v>
      </c>
      <c r="N83" s="63"/>
      <c r="O83" s="63"/>
      <c r="P83" s="63">
        <f>P81-P70</f>
        <v>1498.8364206646866</v>
      </c>
      <c r="Q83" s="63"/>
      <c r="R83" s="63"/>
      <c r="S83" s="63">
        <f>S81-S70</f>
        <v>1471.3701085647931</v>
      </c>
      <c r="T83" s="63"/>
      <c r="U83" s="63"/>
      <c r="V83" s="64">
        <f>V81-V70</f>
        <v>1391.2038461820625</v>
      </c>
      <c r="W83" s="63"/>
      <c r="X83" s="63"/>
      <c r="Y83" s="63">
        <f>Y81-Y70</f>
        <v>930.7281180969585</v>
      </c>
      <c r="Z83" s="63"/>
      <c r="AA83" s="63"/>
      <c r="AB83" s="63">
        <f>AB81-AB70</f>
        <v>489.78609789073471</v>
      </c>
      <c r="AC83" s="63"/>
      <c r="AD83" s="63"/>
      <c r="AE83" s="63">
        <f>AE81-AE70</f>
        <v>247.80058370567167</v>
      </c>
      <c r="AF83" s="63"/>
      <c r="AG83" s="63"/>
      <c r="AH83" s="63">
        <f>AH81-AH70</f>
        <v>112.83422899631523</v>
      </c>
      <c r="AI83" s="63"/>
      <c r="AJ83" s="63"/>
      <c r="AK83" s="63">
        <f>AK81-AK70</f>
        <v>286.34562230311485</v>
      </c>
      <c r="AL83" s="63"/>
      <c r="AM83" s="63"/>
      <c r="AN83" s="63">
        <f>AN81-AN70</f>
        <v>234.78777135720338</v>
      </c>
      <c r="AO83" s="63"/>
      <c r="AP83" s="63"/>
      <c r="AQ83" s="63">
        <f>AQ81-AQ70</f>
        <v>383.70774924459693</v>
      </c>
      <c r="AR83" s="63"/>
      <c r="AS83" s="63"/>
      <c r="AT83" s="63">
        <f>AT81-AT70</f>
        <v>536.06155516918761</v>
      </c>
      <c r="AU83" s="63"/>
      <c r="AV83" s="63"/>
      <c r="AW83" s="63">
        <f>AW81-AW70</f>
        <v>611.94153117300584</v>
      </c>
      <c r="AX83" s="63"/>
      <c r="AY83" s="63"/>
      <c r="AZ83" s="63">
        <f>AZ81-AZ70</f>
        <v>636.95954140814001</v>
      </c>
      <c r="BA83" s="63"/>
      <c r="BB83" s="63"/>
      <c r="BC83" s="63">
        <f>BC81-BC70</f>
        <v>791.90346712415294</v>
      </c>
      <c r="BD83" s="63"/>
      <c r="BE83" s="63"/>
      <c r="BF83" s="63">
        <f>BF81-BF70</f>
        <v>955.33171017728955</v>
      </c>
      <c r="BG83" s="63"/>
      <c r="BH83" s="63"/>
      <c r="BI83" s="63">
        <f>BI81-BI70</f>
        <v>813.6060267111302</v>
      </c>
      <c r="BJ83" s="63"/>
      <c r="BK83" s="63"/>
      <c r="BL83" s="63">
        <f>BL81-BL70</f>
        <v>872.59372520473789</v>
      </c>
      <c r="BM83" s="63"/>
      <c r="BN83" s="63"/>
      <c r="BO83" s="63">
        <f>BO81-BO70</f>
        <v>1052.542661211799</v>
      </c>
      <c r="BP83" s="63"/>
      <c r="BQ83" s="63"/>
      <c r="BR83" s="63">
        <f>BR81-BR70</f>
        <v>1247.8567126121989</v>
      </c>
      <c r="BS83" s="63"/>
      <c r="BT83" s="63"/>
      <c r="BU83" s="63">
        <f>BU81-BU70</f>
        <v>1267.4078935439293</v>
      </c>
      <c r="BV83" s="63"/>
      <c r="BW83" s="63"/>
      <c r="BX83" s="63"/>
      <c r="BY83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Actuals-12-08-20</vt:lpstr>
      <vt:lpstr>'Allocation Vs Actuals-12-08-20'!Print_Area</vt:lpstr>
      <vt:lpstr>'Allocation Vs Actuals-12-08-20'!Print_Titles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2020-08-13T06:09:19Z</dcterms:created>
  <dcterms:modified xsi:type="dcterms:W3CDTF">2020-08-13T06:09:35Z</dcterms:modified>
</cp:coreProperties>
</file>