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 tabRatio="556"/>
  </bookViews>
  <sheets>
    <sheet name="Allocation Vs Actuals-16-08-20" sheetId="1" r:id="rId1"/>
  </sheets>
  <externalReferences>
    <externalReference r:id="rId2"/>
  </externalReferences>
  <definedNames>
    <definedName name="_xlnm.Print_Area" localSheetId="0">'Allocation Vs Actuals-16-08-20'!$A$1:$BW$70</definedName>
    <definedName name="_xlnm.Print_Titles" localSheetId="0">'Allocation Vs Actuals-16-08-20'!$A:$C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<sst xmlns="http://schemas.openxmlformats.org/spreadsheetml/2006/main" count="156" uniqueCount="83">
  <si>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</si>
  <si>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16-08-2020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</si>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</sst>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activeCell="D3" sqref="D3:F3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28</v>
      </c>
      <c r="E5" s="19">
        <v>29</v>
      </c>
      <c r="F5" s="19">
        <v>3.5714285714285712</v>
      </c>
      <c r="G5" s="19">
        <v>27</v>
      </c>
      <c r="H5" s="19">
        <v>28</v>
      </c>
      <c r="I5" s="19">
        <v>3.7037037037037033</v>
      </c>
      <c r="J5" s="19">
        <v>26</v>
      </c>
      <c r="K5" s="19">
        <v>27</v>
      </c>
      <c r="L5" s="19">
        <v>3.8461538461538463</v>
      </c>
      <c r="M5" s="19">
        <v>26</v>
      </c>
      <c r="N5" s="19">
        <v>27</v>
      </c>
      <c r="O5" s="19">
        <v>3.8461538461538463</v>
      </c>
      <c r="P5" s="19">
        <v>26</v>
      </c>
      <c r="Q5" s="19">
        <v>27</v>
      </c>
      <c r="R5" s="19">
        <v>3.8461538461538463</v>
      </c>
      <c r="S5" s="19">
        <v>26</v>
      </c>
      <c r="T5" s="19">
        <v>28</v>
      </c>
      <c r="U5" s="19">
        <v>7.6923076923076925</v>
      </c>
      <c r="V5" s="22">
        <v>29</v>
      </c>
      <c r="W5" s="19">
        <v>30</v>
      </c>
      <c r="X5" s="19">
        <v>3.4482758620689653</v>
      </c>
      <c r="Y5" s="19">
        <v>30.778462760992273</v>
      </c>
      <c r="Z5" s="19">
        <v>35</v>
      </c>
      <c r="AA5" s="19">
        <v>13.715880717597049</v>
      </c>
      <c r="AB5" s="19">
        <v>37.486987501824402</v>
      </c>
      <c r="AC5" s="19">
        <v>38</v>
      </c>
      <c r="AD5" s="19">
        <v>1.3685082007473428</v>
      </c>
      <c r="AE5" s="19">
        <v>45.085390841066605</v>
      </c>
      <c r="AF5" s="19">
        <v>44</v>
      </c>
      <c r="AG5" s="19">
        <v>-2.4074114049333315</v>
      </c>
      <c r="AH5" s="19">
        <v>49.936851570463944</v>
      </c>
      <c r="AI5" s="19">
        <v>46</v>
      </c>
      <c r="AJ5" s="19">
        <v>-7.8836599558320284</v>
      </c>
      <c r="AK5" s="19">
        <v>55.857334593498663</v>
      </c>
      <c r="AL5" s="19">
        <v>48</v>
      </c>
      <c r="AM5" s="19">
        <v>-14.066791139749787</v>
      </c>
      <c r="AN5" s="19">
        <v>56.163232790791746</v>
      </c>
      <c r="AO5" s="19">
        <v>48</v>
      </c>
      <c r="AP5" s="19">
        <v>-14.534834241468648</v>
      </c>
      <c r="AQ5" s="19">
        <v>54.622578121117144</v>
      </c>
      <c r="AR5" s="19">
        <v>46</v>
      </c>
      <c r="AS5" s="19">
        <v>-15.785739922414329</v>
      </c>
      <c r="AT5" s="19">
        <v>48.643845243832907</v>
      </c>
      <c r="AU5" s="19">
        <v>43</v>
      </c>
      <c r="AV5" s="19">
        <v>-11.60238302614129</v>
      </c>
      <c r="AW5" s="19">
        <v>42.493393954230115</v>
      </c>
      <c r="AX5" s="19">
        <v>40</v>
      </c>
      <c r="AY5" s="19">
        <v>-5.86772136138564</v>
      </c>
      <c r="AZ5" s="19">
        <v>40.921180561472809</v>
      </c>
      <c r="BA5" s="19">
        <v>38</v>
      </c>
      <c r="BB5" s="19">
        <v>-7.1385539747186408</v>
      </c>
      <c r="BC5" s="19">
        <v>41.098527192970288</v>
      </c>
      <c r="BD5" s="19">
        <v>38</v>
      </c>
      <c r="BE5" s="19">
        <v>-7.5392657708188535</v>
      </c>
      <c r="BF5" s="19">
        <v>41.627220670234017</v>
      </c>
      <c r="BG5" s="19">
        <v>40</v>
      </c>
      <c r="BH5" s="19">
        <v>-3.9090303028507938</v>
      </c>
      <c r="BI5" s="19">
        <v>42.308183143903904</v>
      </c>
      <c r="BJ5" s="19">
        <v>44</v>
      </c>
      <c r="BK5" s="19">
        <v>3.9987934493468478</v>
      </c>
      <c r="BL5" s="19">
        <v>40.424139422656935</v>
      </c>
      <c r="BM5" s="19">
        <v>42</v>
      </c>
      <c r="BN5" s="19">
        <v>3.8983157090038771</v>
      </c>
      <c r="BO5" s="19">
        <v>37.088349254848858</v>
      </c>
      <c r="BP5" s="19">
        <v>40</v>
      </c>
      <c r="BQ5" s="19">
        <v>7.8505805829858524</v>
      </c>
      <c r="BR5" s="19">
        <v>33.208219644528576</v>
      </c>
      <c r="BS5" s="19">
        <v>36</v>
      </c>
      <c r="BT5" s="19">
        <v>8.4068955980041551</v>
      </c>
      <c r="BU5" s="19">
        <v>29.447606223814528</v>
      </c>
      <c r="BV5" s="19">
        <v>32</v>
      </c>
      <c r="BW5" s="19">
        <v>8.6675764297653828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48</v>
      </c>
      <c r="E6" s="19">
        <v>46</v>
      </c>
      <c r="F6" s="19">
        <v>-4.1666666666666661</v>
      </c>
      <c r="G6" s="19">
        <v>45.805203006009698</v>
      </c>
      <c r="H6" s="19">
        <v>41</v>
      </c>
      <c r="I6" s="19">
        <v>-10.490517868416061</v>
      </c>
      <c r="J6" s="19">
        <v>43.996404084316175</v>
      </c>
      <c r="K6" s="19">
        <v>42</v>
      </c>
      <c r="L6" s="19">
        <v>-4.5376528511061949</v>
      </c>
      <c r="M6" s="19">
        <v>42.528548559492478</v>
      </c>
      <c r="N6" s="19">
        <v>41</v>
      </c>
      <c r="O6" s="19">
        <v>-3.5941705307770309</v>
      </c>
      <c r="P6" s="19">
        <v>41.62868428626372</v>
      </c>
      <c r="Q6" s="19">
        <v>42</v>
      </c>
      <c r="R6" s="19">
        <v>0.89197081316068283</v>
      </c>
      <c r="S6" s="19">
        <v>42.434100811613611</v>
      </c>
      <c r="T6" s="19">
        <v>43</v>
      </c>
      <c r="U6" s="19">
        <v>1.3335953338535467</v>
      </c>
      <c r="V6" s="22">
        <v>45.484218141651802</v>
      </c>
      <c r="W6" s="19">
        <v>46</v>
      </c>
      <c r="X6" s="19">
        <v>1.133979827336804</v>
      </c>
      <c r="Y6" s="19">
        <v>50.44248063607067</v>
      </c>
      <c r="Z6" s="19">
        <v>51</v>
      </c>
      <c r="AA6" s="19">
        <v>1.1052576259119511</v>
      </c>
      <c r="AB6" s="19">
        <v>59.281747677303699</v>
      </c>
      <c r="AC6" s="19">
        <v>56</v>
      </c>
      <c r="AD6" s="19">
        <v>-5.535848394969185</v>
      </c>
      <c r="AE6" s="19">
        <v>67.186072625903165</v>
      </c>
      <c r="AF6" s="19">
        <v>65</v>
      </c>
      <c r="AG6" s="19">
        <v>-3.2537586146393362</v>
      </c>
      <c r="AH6" s="19">
        <v>75.35924873360922</v>
      </c>
      <c r="AI6" s="19">
        <v>68</v>
      </c>
      <c r="AJ6" s="19">
        <v>-9.7655548022031891</v>
      </c>
      <c r="AK6" s="19">
        <v>79.52569670938793</v>
      </c>
      <c r="AL6" s="19">
        <v>73</v>
      </c>
      <c r="AM6" s="19">
        <v>-8.2057711902039561</v>
      </c>
      <c r="AN6" s="19">
        <v>76.756418147415388</v>
      </c>
      <c r="AO6" s="19">
        <v>69</v>
      </c>
      <c r="AP6" s="19">
        <v>-10.10523723569111</v>
      </c>
      <c r="AQ6" s="19">
        <v>75.916125524264501</v>
      </c>
      <c r="AR6" s="19">
        <v>68</v>
      </c>
      <c r="AS6" s="19">
        <v>-10.427462504964549</v>
      </c>
      <c r="AT6" s="19">
        <v>67.753927303910118</v>
      </c>
      <c r="AU6" s="19">
        <v>65</v>
      </c>
      <c r="AV6" s="19">
        <v>-4.0646017337967457</v>
      </c>
      <c r="AW6" s="19">
        <v>59.330399105906203</v>
      </c>
      <c r="AX6" s="19">
        <v>60</v>
      </c>
      <c r="AY6" s="19">
        <v>1.1285966455383913</v>
      </c>
      <c r="AZ6" s="19">
        <v>56.363135490330471</v>
      </c>
      <c r="BA6" s="19">
        <v>57</v>
      </c>
      <c r="BB6" s="19">
        <v>1.1299309453406614</v>
      </c>
      <c r="BC6" s="19">
        <v>57.382849288298132</v>
      </c>
      <c r="BD6" s="19">
        <v>58</v>
      </c>
      <c r="BE6" s="19">
        <v>1.0754968067222153</v>
      </c>
      <c r="BF6" s="19">
        <v>62.032720998780107</v>
      </c>
      <c r="BG6" s="19">
        <v>64</v>
      </c>
      <c r="BH6" s="19">
        <v>3.1713569379917739</v>
      </c>
      <c r="BI6" s="19">
        <v>62.648655809242321</v>
      </c>
      <c r="BJ6" s="19">
        <v>70</v>
      </c>
      <c r="BK6" s="19">
        <v>11.734240895992478</v>
      </c>
      <c r="BL6" s="19">
        <v>62.786429316041627</v>
      </c>
      <c r="BM6" s="19">
        <v>68</v>
      </c>
      <c r="BN6" s="19">
        <v>8.3036585146693973</v>
      </c>
      <c r="BO6" s="19">
        <v>59.513862757780728</v>
      </c>
      <c r="BP6" s="19">
        <v>64</v>
      </c>
      <c r="BQ6" s="19">
        <v>7.537970204484437</v>
      </c>
      <c r="BR6" s="19">
        <v>54.424582195199612</v>
      </c>
      <c r="BS6" s="19">
        <v>58</v>
      </c>
      <c r="BT6" s="19">
        <v>6.5694905878684891</v>
      </c>
      <c r="BU6" s="19">
        <v>48.772597808192813</v>
      </c>
      <c r="BV6" s="19">
        <v>51</v>
      </c>
      <c r="BW6" s="19">
        <v>4.5669131682647999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95</v>
      </c>
      <c r="E7" s="19">
        <v>89</v>
      </c>
      <c r="F7" s="19">
        <v>-6.3157894736842106</v>
      </c>
      <c r="G7" s="19">
        <v>90</v>
      </c>
      <c r="H7" s="19">
        <v>84</v>
      </c>
      <c r="I7" s="19">
        <v>-6.666666666666667</v>
      </c>
      <c r="J7" s="19">
        <v>87.992808168632351</v>
      </c>
      <c r="K7" s="19">
        <v>83</v>
      </c>
      <c r="L7" s="19">
        <v>-5.6741093647835017</v>
      </c>
      <c r="M7" s="19">
        <v>85.057097118984956</v>
      </c>
      <c r="N7" s="19">
        <v>81</v>
      </c>
      <c r="O7" s="19">
        <v>-4.7698513779626763</v>
      </c>
      <c r="P7" s="19">
        <v>84.248527722200379</v>
      </c>
      <c r="Q7" s="19">
        <v>80</v>
      </c>
      <c r="R7" s="19">
        <v>-5.0428509993781727</v>
      </c>
      <c r="S7" s="19">
        <v>83.903790241145089</v>
      </c>
      <c r="T7" s="19">
        <v>83</v>
      </c>
      <c r="U7" s="19">
        <v>-1.0771745096944194</v>
      </c>
      <c r="V7" s="22">
        <v>90.05875192047057</v>
      </c>
      <c r="W7" s="19">
        <v>88</v>
      </c>
      <c r="X7" s="19">
        <v>-2.2860098286600956</v>
      </c>
      <c r="Y7" s="19">
        <v>96.610174777559081</v>
      </c>
      <c r="Z7" s="19">
        <v>102</v>
      </c>
      <c r="AA7" s="19">
        <v>5.578941591660266</v>
      </c>
      <c r="AB7" s="19">
        <v>110.71738169143485</v>
      </c>
      <c r="AC7" s="19">
        <v>109</v>
      </c>
      <c r="AD7" s="19">
        <v>-1.551140087670362</v>
      </c>
      <c r="AE7" s="19">
        <v>121.99576345229787</v>
      </c>
      <c r="AF7" s="19">
        <v>119</v>
      </c>
      <c r="AG7" s="19">
        <v>-2.4556290870455126</v>
      </c>
      <c r="AH7" s="19">
        <v>122.57227203659332</v>
      </c>
      <c r="AI7" s="19">
        <v>125</v>
      </c>
      <c r="AJ7" s="19">
        <v>1.9806502099283074</v>
      </c>
      <c r="AK7" s="19">
        <v>122.12874851798861</v>
      </c>
      <c r="AL7" s="19">
        <v>121</v>
      </c>
      <c r="AM7" s="19">
        <v>-0.92422835056101149</v>
      </c>
      <c r="AN7" s="19">
        <v>120.75095050020226</v>
      </c>
      <c r="AO7" s="19">
        <v>119</v>
      </c>
      <c r="AP7" s="19">
        <v>-1.4500511117710266</v>
      </c>
      <c r="AQ7" s="19">
        <v>115.72580110406173</v>
      </c>
      <c r="AR7" s="19">
        <v>121</v>
      </c>
      <c r="AS7" s="19">
        <v>4.55749612067551</v>
      </c>
      <c r="AT7" s="19">
        <v>106.84273151770442</v>
      </c>
      <c r="AU7" s="19">
        <v>114</v>
      </c>
      <c r="AV7" s="19">
        <v>6.6988819741187351</v>
      </c>
      <c r="AW7" s="19">
        <v>94.607933709418006</v>
      </c>
      <c r="AX7" s="19">
        <v>107</v>
      </c>
      <c r="AY7" s="19">
        <v>13.098337321945328</v>
      </c>
      <c r="AZ7" s="19">
        <v>92.651729573145985</v>
      </c>
      <c r="BA7" s="19">
        <v>106</v>
      </c>
      <c r="BB7" s="19">
        <v>14.406930651322513</v>
      </c>
      <c r="BC7" s="19">
        <v>93.828713025460473</v>
      </c>
      <c r="BD7" s="19">
        <v>110</v>
      </c>
      <c r="BE7" s="19">
        <v>17.234902252311016</v>
      </c>
      <c r="BF7" s="19">
        <v>103.65994166901413</v>
      </c>
      <c r="BG7" s="19">
        <v>116</v>
      </c>
      <c r="BH7" s="19">
        <v>11.904365497703671</v>
      </c>
      <c r="BI7" s="19">
        <v>106.5840767663733</v>
      </c>
      <c r="BJ7" s="19">
        <v>121</v>
      </c>
      <c r="BK7" s="19">
        <v>13.525400482874797</v>
      </c>
      <c r="BL7" s="19">
        <v>112.67153753974593</v>
      </c>
      <c r="BM7" s="19">
        <v>121</v>
      </c>
      <c r="BN7" s="19">
        <v>7.391806876972927</v>
      </c>
      <c r="BO7" s="19">
        <v>107.81496876409551</v>
      </c>
      <c r="BP7" s="19">
        <v>116</v>
      </c>
      <c r="BQ7" s="19">
        <v>7.5917391895866908</v>
      </c>
      <c r="BR7" s="19">
        <v>105.15936220767382</v>
      </c>
      <c r="BS7" s="19">
        <v>107</v>
      </c>
      <c r="BT7" s="19">
        <v>1.7503318332144278</v>
      </c>
      <c r="BU7" s="19">
        <v>94.784482532903013</v>
      </c>
      <c r="BV7" s="19">
        <v>96</v>
      </c>
      <c r="BW7" s="19">
        <v>1.2824013325968608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76</v>
      </c>
      <c r="E8" s="19">
        <v>74</v>
      </c>
      <c r="F8" s="19">
        <v>-2.6315789473684208</v>
      </c>
      <c r="G8" s="19">
        <v>70.234644609214868</v>
      </c>
      <c r="H8" s="19">
        <v>67</v>
      </c>
      <c r="I8" s="19">
        <v>-4.6054829880786201</v>
      </c>
      <c r="J8" s="19">
        <v>67.529364408485293</v>
      </c>
      <c r="K8" s="19">
        <v>65</v>
      </c>
      <c r="L8" s="19">
        <v>-3.7455770991492847</v>
      </c>
      <c r="M8" s="19">
        <v>64.805407328750448</v>
      </c>
      <c r="N8" s="19">
        <v>64</v>
      </c>
      <c r="O8" s="19">
        <v>-1.2428088364057466</v>
      </c>
      <c r="P8" s="19">
        <v>63.434185579068526</v>
      </c>
      <c r="Q8" s="19">
        <v>64</v>
      </c>
      <c r="R8" s="19">
        <v>0.89197081316068283</v>
      </c>
      <c r="S8" s="19">
        <v>66.544385363666791</v>
      </c>
      <c r="T8" s="19">
        <v>68</v>
      </c>
      <c r="U8" s="19">
        <v>2.1874341890427527</v>
      </c>
      <c r="V8" s="22">
        <v>74.594117752308961</v>
      </c>
      <c r="W8" s="19">
        <v>74</v>
      </c>
      <c r="X8" s="19">
        <v>-0.79646729556040707</v>
      </c>
      <c r="Y8" s="19">
        <v>83.785815293812306</v>
      </c>
      <c r="Z8" s="19">
        <v>87</v>
      </c>
      <c r="AA8" s="19">
        <v>3.8361919555434181</v>
      </c>
      <c r="AB8" s="19">
        <v>103.74305843528147</v>
      </c>
      <c r="AC8" s="19">
        <v>97</v>
      </c>
      <c r="AD8" s="19">
        <v>-6.4997683093062308</v>
      </c>
      <c r="AE8" s="19">
        <v>112.27146346696978</v>
      </c>
      <c r="AF8" s="19">
        <v>112</v>
      </c>
      <c r="AG8" s="19">
        <v>-0.2417920445560432</v>
      </c>
      <c r="AH8" s="19">
        <v>117.12461550163361</v>
      </c>
      <c r="AI8" s="19">
        <v>118</v>
      </c>
      <c r="AJ8" s="19">
        <v>0.74739583529661813</v>
      </c>
      <c r="AK8" s="19">
        <v>117.39507609481076</v>
      </c>
      <c r="AL8" s="19">
        <v>118</v>
      </c>
      <c r="AM8" s="19">
        <v>0.51528899278594031</v>
      </c>
      <c r="AN8" s="19">
        <v>110.45435782189044</v>
      </c>
      <c r="AO8" s="19">
        <v>115</v>
      </c>
      <c r="AP8" s="19">
        <v>4.1154032016006887</v>
      </c>
      <c r="AQ8" s="19">
        <v>108.31934983340179</v>
      </c>
      <c r="AR8" s="19">
        <v>112</v>
      </c>
      <c r="AS8" s="19">
        <v>3.3979618343898448</v>
      </c>
      <c r="AT8" s="19">
        <v>94.681770206746194</v>
      </c>
      <c r="AU8" s="19">
        <v>103</v>
      </c>
      <c r="AV8" s="19">
        <v>8.7854607862635028</v>
      </c>
      <c r="AW8" s="19">
        <v>80.977977158061165</v>
      </c>
      <c r="AX8" s="19">
        <v>97</v>
      </c>
      <c r="AY8" s="19">
        <v>19.785654574533762</v>
      </c>
      <c r="AZ8" s="19">
        <v>78.753970137174079</v>
      </c>
      <c r="BA8" s="19">
        <v>91</v>
      </c>
      <c r="BB8" s="19">
        <v>15.549730180581021</v>
      </c>
      <c r="BC8" s="19">
        <v>80.646166567337929</v>
      </c>
      <c r="BD8" s="19">
        <v>94</v>
      </c>
      <c r="BE8" s="19">
        <v>16.55854704700922</v>
      </c>
      <c r="BF8" s="19">
        <v>92.232861485028309</v>
      </c>
      <c r="BG8" s="19">
        <v>101</v>
      </c>
      <c r="BH8" s="19">
        <v>9.505439139383979</v>
      </c>
      <c r="BI8" s="19">
        <v>98.447887700237942</v>
      </c>
      <c r="BJ8" s="19">
        <v>114</v>
      </c>
      <c r="BK8" s="19">
        <v>15.797304201301285</v>
      </c>
      <c r="BL8" s="19">
        <v>103.21056873869856</v>
      </c>
      <c r="BM8" s="19">
        <v>110</v>
      </c>
      <c r="BN8" s="19">
        <v>6.5782325824504095</v>
      </c>
      <c r="BO8" s="19">
        <v>99.189771262967881</v>
      </c>
      <c r="BP8" s="19">
        <v>107</v>
      </c>
      <c r="BQ8" s="19">
        <v>7.8740263613734509</v>
      </c>
      <c r="BR8" s="19">
        <v>92.245054568134933</v>
      </c>
      <c r="BS8" s="19">
        <v>96</v>
      </c>
      <c r="BT8" s="19">
        <v>4.0706197740839904</v>
      </c>
      <c r="BU8" s="19">
        <v>79.14044172650155</v>
      </c>
      <c r="BV8" s="19">
        <v>83</v>
      </c>
      <c r="BW8" s="19">
        <v>4.876847019424722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114.02743089724757</v>
      </c>
      <c r="E9" s="19">
        <v>108</v>
      </c>
      <c r="F9" s="19">
        <v>-5.2859481703828006</v>
      </c>
      <c r="G9" s="19">
        <v>110</v>
      </c>
      <c r="H9" s="19">
        <v>106</v>
      </c>
      <c r="I9" s="19">
        <v>-3.6363636363636362</v>
      </c>
      <c r="J9" s="19">
        <v>110</v>
      </c>
      <c r="K9" s="19">
        <v>105</v>
      </c>
      <c r="L9" s="19">
        <v>-4.5454545454545459</v>
      </c>
      <c r="M9" s="19">
        <v>109</v>
      </c>
      <c r="N9" s="19">
        <v>106</v>
      </c>
      <c r="O9" s="19">
        <v>-2.7522935779816518</v>
      </c>
      <c r="P9" s="19">
        <v>106.05402901500518</v>
      </c>
      <c r="Q9" s="19">
        <v>105</v>
      </c>
      <c r="R9" s="19">
        <v>-0.99386041699184668</v>
      </c>
      <c r="S9" s="19">
        <v>104.15642926486977</v>
      </c>
      <c r="T9" s="19">
        <v>106</v>
      </c>
      <c r="U9" s="19">
        <v>1.7700018598391352</v>
      </c>
      <c r="V9" s="22">
        <v>101.88464863730003</v>
      </c>
      <c r="W9" s="19">
        <v>108</v>
      </c>
      <c r="X9" s="19">
        <v>6.0022304090874927</v>
      </c>
      <c r="Y9" s="19">
        <v>100.88496127214134</v>
      </c>
      <c r="Z9" s="19">
        <v>112</v>
      </c>
      <c r="AA9" s="19">
        <v>11.017537785315083</v>
      </c>
      <c r="AB9" s="19">
        <v>110.71738169143485</v>
      </c>
      <c r="AC9" s="19">
        <v>117</v>
      </c>
      <c r="AD9" s="19">
        <v>5.6744643095648399</v>
      </c>
      <c r="AE9" s="19">
        <v>116.69159982393708</v>
      </c>
      <c r="AF9" s="19">
        <v>120</v>
      </c>
      <c r="AG9" s="19">
        <v>2.8351656683553856</v>
      </c>
      <c r="AH9" s="19">
        <v>124.38815754824655</v>
      </c>
      <c r="AI9" s="19">
        <v>124</v>
      </c>
      <c r="AJ9" s="19">
        <v>-0.31205345902482601</v>
      </c>
      <c r="AK9" s="19">
        <v>129.70262439507317</v>
      </c>
      <c r="AL9" s="19">
        <v>127</v>
      </c>
      <c r="AM9" s="19">
        <v>-2.0837083348760932</v>
      </c>
      <c r="AN9" s="19">
        <v>130.11148929866755</v>
      </c>
      <c r="AO9" s="19">
        <v>128</v>
      </c>
      <c r="AP9" s="19">
        <v>-1.6228307815466481</v>
      </c>
      <c r="AQ9" s="19">
        <v>124.05805878355419</v>
      </c>
      <c r="AR9" s="19">
        <v>126</v>
      </c>
      <c r="AS9" s="19">
        <v>1.5653487048624095</v>
      </c>
      <c r="AT9" s="19">
        <v>117.26641264138291</v>
      </c>
      <c r="AU9" s="19">
        <v>123</v>
      </c>
      <c r="AV9" s="19">
        <v>4.8893687710488747</v>
      </c>
      <c r="AW9" s="19">
        <v>107.43612811069502</v>
      </c>
      <c r="AX9" s="19">
        <v>120</v>
      </c>
      <c r="AY9" s="19">
        <v>11.694270921937918</v>
      </c>
      <c r="AZ9" s="19">
        <v>101.91690253046058</v>
      </c>
      <c r="BA9" s="19">
        <v>118</v>
      </c>
      <c r="BB9" s="19">
        <v>15.780598772350411</v>
      </c>
      <c r="BC9" s="19">
        <v>103.13403993707638</v>
      </c>
      <c r="BD9" s="19">
        <v>119</v>
      </c>
      <c r="BE9" s="19">
        <v>15.383824848327166</v>
      </c>
      <c r="BF9" s="19">
        <v>108.55726174786518</v>
      </c>
      <c r="BG9" s="19">
        <v>121</v>
      </c>
      <c r="BH9" s="19">
        <v>11.461912406223259</v>
      </c>
      <c r="BI9" s="19">
        <v>108.21131457960037</v>
      </c>
      <c r="BJ9" s="19">
        <v>125</v>
      </c>
      <c r="BK9" s="19">
        <v>15.514722730819294</v>
      </c>
      <c r="BL9" s="19">
        <v>112.67153753974593</v>
      </c>
      <c r="BM9" s="19">
        <v>122</v>
      </c>
      <c r="BN9" s="19">
        <v>8.2793424709974968</v>
      </c>
      <c r="BO9" s="19">
        <v>110.40252801443381</v>
      </c>
      <c r="BP9" s="19">
        <v>119</v>
      </c>
      <c r="BQ9" s="19">
        <v>7.7873868834255049</v>
      </c>
      <c r="BR9" s="19">
        <v>110.69406548176192</v>
      </c>
      <c r="BS9" s="19">
        <v>115</v>
      </c>
      <c r="BT9" s="19">
        <v>3.8899416147539778</v>
      </c>
      <c r="BU9" s="19">
        <v>101.22614639436244</v>
      </c>
      <c r="BV9" s="19">
        <v>111</v>
      </c>
      <c r="BW9" s="19">
        <v>9.6554634882177908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93.665389665596223</v>
      </c>
      <c r="E10" s="19">
        <v>91</v>
      </c>
      <c r="F10" s="19">
        <v>-2.8456505387018467</v>
      </c>
      <c r="G10" s="19">
        <v>89.574619211752307</v>
      </c>
      <c r="H10" s="19">
        <v>86</v>
      </c>
      <c r="I10" s="19">
        <v>-3.990660795668012</v>
      </c>
      <c r="J10" s="19">
        <v>84.923291604610284</v>
      </c>
      <c r="K10" s="19">
        <v>84</v>
      </c>
      <c r="L10" s="19">
        <v>-1.0872065686160486</v>
      </c>
      <c r="M10" s="19">
        <v>84.044512629473232</v>
      </c>
      <c r="N10" s="19">
        <v>82</v>
      </c>
      <c r="O10" s="19">
        <v>-2.4326545130755508</v>
      </c>
      <c r="P10" s="19">
        <v>82.266209422854487</v>
      </c>
      <c r="Q10" s="19">
        <v>82</v>
      </c>
      <c r="R10" s="19">
        <v>-0.32359510025088301</v>
      </c>
      <c r="S10" s="19">
        <v>81.974967476980837</v>
      </c>
      <c r="T10" s="19">
        <v>84</v>
      </c>
      <c r="U10" s="19">
        <v>2.4703059791854232</v>
      </c>
      <c r="V10" s="22">
        <v>84.600645743472356</v>
      </c>
      <c r="W10" s="19">
        <v>88</v>
      </c>
      <c r="X10" s="19">
        <v>4.0181185694908628</v>
      </c>
      <c r="Y10" s="19">
        <v>90.625473685143916</v>
      </c>
      <c r="Z10" s="19">
        <v>97</v>
      </c>
      <c r="AA10" s="19">
        <v>7.0339233061587292</v>
      </c>
      <c r="AB10" s="19">
        <v>105.48663924931982</v>
      </c>
      <c r="AC10" s="19">
        <v>104</v>
      </c>
      <c r="AD10" s="19">
        <v>-1.4093152079725659</v>
      </c>
      <c r="AE10" s="19">
        <v>114.0395180097567</v>
      </c>
      <c r="AF10" s="19">
        <v>115</v>
      </c>
      <c r="AG10" s="19">
        <v>0.84223610113918634</v>
      </c>
      <c r="AH10" s="19">
        <v>116.216672745807</v>
      </c>
      <c r="AI10" s="19">
        <v>119</v>
      </c>
      <c r="AJ10" s="19">
        <v>2.3949466014061369</v>
      </c>
      <c r="AK10" s="19">
        <v>121.18201403335304</v>
      </c>
      <c r="AL10" s="19">
        <v>116</v>
      </c>
      <c r="AM10" s="19">
        <v>-4.2762237240311842</v>
      </c>
      <c r="AN10" s="19">
        <v>118.8788427405092</v>
      </c>
      <c r="AO10" s="19">
        <v>114</v>
      </c>
      <c r="AP10" s="19">
        <v>-4.1040462945612806</v>
      </c>
      <c r="AQ10" s="19">
        <v>115.72580110406173</v>
      </c>
      <c r="AR10" s="19">
        <v>118</v>
      </c>
      <c r="AS10" s="19">
        <v>1.9651615061133068</v>
      </c>
      <c r="AT10" s="19">
        <v>102.49953104950507</v>
      </c>
      <c r="AU10" s="19">
        <v>110</v>
      </c>
      <c r="AV10" s="19">
        <v>7.3175641621934533</v>
      </c>
      <c r="AW10" s="19">
        <v>88.995598658859308</v>
      </c>
      <c r="AX10" s="19">
        <v>107</v>
      </c>
      <c r="AY10" s="19">
        <v>20.230664900806751</v>
      </c>
      <c r="AZ10" s="19">
        <v>86.474947601602906</v>
      </c>
      <c r="BA10" s="19">
        <v>102</v>
      </c>
      <c r="BB10" s="19">
        <v>17.953237127037379</v>
      </c>
      <c r="BC10" s="19">
        <v>89.951493478953836</v>
      </c>
      <c r="BD10" s="19">
        <v>104</v>
      </c>
      <c r="BE10" s="19">
        <v>15.61786911779639</v>
      </c>
      <c r="BF10" s="19">
        <v>97.94640157702122</v>
      </c>
      <c r="BG10" s="19">
        <v>111</v>
      </c>
      <c r="BH10" s="19">
        <v>13.327287386575341</v>
      </c>
      <c r="BI10" s="19">
        <v>103.32960113991915</v>
      </c>
      <c r="BJ10" s="19">
        <v>119</v>
      </c>
      <c r="BK10" s="19">
        <v>15.1654498683891</v>
      </c>
      <c r="BL10" s="19">
        <v>106.65092102998852</v>
      </c>
      <c r="BM10" s="19">
        <v>116</v>
      </c>
      <c r="BN10" s="19">
        <v>8.7660555386883772</v>
      </c>
      <c r="BO10" s="19">
        <v>103.5023700135317</v>
      </c>
      <c r="BP10" s="19">
        <v>112</v>
      </c>
      <c r="BQ10" s="19">
        <v>8.2100825182624639</v>
      </c>
      <c r="BR10" s="19">
        <v>100.54710947926708</v>
      </c>
      <c r="BS10" s="19">
        <v>105</v>
      </c>
      <c r="BT10" s="19">
        <v>4.4286608971599657</v>
      </c>
      <c r="BU10" s="19">
        <v>91.103531754926195</v>
      </c>
      <c r="BV10" s="19">
        <v>97</v>
      </c>
      <c r="BW10" s="19">
        <v>6.4722718554266896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77.375756680275146</v>
      </c>
      <c r="E11" s="19">
        <v>75</v>
      </c>
      <c r="F11" s="19">
        <v>-3.0704147942514148</v>
      </c>
      <c r="G11" s="19">
        <v>74.306218209749076</v>
      </c>
      <c r="H11" s="19">
        <v>71</v>
      </c>
      <c r="I11" s="19">
        <v>-4.4494502471063662</v>
      </c>
      <c r="J11" s="19">
        <v>64.459847844463226</v>
      </c>
      <c r="K11" s="19">
        <v>70</v>
      </c>
      <c r="L11" s="19">
        <v>8.5947335291649232</v>
      </c>
      <c r="M11" s="19">
        <v>63.792822839238717</v>
      </c>
      <c r="N11" s="19">
        <v>70</v>
      </c>
      <c r="O11" s="19">
        <v>9.7302124039936242</v>
      </c>
      <c r="P11" s="19">
        <v>68.389981327433247</v>
      </c>
      <c r="Q11" s="19">
        <v>69</v>
      </c>
      <c r="R11" s="19">
        <v>0.89197081316069338</v>
      </c>
      <c r="S11" s="19">
        <v>68.473208127831057</v>
      </c>
      <c r="T11" s="19">
        <v>71</v>
      </c>
      <c r="U11" s="19">
        <v>3.6901905741757171</v>
      </c>
      <c r="V11" s="22">
        <v>72.77474902664288</v>
      </c>
      <c r="W11" s="19">
        <v>74</v>
      </c>
      <c r="X11" s="19">
        <v>1.6836210220505947</v>
      </c>
      <c r="Y11" s="19">
        <v>76.091199603564235</v>
      </c>
      <c r="Z11" s="19">
        <v>81</v>
      </c>
      <c r="AA11" s="19">
        <v>6.4512064759271182</v>
      </c>
      <c r="AB11" s="19">
        <v>89.794411922974717</v>
      </c>
      <c r="AC11" s="19">
        <v>87</v>
      </c>
      <c r="AD11" s="19">
        <v>-3.1120109404711651</v>
      </c>
      <c r="AE11" s="19">
        <v>99.011054396067834</v>
      </c>
      <c r="AF11" s="19">
        <v>95</v>
      </c>
      <c r="AG11" s="19">
        <v>-4.0511177469362769</v>
      </c>
      <c r="AH11" s="19">
        <v>100.78164589675451</v>
      </c>
      <c r="AI11" s="19">
        <v>97</v>
      </c>
      <c r="AJ11" s="19">
        <v>-3.7523160721433433</v>
      </c>
      <c r="AK11" s="19">
        <v>102.24732434064163</v>
      </c>
      <c r="AL11" s="19">
        <v>99</v>
      </c>
      <c r="AM11" s="19">
        <v>-3.1759504335028041</v>
      </c>
      <c r="AN11" s="19">
        <v>97.349603504039024</v>
      </c>
      <c r="AO11" s="19">
        <v>97</v>
      </c>
      <c r="AP11" s="19">
        <v>-0.35912165171224242</v>
      </c>
      <c r="AQ11" s="19">
        <v>95.358060109746873</v>
      </c>
      <c r="AR11" s="19">
        <v>95</v>
      </c>
      <c r="AS11" s="19">
        <v>-0.37549013616131066</v>
      </c>
      <c r="AT11" s="19">
        <v>85.995369270347467</v>
      </c>
      <c r="AU11" s="19">
        <v>92</v>
      </c>
      <c r="AV11" s="19">
        <v>6.9825047332205861</v>
      </c>
      <c r="AW11" s="19">
        <v>79.374452857901545</v>
      </c>
      <c r="AX11" s="19">
        <v>87</v>
      </c>
      <c r="AY11" s="19">
        <v>9.6070547481441313</v>
      </c>
      <c r="AZ11" s="19">
        <v>76.437676897845435</v>
      </c>
      <c r="BA11" s="19">
        <v>84</v>
      </c>
      <c r="BB11" s="19">
        <v>9.8934496822308908</v>
      </c>
      <c r="BC11" s="19">
        <v>74.442615292927314</v>
      </c>
      <c r="BD11" s="19">
        <v>88</v>
      </c>
      <c r="BE11" s="19">
        <v>18.211859771080281</v>
      </c>
      <c r="BF11" s="19">
        <v>84.886881366751723</v>
      </c>
      <c r="BG11" s="19">
        <v>93</v>
      </c>
      <c r="BH11" s="19">
        <v>9.5575647292256427</v>
      </c>
      <c r="BI11" s="19">
        <v>83.80274738119428</v>
      </c>
      <c r="BJ11" s="19">
        <v>98</v>
      </c>
      <c r="BK11" s="19">
        <v>16.941273481436777</v>
      </c>
      <c r="BL11" s="19">
        <v>89.449159573538751</v>
      </c>
      <c r="BM11" s="19">
        <v>97</v>
      </c>
      <c r="BN11" s="19">
        <v>8.4414883968289089</v>
      </c>
      <c r="BO11" s="19">
        <v>87.114494761389182</v>
      </c>
      <c r="BP11" s="19">
        <v>92</v>
      </c>
      <c r="BQ11" s="19">
        <v>5.6081427688841607</v>
      </c>
      <c r="BR11" s="19">
        <v>83.942999657002787</v>
      </c>
      <c r="BS11" s="19">
        <v>86</v>
      </c>
      <c r="BT11" s="19">
        <v>2.4504727629489849</v>
      </c>
      <c r="BU11" s="19">
        <v>77.299966337513141</v>
      </c>
      <c r="BV11" s="19">
        <v>76</v>
      </c>
      <c r="BW11" s="19">
        <v>-1.6817165635456117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36.651674216972438</v>
      </c>
      <c r="E12" s="19">
        <v>25</v>
      </c>
      <c r="F12" s="19">
        <v>-31.790291892250998</v>
      </c>
      <c r="G12" s="19">
        <v>34.608375604540662</v>
      </c>
      <c r="H12" s="19">
        <v>23</v>
      </c>
      <c r="I12" s="19">
        <v>-33.542098991255834</v>
      </c>
      <c r="J12" s="19">
        <v>34.787854392249997</v>
      </c>
      <c r="K12" s="19">
        <v>22</v>
      </c>
      <c r="L12" s="19">
        <v>-36.759537533015724</v>
      </c>
      <c r="M12" s="19">
        <v>33.415288153886948</v>
      </c>
      <c r="N12" s="19">
        <v>22</v>
      </c>
      <c r="O12" s="19">
        <v>-34.161872557603829</v>
      </c>
      <c r="P12" s="19">
        <v>32.708251939207209</v>
      </c>
      <c r="Q12" s="19">
        <v>22</v>
      </c>
      <c r="R12" s="19">
        <v>-32.73868612455955</v>
      </c>
      <c r="S12" s="19">
        <v>31.825575608710206</v>
      </c>
      <c r="T12" s="19">
        <v>22</v>
      </c>
      <c r="U12" s="19">
        <v>-30.873206283882848</v>
      </c>
      <c r="V12" s="22">
        <v>30.929268336323226</v>
      </c>
      <c r="W12" s="19">
        <v>24</v>
      </c>
      <c r="X12" s="19">
        <v>-22.403596040406544</v>
      </c>
      <c r="Y12" s="19">
        <v>35.908206554490988</v>
      </c>
      <c r="Z12" s="19">
        <v>33</v>
      </c>
      <c r="AA12" s="19">
        <v>-8.0990025221052502</v>
      </c>
      <c r="AB12" s="19">
        <v>40.102358722881917</v>
      </c>
      <c r="AC12" s="19">
        <v>34</v>
      </c>
      <c r="AD12" s="19">
        <v>-15.216957099832598</v>
      </c>
      <c r="AE12" s="19">
        <v>44.201363569673141</v>
      </c>
      <c r="AF12" s="19">
        <v>38</v>
      </c>
      <c r="AG12" s="19">
        <v>-14.029801501254905</v>
      </c>
      <c r="AH12" s="19">
        <v>43.581252279677628</v>
      </c>
      <c r="AI12" s="19">
        <v>38</v>
      </c>
      <c r="AJ12" s="19">
        <v>-12.806544070511306</v>
      </c>
      <c r="AK12" s="19">
        <v>48.283458716414103</v>
      </c>
      <c r="AL12" s="19">
        <v>38</v>
      </c>
      <c r="AM12" s="19">
        <v>-21.298098748087842</v>
      </c>
      <c r="AN12" s="19">
        <v>49</v>
      </c>
      <c r="AO12" s="19">
        <v>37</v>
      </c>
      <c r="AP12" s="19">
        <v>-24.489795918367346</v>
      </c>
      <c r="AQ12" s="19">
        <v>41.661288397462229</v>
      </c>
      <c r="AR12" s="19">
        <v>33</v>
      </c>
      <c r="AS12" s="19">
        <v>-20.789775666154927</v>
      </c>
      <c r="AT12" s="19">
        <v>39.957444307434173</v>
      </c>
      <c r="AU12" s="19">
        <v>32</v>
      </c>
      <c r="AV12" s="19">
        <v>-19.914797969082503</v>
      </c>
      <c r="AW12" s="19">
        <v>40.889869654070495</v>
      </c>
      <c r="AX12" s="19">
        <v>33</v>
      </c>
      <c r="AY12" s="19">
        <v>-19.295414049540938</v>
      </c>
      <c r="AZ12" s="19">
        <v>38.604887322144158</v>
      </c>
      <c r="BA12" s="19">
        <v>34</v>
      </c>
      <c r="BB12" s="19">
        <v>-11.928249611812097</v>
      </c>
      <c r="BC12" s="19">
        <v>41.098527192970288</v>
      </c>
      <c r="BD12" s="19">
        <v>32</v>
      </c>
      <c r="BE12" s="19">
        <v>-22.138329070163245</v>
      </c>
      <c r="BF12" s="19">
        <v>35.097460565099269</v>
      </c>
      <c r="BG12" s="19">
        <v>32</v>
      </c>
      <c r="BH12" s="19">
        <v>-8.8253124734026116</v>
      </c>
      <c r="BI12" s="19">
        <v>38.240088610836224</v>
      </c>
      <c r="BJ12" s="19">
        <v>34</v>
      </c>
      <c r="BK12" s="19">
        <v>-11.088072138082589</v>
      </c>
      <c r="BL12" s="19">
        <v>38.703963277011965</v>
      </c>
      <c r="BM12" s="19">
        <v>32</v>
      </c>
      <c r="BN12" s="19">
        <v>-17.321128663311214</v>
      </c>
      <c r="BO12" s="19">
        <v>36.225829504736097</v>
      </c>
      <c r="BP12" s="19">
        <v>31</v>
      </c>
      <c r="BQ12" s="19">
        <v>-14.42570004933326</v>
      </c>
      <c r="BR12" s="19">
        <v>34.130670190209926</v>
      </c>
      <c r="BS12" s="19">
        <v>28</v>
      </c>
      <c r="BT12" s="19">
        <v>-17.962349277186046</v>
      </c>
      <c r="BU12" s="19">
        <v>33.128557001791343</v>
      </c>
      <c r="BV12" s="19">
        <v>29</v>
      </c>
      <c r="BW12" s="19">
        <v>-12.462230098244548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30.543061847477031</v>
      </c>
      <c r="E13" s="19">
        <v>28</v>
      </c>
      <c r="F13" s="19">
        <v>-8.3261523031853368</v>
      </c>
      <c r="G13" s="19">
        <v>26.46522840347227</v>
      </c>
      <c r="H13" s="19">
        <v>26</v>
      </c>
      <c r="I13" s="19">
        <v>-1.7578854653347027</v>
      </c>
      <c r="J13" s="19">
        <v>26.602476888191173</v>
      </c>
      <c r="K13" s="19">
        <v>25</v>
      </c>
      <c r="L13" s="19">
        <v>-6.0237882920688186</v>
      </c>
      <c r="M13" s="19">
        <v>25.314612237793142</v>
      </c>
      <c r="N13" s="19">
        <v>24</v>
      </c>
      <c r="O13" s="19">
        <v>-5.1930964829495103</v>
      </c>
      <c r="P13" s="19">
        <v>24.778978741823643</v>
      </c>
      <c r="Q13" s="19">
        <v>24</v>
      </c>
      <c r="R13" s="19">
        <v>-3.1437080193657443</v>
      </c>
      <c r="S13" s="19">
        <v>26.039107316217443</v>
      </c>
      <c r="T13" s="19">
        <v>26</v>
      </c>
      <c r="U13" s="19">
        <v>-0.15018685449745212</v>
      </c>
      <c r="V13" s="22">
        <v>33.658321424822333</v>
      </c>
      <c r="W13" s="19">
        <v>29</v>
      </c>
      <c r="X13" s="19">
        <v>-13.840028936757717</v>
      </c>
      <c r="Y13" s="19">
        <v>40.182993049073247</v>
      </c>
      <c r="Z13" s="19">
        <v>36</v>
      </c>
      <c r="AA13" s="19">
        <v>-10.409859325224456</v>
      </c>
      <c r="AB13" s="19">
        <v>50.563843607111977</v>
      </c>
      <c r="AC13" s="19">
        <v>41</v>
      </c>
      <c r="AD13" s="19">
        <v>-18.91439203361271</v>
      </c>
      <c r="AE13" s="19">
        <v>54.809690826394693</v>
      </c>
      <c r="AF13" s="19">
        <v>47</v>
      </c>
      <c r="AG13" s="19">
        <v>-14.248740886226239</v>
      </c>
      <c r="AH13" s="19">
        <v>53.568622593770414</v>
      </c>
      <c r="AI13" s="19">
        <v>52</v>
      </c>
      <c r="AJ13" s="19">
        <v>-2.9282488849224797</v>
      </c>
      <c r="AK13" s="19">
        <v>52.070396654956383</v>
      </c>
      <c r="AL13" s="19">
        <v>49</v>
      </c>
      <c r="AM13" s="19">
        <v>-5.8966262064456991</v>
      </c>
      <c r="AN13" s="19">
        <v>48.674801752019512</v>
      </c>
      <c r="AO13" s="19">
        <v>46</v>
      </c>
      <c r="AP13" s="19">
        <v>-5.4952494016239823</v>
      </c>
      <c r="AQ13" s="19">
        <v>44.438707623959708</v>
      </c>
      <c r="AR13" s="19">
        <v>44</v>
      </c>
      <c r="AS13" s="19">
        <v>-0.98721958269365373</v>
      </c>
      <c r="AT13" s="19">
        <v>37.351524026514554</v>
      </c>
      <c r="AU13" s="19">
        <v>42</v>
      </c>
      <c r="AV13" s="19">
        <v>12.445210991084739</v>
      </c>
      <c r="AW13" s="19">
        <v>34.475772453431986</v>
      </c>
      <c r="AX13" s="19">
        <v>36</v>
      </c>
      <c r="AY13" s="19">
        <v>4.4211556060907942</v>
      </c>
      <c r="AZ13" s="19">
        <v>34.744398589929745</v>
      </c>
      <c r="BA13" s="19">
        <v>34</v>
      </c>
      <c r="BB13" s="19">
        <v>-2.142499568680114</v>
      </c>
      <c r="BC13" s="19">
        <v>35.670419827861004</v>
      </c>
      <c r="BD13" s="19">
        <v>37</v>
      </c>
      <c r="BE13" s="19">
        <v>3.7274026449795374</v>
      </c>
      <c r="BF13" s="19">
        <v>39.994780643950335</v>
      </c>
      <c r="BG13" s="19">
        <v>40</v>
      </c>
      <c r="BH13" s="19">
        <v>1.3050092951201651E-2</v>
      </c>
      <c r="BI13" s="19">
        <v>43.93542095713098</v>
      </c>
      <c r="BJ13" s="19">
        <v>46</v>
      </c>
      <c r="BK13" s="19">
        <v>4.6991220247633176</v>
      </c>
      <c r="BL13" s="19">
        <v>44.724579786769375</v>
      </c>
      <c r="BM13" s="19">
        <v>44</v>
      </c>
      <c r="BN13" s="19">
        <v>-1.6200930008150098</v>
      </c>
      <c r="BO13" s="19">
        <v>43.125987505638207</v>
      </c>
      <c r="BP13" s="19">
        <v>42</v>
      </c>
      <c r="BQ13" s="19">
        <v>-2.6109257335637768</v>
      </c>
      <c r="BR13" s="19">
        <v>38.742922918616671</v>
      </c>
      <c r="BS13" s="19">
        <v>37</v>
      </c>
      <c r="BT13" s="19">
        <v>-4.4986872112820508</v>
      </c>
      <c r="BU13" s="19">
        <v>32.208319307297138</v>
      </c>
      <c r="BV13" s="19">
        <v>31</v>
      </c>
      <c r="BW13" s="19">
        <v>-3.7515751622077986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46.832694832798111</v>
      </c>
      <c r="E14" s="19">
        <v>40</v>
      </c>
      <c r="F14" s="19">
        <v>-14.589582891166458</v>
      </c>
      <c r="G14" s="19">
        <v>45.805203006009698</v>
      </c>
      <c r="H14" s="19">
        <v>39</v>
      </c>
      <c r="I14" s="19">
        <v>-14.856834069956742</v>
      </c>
      <c r="J14" s="19">
        <v>43.996404084316175</v>
      </c>
      <c r="K14" s="19">
        <v>38</v>
      </c>
      <c r="L14" s="19">
        <v>-13.629304960524651</v>
      </c>
      <c r="M14" s="19">
        <v>43.541133049004202</v>
      </c>
      <c r="N14" s="19">
        <v>38</v>
      </c>
      <c r="O14" s="19">
        <v>-12.726203157753904</v>
      </c>
      <c r="P14" s="19">
        <v>42.619843435936666</v>
      </c>
      <c r="Q14" s="19">
        <v>38</v>
      </c>
      <c r="R14" s="19">
        <v>-10.839653699997536</v>
      </c>
      <c r="S14" s="19">
        <v>42.434100811613611</v>
      </c>
      <c r="T14" s="19">
        <v>39</v>
      </c>
      <c r="U14" s="19">
        <v>-8.0927856274351555</v>
      </c>
      <c r="V14" s="22">
        <v>46.393902504484835</v>
      </c>
      <c r="W14" s="19">
        <v>41</v>
      </c>
      <c r="X14" s="19">
        <v>-11.626317712685227</v>
      </c>
      <c r="Y14" s="19">
        <v>52.152395233903576</v>
      </c>
      <c r="Z14" s="19">
        <v>46</v>
      </c>
      <c r="AA14" s="19">
        <v>-11.796956220917703</v>
      </c>
      <c r="AB14" s="19">
        <v>58.409957270284529</v>
      </c>
      <c r="AC14" s="19">
        <v>52</v>
      </c>
      <c r="AD14" s="19">
        <v>-10.974083135557317</v>
      </c>
      <c r="AE14" s="19">
        <v>61.881908997542396</v>
      </c>
      <c r="AF14" s="19">
        <v>57</v>
      </c>
      <c r="AG14" s="19">
        <v>-7.8890730370588251</v>
      </c>
      <c r="AH14" s="19">
        <v>65.371878419516435</v>
      </c>
      <c r="AI14" s="19">
        <v>56</v>
      </c>
      <c r="AJ14" s="19">
        <v>-14.33625382366022</v>
      </c>
      <c r="AK14" s="19">
        <v>72</v>
      </c>
      <c r="AL14" s="19">
        <v>56</v>
      </c>
      <c r="AM14" s="19">
        <v>-22.222222222222221</v>
      </c>
      <c r="AN14" s="19">
        <v>63.651663829563979</v>
      </c>
      <c r="AO14" s="19">
        <v>54</v>
      </c>
      <c r="AP14" s="19">
        <v>-15.163254577928436</v>
      </c>
      <c r="AQ14" s="19">
        <v>59.251610165279608</v>
      </c>
      <c r="AR14" s="19">
        <v>53</v>
      </c>
      <c r="AS14" s="19">
        <v>-10.550954054819831</v>
      </c>
      <c r="AT14" s="19">
        <v>54.724325899312021</v>
      </c>
      <c r="AU14" s="19">
        <v>49</v>
      </c>
      <c r="AV14" s="19">
        <v>-10.460294951543634</v>
      </c>
      <c r="AW14" s="19">
        <v>49.70925330494844</v>
      </c>
      <c r="AX14" s="19">
        <v>47</v>
      </c>
      <c r="AY14" s="19">
        <v>-5.4501991577466331</v>
      </c>
      <c r="AZ14" s="19">
        <v>48.642158025901637</v>
      </c>
      <c r="BA14" s="19">
        <v>45</v>
      </c>
      <c r="BB14" s="19">
        <v>-7.4876571552648024</v>
      </c>
      <c r="BC14" s="19">
        <v>50.403854104586202</v>
      </c>
      <c r="BD14" s="19">
        <v>48</v>
      </c>
      <c r="BE14" s="19">
        <v>-4.7691870935073544</v>
      </c>
      <c r="BF14" s="19">
        <v>51.421860827936143</v>
      </c>
      <c r="BG14" s="19">
        <v>52</v>
      </c>
      <c r="BH14" s="19">
        <v>1.1243062050951078</v>
      </c>
      <c r="BI14" s="19">
        <v>53.698847836493414</v>
      </c>
      <c r="BJ14" s="19">
        <v>55</v>
      </c>
      <c r="BK14" s="19">
        <v>2.4230541546597784</v>
      </c>
      <c r="BL14" s="19">
        <v>55.045636660639232</v>
      </c>
      <c r="BM14" s="19">
        <v>54</v>
      </c>
      <c r="BN14" s="19">
        <v>-1.8995813729717874</v>
      </c>
      <c r="BO14" s="19">
        <v>53.476224506991379</v>
      </c>
      <c r="BP14" s="19">
        <v>52</v>
      </c>
      <c r="BQ14" s="19">
        <v>-2.7605249259853415</v>
      </c>
      <c r="BR14" s="19">
        <v>49.812329466792868</v>
      </c>
      <c r="BS14" s="19">
        <v>47</v>
      </c>
      <c r="BT14" s="19">
        <v>-5.6458501276630564</v>
      </c>
      <c r="BU14" s="19">
        <v>45.091647030215995</v>
      </c>
      <c r="BV14" s="19">
        <v>43</v>
      </c>
      <c r="BW14" s="19">
        <v>-4.6386574187773153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40.724082463302707</v>
      </c>
      <c r="E15" s="19">
        <v>37</v>
      </c>
      <c r="F15" s="19">
        <v>-9.1446688004783248</v>
      </c>
      <c r="G15" s="19">
        <v>37.662055804941311</v>
      </c>
      <c r="H15" s="19">
        <v>34</v>
      </c>
      <c r="I15" s="19">
        <v>-9.7234623194967611</v>
      </c>
      <c r="J15" s="19">
        <v>35.811026580257348</v>
      </c>
      <c r="K15" s="19">
        <v>33</v>
      </c>
      <c r="L15" s="19">
        <v>-7.8496118338229088</v>
      </c>
      <c r="M15" s="19">
        <v>34.427872643398672</v>
      </c>
      <c r="N15" s="19">
        <v>32</v>
      </c>
      <c r="O15" s="19">
        <v>-7.0520553754406929</v>
      </c>
      <c r="P15" s="19">
        <v>34.6905702385531</v>
      </c>
      <c r="Q15" s="19">
        <v>32</v>
      </c>
      <c r="R15" s="19">
        <v>-7.755912399395946</v>
      </c>
      <c r="S15" s="19">
        <v>36.647632519120847</v>
      </c>
      <c r="T15" s="19">
        <v>35</v>
      </c>
      <c r="U15" s="19">
        <v>-4.4958771027328917</v>
      </c>
      <c r="V15" s="22">
        <v>43.664849415985728</v>
      </c>
      <c r="W15" s="19">
        <v>39</v>
      </c>
      <c r="X15" s="19">
        <v>-10.683305859009613</v>
      </c>
      <c r="Y15" s="19">
        <v>53.862309831736482</v>
      </c>
      <c r="Z15" s="19">
        <v>50</v>
      </c>
      <c r="AA15" s="19">
        <v>-7.1707096182881322</v>
      </c>
      <c r="AB15" s="19">
        <v>69.743232561533759</v>
      </c>
      <c r="AC15" s="19">
        <v>59</v>
      </c>
      <c r="AD15" s="19">
        <v>-15.403978517994721</v>
      </c>
      <c r="AE15" s="19">
        <v>80.446481696805108</v>
      </c>
      <c r="AF15" s="19">
        <v>70</v>
      </c>
      <c r="AG15" s="19">
        <v>-12.985629049853134</v>
      </c>
      <c r="AH15" s="19">
        <v>80.806905268568926</v>
      </c>
      <c r="AI15" s="19">
        <v>74</v>
      </c>
      <c r="AJ15" s="19">
        <v>-8.4236678114890946</v>
      </c>
      <c r="AK15" s="19">
        <v>82.36590016329464</v>
      </c>
      <c r="AL15" s="19">
        <v>72</v>
      </c>
      <c r="AM15" s="19">
        <v>-12.585184090435131</v>
      </c>
      <c r="AN15" s="19">
        <v>74.884310387722337</v>
      </c>
      <c r="AO15" s="19">
        <v>68</v>
      </c>
      <c r="AP15" s="19">
        <v>-9.1932613815604487</v>
      </c>
      <c r="AQ15" s="19">
        <v>72.21289988893453</v>
      </c>
      <c r="AR15" s="19">
        <v>63</v>
      </c>
      <c r="AS15" s="19">
        <v>-12.757969702233574</v>
      </c>
      <c r="AT15" s="19">
        <v>63.410726835710754</v>
      </c>
      <c r="AU15" s="19">
        <v>59</v>
      </c>
      <c r="AV15" s="19">
        <v>-6.9558055171617807</v>
      </c>
      <c r="AW15" s="19">
        <v>56.925112655666766</v>
      </c>
      <c r="AX15" s="19">
        <v>51</v>
      </c>
      <c r="AY15" s="19">
        <v>-10.408609450642754</v>
      </c>
      <c r="AZ15" s="19">
        <v>54.818939997444701</v>
      </c>
      <c r="BA15" s="19">
        <v>50</v>
      </c>
      <c r="BB15" s="19">
        <v>-8.7906478995568484</v>
      </c>
      <c r="BC15" s="19">
        <v>55.831961469695486</v>
      </c>
      <c r="BD15" s="19">
        <v>51</v>
      </c>
      <c r="BE15" s="19">
        <v>-8.6544719950743296</v>
      </c>
      <c r="BF15" s="19">
        <v>62.032720998780107</v>
      </c>
      <c r="BG15" s="19">
        <v>57</v>
      </c>
      <c r="BH15" s="19">
        <v>-8.1130102271010767</v>
      </c>
      <c r="BI15" s="19">
        <v>64.275893622469397</v>
      </c>
      <c r="BJ15" s="19">
        <v>65</v>
      </c>
      <c r="BK15" s="19">
        <v>1.126559798271668</v>
      </c>
      <c r="BL15" s="19">
        <v>63.646517388864112</v>
      </c>
      <c r="BM15" s="19">
        <v>63</v>
      </c>
      <c r="BN15" s="19">
        <v>-1.0157938177733341</v>
      </c>
      <c r="BO15" s="19">
        <v>60.376382507893489</v>
      </c>
      <c r="BP15" s="19">
        <v>60</v>
      </c>
      <c r="BQ15" s="19">
        <v>-0.62339360567732105</v>
      </c>
      <c r="BR15" s="19">
        <v>54.424582195199612</v>
      </c>
      <c r="BS15" s="19">
        <v>53</v>
      </c>
      <c r="BT15" s="19">
        <v>-2.6175344628098292</v>
      </c>
      <c r="BU15" s="19">
        <v>44.171409335721791</v>
      </c>
      <c r="BV15" s="19">
        <v>43</v>
      </c>
      <c r="BW15" s="19">
        <v>-2.6519627816685079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38.687878340137573</v>
      </c>
      <c r="E16" s="19">
        <v>39</v>
      </c>
      <c r="F16" s="19">
        <v>0.8067686139785285</v>
      </c>
      <c r="G16" s="19">
        <v>35.626269004674214</v>
      </c>
      <c r="H16" s="19">
        <v>36</v>
      </c>
      <c r="I16" s="19">
        <v>1.0490320927985817</v>
      </c>
      <c r="J16" s="19">
        <v>34.787854392249997</v>
      </c>
      <c r="K16" s="19">
        <v>35</v>
      </c>
      <c r="L16" s="19">
        <v>0.60982665202043729</v>
      </c>
      <c r="M16" s="19">
        <v>33.415288153886948</v>
      </c>
      <c r="N16" s="19">
        <v>34</v>
      </c>
      <c r="O16" s="19">
        <v>1.7498333200668119</v>
      </c>
      <c r="P16" s="19">
        <v>33.699411088880154</v>
      </c>
      <c r="Q16" s="19">
        <v>34</v>
      </c>
      <c r="R16" s="19">
        <v>0.89197081316068283</v>
      </c>
      <c r="S16" s="19">
        <v>34.718809754956588</v>
      </c>
      <c r="T16" s="19">
        <v>37</v>
      </c>
      <c r="U16" s="19">
        <v>6.570473645680611</v>
      </c>
      <c r="V16" s="22">
        <v>41.845480690319661</v>
      </c>
      <c r="W16" s="19">
        <v>41</v>
      </c>
      <c r="X16" s="19">
        <v>-2.0204826814553734</v>
      </c>
      <c r="Y16" s="19">
        <v>46.167694141488411</v>
      </c>
      <c r="Z16" s="19">
        <v>49</v>
      </c>
      <c r="AA16" s="19">
        <v>6.1348220030905738</v>
      </c>
      <c r="AB16" s="19">
        <v>56.666376456246184</v>
      </c>
      <c r="AC16" s="19">
        <v>54</v>
      </c>
      <c r="AD16" s="19">
        <v>-4.7053943149249591</v>
      </c>
      <c r="AE16" s="19">
        <v>63.649963540329324</v>
      </c>
      <c r="AF16" s="19">
        <v>63</v>
      </c>
      <c r="AG16" s="19">
        <v>-1.0211530442079513</v>
      </c>
      <c r="AH16" s="19">
        <v>62.648050152036589</v>
      </c>
      <c r="AI16" s="19">
        <v>66</v>
      </c>
      <c r="AJ16" s="19">
        <v>5.3504456081694096</v>
      </c>
      <c r="AK16" s="19">
        <v>62.484475985947661</v>
      </c>
      <c r="AL16" s="19">
        <v>66</v>
      </c>
      <c r="AM16" s="19">
        <v>5.626235890724212</v>
      </c>
      <c r="AN16" s="19">
        <v>58.971394430331337</v>
      </c>
      <c r="AO16" s="19">
        <v>64</v>
      </c>
      <c r="AP16" s="19">
        <v>8.5271946140080601</v>
      </c>
      <c r="AQ16" s="19">
        <v>56.474190938782129</v>
      </c>
      <c r="AR16" s="19">
        <v>59</v>
      </c>
      <c r="AS16" s="19">
        <v>4.4725015431488702</v>
      </c>
      <c r="AT16" s="19">
        <v>50.381125431112658</v>
      </c>
      <c r="AU16" s="19">
        <v>58</v>
      </c>
      <c r="AV16" s="19">
        <v>15.122477919443892</v>
      </c>
      <c r="AW16" s="19">
        <v>33.674010303352169</v>
      </c>
      <c r="AX16" s="19">
        <v>52</v>
      </c>
      <c r="AY16" s="19">
        <v>54.421761861917354</v>
      </c>
      <c r="AZ16" s="19">
        <v>43.237473800801453</v>
      </c>
      <c r="BA16" s="19">
        <v>49</v>
      </c>
      <c r="BB16" s="19">
        <v>13.32761998480062</v>
      </c>
      <c r="BC16" s="19">
        <v>42.649415011572941</v>
      </c>
      <c r="BD16" s="19">
        <v>51</v>
      </c>
      <c r="BE16" s="19">
        <v>19.579600297357239</v>
      </c>
      <c r="BF16" s="19">
        <v>48.97320078851061</v>
      </c>
      <c r="BG16" s="19">
        <v>54</v>
      </c>
      <c r="BH16" s="19">
        <v>10.264387727478711</v>
      </c>
      <c r="BI16" s="19">
        <v>53.698847836493414</v>
      </c>
      <c r="BJ16" s="19">
        <v>62</v>
      </c>
      <c r="BK16" s="19">
        <v>15.458715592525568</v>
      </c>
      <c r="BL16" s="19">
        <v>53.325460514994262</v>
      </c>
      <c r="BM16" s="19">
        <v>60</v>
      </c>
      <c r="BN16" s="19">
        <v>12.516609177953494</v>
      </c>
      <c r="BO16" s="19">
        <v>52.613704756878612</v>
      </c>
      <c r="BP16" s="19">
        <v>57</v>
      </c>
      <c r="BQ16" s="19">
        <v>8.3367922167616086</v>
      </c>
      <c r="BR16" s="19">
        <v>47.044977829748817</v>
      </c>
      <c r="BS16" s="19">
        <v>50</v>
      </c>
      <c r="BT16" s="19">
        <v>6.2812701941217197</v>
      </c>
      <c r="BU16" s="19">
        <v>40.490458557744979</v>
      </c>
      <c r="BV16" s="19">
        <v>44</v>
      </c>
      <c r="BW16" s="19">
        <v>8.6675764297653739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154.75151336055029</v>
      </c>
      <c r="E17" s="19">
        <v>128</v>
      </c>
      <c r="F17" s="19">
        <v>-17.28675395776121</v>
      </c>
      <c r="G17" s="19">
        <v>146.57664961923103</v>
      </c>
      <c r="H17" s="19">
        <v>121</v>
      </c>
      <c r="I17" s="19">
        <v>-17.44933431462152</v>
      </c>
      <c r="J17" s="19">
        <v>142.22093413302204</v>
      </c>
      <c r="K17" s="19">
        <v>118</v>
      </c>
      <c r="L17" s="19">
        <v>-17.030498555415001</v>
      </c>
      <c r="M17" s="19">
        <v>138.72407506310643</v>
      </c>
      <c r="N17" s="19">
        <v>118</v>
      </c>
      <c r="O17" s="19">
        <v>-14.939061625517358</v>
      </c>
      <c r="P17" s="19">
        <v>134.79764435552062</v>
      </c>
      <c r="Q17" s="19">
        <v>117</v>
      </c>
      <c r="R17" s="19">
        <v>-13.203230991619119</v>
      </c>
      <c r="S17" s="19">
        <v>136.94641625566211</v>
      </c>
      <c r="T17" s="19">
        <v>123</v>
      </c>
      <c r="U17" s="19">
        <v>-10.183849009692866</v>
      </c>
      <c r="V17" s="22">
        <v>157.37539477011524</v>
      </c>
      <c r="W17" s="19">
        <v>136</v>
      </c>
      <c r="X17" s="19">
        <v>-13.582424877369908</v>
      </c>
      <c r="Y17" s="19">
        <v>188.09060576161946</v>
      </c>
      <c r="Z17" s="19">
        <v>167</v>
      </c>
      <c r="AA17" s="19">
        <v>-11.213003263091766</v>
      </c>
      <c r="AB17" s="19">
        <v>224.05013460392721</v>
      </c>
      <c r="AC17" s="19">
        <v>187</v>
      </c>
      <c r="AD17" s="19">
        <v>-16.536537534076441</v>
      </c>
      <c r="AE17" s="19">
        <v>243.10749963320228</v>
      </c>
      <c r="AF17" s="19">
        <v>215</v>
      </c>
      <c r="AG17" s="19">
        <v>-11.561757525214379</v>
      </c>
      <c r="AH17" s="19">
        <v>251</v>
      </c>
      <c r="AI17" s="19">
        <v>217</v>
      </c>
      <c r="AJ17" s="19">
        <v>-13.545816733067728</v>
      </c>
      <c r="AK17" s="19">
        <v>247</v>
      </c>
      <c r="AL17" s="19">
        <v>199</v>
      </c>
      <c r="AM17" s="19">
        <v>-19.4331983805668</v>
      </c>
      <c r="AN17" s="19">
        <v>238.69373936086492</v>
      </c>
      <c r="AO17" s="19">
        <v>191</v>
      </c>
      <c r="AP17" s="19">
        <v>-19.981143824120156</v>
      </c>
      <c r="AQ17" s="19">
        <v>229.59998939045849</v>
      </c>
      <c r="AR17" s="19">
        <v>178</v>
      </c>
      <c r="AS17" s="19">
        <v>-22.473864013428756</v>
      </c>
      <c r="AT17" s="19">
        <v>206.73634228628987</v>
      </c>
      <c r="AU17" s="19">
        <v>170</v>
      </c>
      <c r="AV17" s="19">
        <v>-17.769658628968649</v>
      </c>
      <c r="AW17" s="19">
        <v>197.23348891963414</v>
      </c>
      <c r="AX17" s="19">
        <v>155</v>
      </c>
      <c r="AY17" s="19">
        <v>-21.412940140628368</v>
      </c>
      <c r="AZ17" s="19">
        <v>191.48024111783502</v>
      </c>
      <c r="BA17" s="19">
        <v>153</v>
      </c>
      <c r="BB17" s="19">
        <v>-20.096194204265004</v>
      </c>
      <c r="BC17" s="19">
        <v>193.86097732533153</v>
      </c>
      <c r="BD17" s="19">
        <v>161</v>
      </c>
      <c r="BE17" s="19">
        <v>-16.950795244462867</v>
      </c>
      <c r="BF17" s="19">
        <v>202.4225632591772</v>
      </c>
      <c r="BG17" s="19">
        <v>175</v>
      </c>
      <c r="BH17" s="19">
        <v>-13.547187041627359</v>
      </c>
      <c r="BI17" s="19">
        <v>210.72729681290599</v>
      </c>
      <c r="BJ17" s="19">
        <v>199</v>
      </c>
      <c r="BK17" s="19">
        <v>-5.5651531577885986</v>
      </c>
      <c r="BL17" s="19">
        <v>212.44175398715453</v>
      </c>
      <c r="BM17" s="19">
        <v>194</v>
      </c>
      <c r="BN17" s="19">
        <v>-8.6808518763546001</v>
      </c>
      <c r="BO17" s="19">
        <v>201.8296215263868</v>
      </c>
      <c r="BP17" s="19">
        <v>185</v>
      </c>
      <c r="BQ17" s="19">
        <v>-8.3385290023875562</v>
      </c>
      <c r="BR17" s="19">
        <v>184.49010913626987</v>
      </c>
      <c r="BS17" s="19">
        <v>167</v>
      </c>
      <c r="BT17" s="19">
        <v>-9.4802421756665289</v>
      </c>
      <c r="BU17" s="19">
        <v>158.2808834530031</v>
      </c>
      <c r="BV17" s="19">
        <v>142</v>
      </c>
      <c r="BW17" s="19">
        <v>-10.286070621937887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60.068021633371494</v>
      </c>
      <c r="E18" s="19">
        <v>56</v>
      </c>
      <c r="F18" s="19">
        <v>-6.7723582744257662</v>
      </c>
      <c r="G18" s="19">
        <v>54.966243607211638</v>
      </c>
      <c r="H18" s="19">
        <v>53</v>
      </c>
      <c r="I18" s="19">
        <v>-3.5771838826433178</v>
      </c>
      <c r="J18" s="19">
        <v>52.181781588374996</v>
      </c>
      <c r="K18" s="19">
        <v>51</v>
      </c>
      <c r="L18" s="19">
        <v>-2.2647398237515755</v>
      </c>
      <c r="M18" s="19">
        <v>52.654393454609739</v>
      </c>
      <c r="N18" s="19">
        <v>50</v>
      </c>
      <c r="O18" s="19">
        <v>-5.0411623426978336</v>
      </c>
      <c r="P18" s="19">
        <v>52.531434932666123</v>
      </c>
      <c r="Q18" s="19">
        <v>51</v>
      </c>
      <c r="R18" s="19">
        <v>-2.9152733684680223</v>
      </c>
      <c r="S18" s="19">
        <v>54.971448778681264</v>
      </c>
      <c r="T18" s="19">
        <v>55</v>
      </c>
      <c r="U18" s="19">
        <v>5.1938273327459726E-2</v>
      </c>
      <c r="V18" s="22">
        <v>66.406958486811632</v>
      </c>
      <c r="W18" s="19">
        <v>62</v>
      </c>
      <c r="X18" s="19">
        <v>-6.6362902130005699</v>
      </c>
      <c r="Y18" s="19">
        <v>78.656071500313587</v>
      </c>
      <c r="Z18" s="19">
        <v>77</v>
      </c>
      <c r="AA18" s="19">
        <v>-2.1054592083294987</v>
      </c>
      <c r="AB18" s="19">
        <v>94.153363958070585</v>
      </c>
      <c r="AC18" s="19">
        <v>87</v>
      </c>
      <c r="AD18" s="19">
        <v>-7.5975659895234333</v>
      </c>
      <c r="AE18" s="19">
        <v>100.77910893885476</v>
      </c>
      <c r="AF18" s="19">
        <v>101</v>
      </c>
      <c r="AG18" s="19">
        <v>0.21918338380949404</v>
      </c>
      <c r="AH18" s="19">
        <v>98.057817629274652</v>
      </c>
      <c r="AI18" s="19">
        <v>101</v>
      </c>
      <c r="AJ18" s="19">
        <v>3.0004567120275936</v>
      </c>
      <c r="AK18" s="19">
        <v>92.779979494285925</v>
      </c>
      <c r="AL18" s="19">
        <v>93</v>
      </c>
      <c r="AM18" s="19">
        <v>0.23714222283011543</v>
      </c>
      <c r="AN18" s="19">
        <v>82.372741426494571</v>
      </c>
      <c r="AO18" s="19">
        <v>91</v>
      </c>
      <c r="AP18" s="19">
        <v>10.473438693556139</v>
      </c>
      <c r="AQ18" s="19">
        <v>80.545157568426973</v>
      </c>
      <c r="AR18" s="19">
        <v>86</v>
      </c>
      <c r="AS18" s="19">
        <v>6.7724027070638941</v>
      </c>
      <c r="AT18" s="19">
        <v>72.097127772109488</v>
      </c>
      <c r="AU18" s="19">
        <v>79</v>
      </c>
      <c r="AV18" s="19">
        <v>9.5744066944104578</v>
      </c>
      <c r="AW18" s="19">
        <v>64.942734156464894</v>
      </c>
      <c r="AX18" s="19">
        <v>72</v>
      </c>
      <c r="AY18" s="19">
        <v>10.866905952145798</v>
      </c>
      <c r="AZ18" s="19">
        <v>62.539917461873536</v>
      </c>
      <c r="BA18" s="19">
        <v>68</v>
      </c>
      <c r="BB18" s="19">
        <v>8.7305560347998803</v>
      </c>
      <c r="BC18" s="19">
        <v>64.361844472010077</v>
      </c>
      <c r="BD18" s="19">
        <v>72</v>
      </c>
      <c r="BE18" s="19">
        <v>11.86752118533774</v>
      </c>
      <c r="BF18" s="19">
        <v>72.643581169624071</v>
      </c>
      <c r="BG18" s="19">
        <v>79</v>
      </c>
      <c r="BH18" s="19">
        <v>8.7501451993859938</v>
      </c>
      <c r="BI18" s="19">
        <v>79.734652848126586</v>
      </c>
      <c r="BJ18" s="19">
        <v>87</v>
      </c>
      <c r="BK18" s="19">
        <v>9.1119066708824548</v>
      </c>
      <c r="BL18" s="19">
        <v>82.568454990958855</v>
      </c>
      <c r="BM18" s="19">
        <v>86</v>
      </c>
      <c r="BN18" s="19">
        <v>4.1560000237583408</v>
      </c>
      <c r="BO18" s="19">
        <v>78.489297260261537</v>
      </c>
      <c r="BP18" s="19">
        <v>82</v>
      </c>
      <c r="BQ18" s="19">
        <v>4.4728426196725568</v>
      </c>
      <c r="BR18" s="19">
        <v>73.796043654507955</v>
      </c>
      <c r="BS18" s="19">
        <v>74</v>
      </c>
      <c r="BT18" s="19">
        <v>0.2763784281538329</v>
      </c>
      <c r="BU18" s="19">
        <v>61.65592553111167</v>
      </c>
      <c r="BV18" s="19">
        <v>62</v>
      </c>
      <c r="BW18" s="19">
        <v>0.55805580067841087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72.285246372362309</v>
      </c>
      <c r="E19" s="19">
        <v>63</v>
      </c>
      <c r="F19" s="19">
        <v>-12.845285640352261</v>
      </c>
      <c r="G19" s="19">
        <v>74.306218209749076</v>
      </c>
      <c r="H19" s="19">
        <v>61</v>
      </c>
      <c r="I19" s="19">
        <v>-17.907274155964625</v>
      </c>
      <c r="J19" s="19">
        <v>72.645225348522047</v>
      </c>
      <c r="K19" s="19">
        <v>61</v>
      </c>
      <c r="L19" s="19">
        <v>-16.030269426040078</v>
      </c>
      <c r="M19" s="19">
        <v>70.880914265820792</v>
      </c>
      <c r="N19" s="19">
        <v>60</v>
      </c>
      <c r="O19" s="19">
        <v>-15.350979002633485</v>
      </c>
      <c r="P19" s="19">
        <v>70.372299626779139</v>
      </c>
      <c r="Q19" s="19">
        <v>60</v>
      </c>
      <c r="R19" s="19">
        <v>-14.739179594512089</v>
      </c>
      <c r="S19" s="19">
        <v>70.40203089199531</v>
      </c>
      <c r="T19" s="19">
        <v>60</v>
      </c>
      <c r="U19" s="19">
        <v>-14.775185829444611</v>
      </c>
      <c r="V19" s="22">
        <v>79.142539566474142</v>
      </c>
      <c r="W19" s="19">
        <v>67</v>
      </c>
      <c r="X19" s="19">
        <v>-15.342620584313277</v>
      </c>
      <c r="Y19" s="19">
        <v>90.625473685143916</v>
      </c>
      <c r="Z19" s="19">
        <v>75</v>
      </c>
      <c r="AA19" s="19">
        <v>-17.241811876681396</v>
      </c>
      <c r="AB19" s="19">
        <v>101.99947762124313</v>
      </c>
      <c r="AC19" s="19">
        <v>85</v>
      </c>
      <c r="AD19" s="19">
        <v>-16.666239884450839</v>
      </c>
      <c r="AE19" s="19">
        <v>112.27146346696978</v>
      </c>
      <c r="AF19" s="19">
        <v>95</v>
      </c>
      <c r="AG19" s="19">
        <v>-15.383662894935929</v>
      </c>
      <c r="AH19" s="19">
        <v>110.7690162108473</v>
      </c>
      <c r="AI19" s="19">
        <v>98</v>
      </c>
      <c r="AJ19" s="19">
        <v>-11.527606408042526</v>
      </c>
      <c r="AK19" s="19">
        <v>106.98099676381948</v>
      </c>
      <c r="AL19" s="19">
        <v>89</v>
      </c>
      <c r="AM19" s="19">
        <v>-16.807654917925174</v>
      </c>
      <c r="AN19" s="19">
        <v>105.7740884226578</v>
      </c>
      <c r="AO19" s="19">
        <v>84</v>
      </c>
      <c r="AP19" s="19">
        <v>-20.585465445612467</v>
      </c>
      <c r="AQ19" s="19">
        <v>104.61612419807182</v>
      </c>
      <c r="AR19" s="19">
        <v>81</v>
      </c>
      <c r="AS19" s="19">
        <v>-22.574076777456341</v>
      </c>
      <c r="AT19" s="19">
        <v>91.207209832186706</v>
      </c>
      <c r="AU19" s="19">
        <v>78</v>
      </c>
      <c r="AV19" s="19">
        <v>-14.480444974127394</v>
      </c>
      <c r="AW19" s="19">
        <v>85.788550058540054</v>
      </c>
      <c r="AX19" s="19">
        <v>71</v>
      </c>
      <c r="AY19" s="19">
        <v>-17.238372776377151</v>
      </c>
      <c r="AZ19" s="19">
        <v>84.158654362274262</v>
      </c>
      <c r="BA19" s="19">
        <v>70</v>
      </c>
      <c r="BB19" s="19">
        <v>-16.823765148770192</v>
      </c>
      <c r="BC19" s="19">
        <v>84.523386113844552</v>
      </c>
      <c r="BD19" s="19">
        <v>70</v>
      </c>
      <c r="BE19" s="19">
        <v>-17.182683730018816</v>
      </c>
      <c r="BF19" s="19">
        <v>78.357121261616982</v>
      </c>
      <c r="BG19" s="19">
        <v>74</v>
      </c>
      <c r="BH19" s="19">
        <v>-5.5605938445205556</v>
      </c>
      <c r="BI19" s="19">
        <v>87.870841914261959</v>
      </c>
      <c r="BJ19" s="19">
        <v>79</v>
      </c>
      <c r="BK19" s="19">
        <v>-10.095319130909759</v>
      </c>
      <c r="BL19" s="19">
        <v>86.868895355071288</v>
      </c>
      <c r="BM19" s="19">
        <v>78</v>
      </c>
      <c r="BN19" s="19">
        <v>-10.209517824326213</v>
      </c>
      <c r="BO19" s="19">
        <v>83.664415760938127</v>
      </c>
      <c r="BP19" s="19">
        <v>74</v>
      </c>
      <c r="BQ19" s="19">
        <v>-11.55140530539666</v>
      </c>
      <c r="BR19" s="19">
        <v>82.0980985656401</v>
      </c>
      <c r="BS19" s="19">
        <v>69</v>
      </c>
      <c r="BT19" s="19">
        <v>-15.954204536378811</v>
      </c>
      <c r="BU19" s="19">
        <v>76.379728643018936</v>
      </c>
      <c r="BV19" s="19">
        <v>63</v>
      </c>
      <c r="BW19" s="19">
        <v>-17.5173817460817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28.506857724311892</v>
      </c>
      <c r="E20" s="19">
        <v>28</v>
      </c>
      <c r="F20" s="19">
        <v>-1.7780203248414221</v>
      </c>
      <c r="G20" s="19">
        <v>28.501015203739371</v>
      </c>
      <c r="H20" s="19">
        <v>28</v>
      </c>
      <c r="I20" s="19">
        <v>-1.757885465334712</v>
      </c>
      <c r="J20" s="19">
        <v>27.625649076198528</v>
      </c>
      <c r="K20" s="19">
        <v>28</v>
      </c>
      <c r="L20" s="19">
        <v>1.355084627220587</v>
      </c>
      <c r="M20" s="19">
        <v>27.339781216816593</v>
      </c>
      <c r="N20" s="19">
        <v>28</v>
      </c>
      <c r="O20" s="19">
        <v>2.4148649103940474</v>
      </c>
      <c r="P20" s="19">
        <v>26.761297041169534</v>
      </c>
      <c r="Q20" s="19">
        <v>27</v>
      </c>
      <c r="R20" s="19">
        <v>0.89197081316068283</v>
      </c>
      <c r="S20" s="19">
        <v>26.039107316217443</v>
      </c>
      <c r="T20" s="19">
        <v>27</v>
      </c>
      <c r="U20" s="19">
        <v>3.6901905741757233</v>
      </c>
      <c r="V20" s="22">
        <v>24.561477796491975</v>
      </c>
      <c r="W20" s="19">
        <v>27</v>
      </c>
      <c r="X20" s="19">
        <v>9.9282389427573872</v>
      </c>
      <c r="Y20" s="19">
        <v>25.648718967493561</v>
      </c>
      <c r="Z20" s="19">
        <v>28</v>
      </c>
      <c r="AA20" s="19">
        <v>9.1672454888931636</v>
      </c>
      <c r="AB20" s="19">
        <v>27.025502617594334</v>
      </c>
      <c r="AC20" s="19">
        <v>29</v>
      </c>
      <c r="AD20" s="19">
        <v>7.3060523992631108</v>
      </c>
      <c r="AE20" s="19">
        <v>29.172899955984271</v>
      </c>
      <c r="AF20" s="19">
        <v>30</v>
      </c>
      <c r="AG20" s="19">
        <v>2.8351656683553856</v>
      </c>
      <c r="AH20" s="19">
        <v>30.870053698104982</v>
      </c>
      <c r="AI20" s="19">
        <v>32</v>
      </c>
      <c r="AJ20" s="19">
        <v>3.6603315075036029</v>
      </c>
      <c r="AK20" s="19">
        <v>32.188972477609404</v>
      </c>
      <c r="AL20" s="19">
        <v>31</v>
      </c>
      <c r="AM20" s="19">
        <v>-3.6937260996338157</v>
      </c>
      <c r="AN20" s="19">
        <v>30.88977803493546</v>
      </c>
      <c r="AO20" s="19">
        <v>31</v>
      </c>
      <c r="AP20" s="19">
        <v>0.35682342857848187</v>
      </c>
      <c r="AQ20" s="19">
        <v>30.5516114914723</v>
      </c>
      <c r="AR20" s="19">
        <v>32</v>
      </c>
      <c r="AS20" s="19">
        <v>4.740792507563734</v>
      </c>
      <c r="AT20" s="19">
        <v>28.66512309011582</v>
      </c>
      <c r="AU20" s="19">
        <v>30</v>
      </c>
      <c r="AV20" s="19">
        <v>4.656798108585364</v>
      </c>
      <c r="AW20" s="19">
        <v>25.656388802554034</v>
      </c>
      <c r="AX20" s="19">
        <v>30</v>
      </c>
      <c r="AY20" s="19">
        <v>16.929939871403764</v>
      </c>
      <c r="AZ20" s="19">
        <v>25.479225632615144</v>
      </c>
      <c r="BA20" s="19">
        <v>30</v>
      </c>
      <c r="BB20" s="19">
        <v>17.742981802390247</v>
      </c>
      <c r="BC20" s="19">
        <v>25.589649006943763</v>
      </c>
      <c r="BD20" s="19">
        <v>30</v>
      </c>
      <c r="BE20" s="19">
        <v>17.234902252311031</v>
      </c>
      <c r="BF20" s="19">
        <v>26.119040420538994</v>
      </c>
      <c r="BG20" s="19">
        <v>30</v>
      </c>
      <c r="BH20" s="19">
        <v>14.858737216123648</v>
      </c>
      <c r="BI20" s="19">
        <v>26.035805011633173</v>
      </c>
      <c r="BJ20" s="19">
        <v>30</v>
      </c>
      <c r="BK20" s="19">
        <v>15.225935923992239</v>
      </c>
      <c r="BL20" s="19">
        <v>26.662730257497131</v>
      </c>
      <c r="BM20" s="19">
        <v>30</v>
      </c>
      <c r="BN20" s="19">
        <v>12.516609177953494</v>
      </c>
      <c r="BO20" s="19">
        <v>26.738112253495689</v>
      </c>
      <c r="BP20" s="19">
        <v>30</v>
      </c>
      <c r="BQ20" s="19">
        <v>12.199394316170761</v>
      </c>
      <c r="BR20" s="19">
        <v>27.673516370440481</v>
      </c>
      <c r="BS20" s="19">
        <v>30</v>
      </c>
      <c r="BT20" s="19">
        <v>8.4068955980041515</v>
      </c>
      <c r="BU20" s="19">
        <v>26.686893140331918</v>
      </c>
      <c r="BV20" s="19">
        <v>29</v>
      </c>
      <c r="BW20" s="19">
        <v>8.6675764297653757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117.08173708199529</v>
      </c>
      <c r="E21" s="19">
        <v>81</v>
      </c>
      <c r="F21" s="19">
        <v>-30.817562141844835</v>
      </c>
      <c r="G21" s="19">
        <v>115.02195421509103</v>
      </c>
      <c r="H21" s="19">
        <v>81</v>
      </c>
      <c r="I21" s="19">
        <v>-29.578661262762047</v>
      </c>
      <c r="J21" s="19">
        <v>113.57211286881616</v>
      </c>
      <c r="K21" s="19">
        <v>81</v>
      </c>
      <c r="L21" s="19">
        <v>-28.679675006521414</v>
      </c>
      <c r="M21" s="19">
        <v>110.3717093567781</v>
      </c>
      <c r="N21" s="19">
        <v>79</v>
      </c>
      <c r="O21" s="19">
        <v>-28.423687138312413</v>
      </c>
      <c r="P21" s="19">
        <v>106.05402901500518</v>
      </c>
      <c r="Q21" s="19">
        <v>78</v>
      </c>
      <c r="R21" s="19">
        <v>-26.452582024051086</v>
      </c>
      <c r="S21" s="19">
        <v>103.19201788278764</v>
      </c>
      <c r="T21" s="19">
        <v>80</v>
      </c>
      <c r="U21" s="19">
        <v>-22.474623869775158</v>
      </c>
      <c r="V21" s="22">
        <v>104.61370172579915</v>
      </c>
      <c r="W21" s="19">
        <v>86</v>
      </c>
      <c r="X21" s="19">
        <v>-17.79279522541621</v>
      </c>
      <c r="Y21" s="19">
        <v>114.56427805480457</v>
      </c>
      <c r="Z21" s="19">
        <v>102</v>
      </c>
      <c r="AA21" s="19">
        <v>-10.96701194136112</v>
      </c>
      <c r="AB21" s="19">
        <v>124.6660282037416</v>
      </c>
      <c r="AC21" s="19">
        <v>109</v>
      </c>
      <c r="AD21" s="19">
        <v>-12.566397140798152</v>
      </c>
      <c r="AE21" s="19">
        <v>142.32839069434752</v>
      </c>
      <c r="AF21" s="19">
        <v>121</v>
      </c>
      <c r="AG21" s="19">
        <v>-14.985338195912421</v>
      </c>
      <c r="AH21" s="19">
        <v>139.82318439729906</v>
      </c>
      <c r="AI21" s="19">
        <v>126</v>
      </c>
      <c r="AJ21" s="19">
        <v>-9.8861890872269953</v>
      </c>
      <c r="AK21" s="19">
        <v>151.4775175416913</v>
      </c>
      <c r="AL21" s="19">
        <v>124</v>
      </c>
      <c r="AM21" s="19">
        <v>-18.139667184688733</v>
      </c>
      <c r="AN21" s="19">
        <v>154.4488901746773</v>
      </c>
      <c r="AO21" s="19">
        <v>119</v>
      </c>
      <c r="AP21" s="19">
        <v>-22.951858141930067</v>
      </c>
      <c r="AQ21" s="19">
        <v>137.01934850720909</v>
      </c>
      <c r="AR21" s="19">
        <v>123</v>
      </c>
      <c r="AS21" s="19">
        <v>-10.231656083572371</v>
      </c>
      <c r="AT21" s="19">
        <v>132.90193432690063</v>
      </c>
      <c r="AU21" s="19">
        <v>118</v>
      </c>
      <c r="AV21" s="19">
        <v>-11.212729447749155</v>
      </c>
      <c r="AW21" s="19">
        <v>126.67841971261055</v>
      </c>
      <c r="AX21" s="19">
        <v>109</v>
      </c>
      <c r="AY21" s="19">
        <v>-13.955352263405842</v>
      </c>
      <c r="AZ21" s="19">
        <v>123.53563943086129</v>
      </c>
      <c r="BA21" s="19">
        <v>110</v>
      </c>
      <c r="BB21" s="19">
        <v>-10.956870011942369</v>
      </c>
      <c r="BC21" s="19">
        <v>115.54114248589761</v>
      </c>
      <c r="BD21" s="19">
        <v>108</v>
      </c>
      <c r="BE21" s="19">
        <v>-6.5268027679560499</v>
      </c>
      <c r="BF21" s="19">
        <v>118.3519019055673</v>
      </c>
      <c r="BG21" s="19">
        <v>107</v>
      </c>
      <c r="BH21" s="19">
        <v>-9.5916514418373762</v>
      </c>
      <c r="BI21" s="19">
        <v>118.78836036557635</v>
      </c>
      <c r="BJ21" s="19">
        <v>110</v>
      </c>
      <c r="BK21" s="19">
        <v>-7.3983345998966481</v>
      </c>
      <c r="BL21" s="19">
        <v>122.1325063407933</v>
      </c>
      <c r="BM21" s="19">
        <v>109</v>
      </c>
      <c r="BN21" s="19">
        <v>-10.752670795233595</v>
      </c>
      <c r="BO21" s="19">
        <v>118.16520576544869</v>
      </c>
      <c r="BP21" s="19">
        <v>106</v>
      </c>
      <c r="BQ21" s="19">
        <v>-10.295082792472719</v>
      </c>
      <c r="BR21" s="19">
        <v>113.46141711880597</v>
      </c>
      <c r="BS21" s="19">
        <v>98</v>
      </c>
      <c r="BT21" s="19">
        <v>-13.627026271508885</v>
      </c>
      <c r="BU21" s="19">
        <v>110.42852333930448</v>
      </c>
      <c r="BV21" s="19">
        <v>91</v>
      </c>
      <c r="BW21" s="19">
        <v>-17.593754540761246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105.88261440458703</v>
      </c>
      <c r="E22" s="19">
        <v>69</v>
      </c>
      <c r="F22" s="19">
        <v>-34.833494253981328</v>
      </c>
      <c r="G22" s="19">
        <v>95.681979612553604</v>
      </c>
      <c r="H22" s="19">
        <v>64</v>
      </c>
      <c r="I22" s="19">
        <v>-33.111751806185339</v>
      </c>
      <c r="J22" s="19">
        <v>93.108669108669105</v>
      </c>
      <c r="K22" s="19">
        <v>63</v>
      </c>
      <c r="L22" s="19">
        <v>-32.337127570289546</v>
      </c>
      <c r="M22" s="19">
        <v>94.170357524590486</v>
      </c>
      <c r="N22" s="19">
        <v>63</v>
      </c>
      <c r="O22" s="19">
        <v>-33.099967276274853</v>
      </c>
      <c r="P22" s="19">
        <v>92.177800919583945</v>
      </c>
      <c r="Q22" s="19">
        <v>63</v>
      </c>
      <c r="R22" s="19">
        <v>-31.653826223342758</v>
      </c>
      <c r="S22" s="19">
        <v>98.369960972377001</v>
      </c>
      <c r="T22" s="19">
        <v>67</v>
      </c>
      <c r="U22" s="19">
        <v>-31.8897767797081</v>
      </c>
      <c r="V22" s="22">
        <v>86.420014469138422</v>
      </c>
      <c r="W22" s="19">
        <v>73</v>
      </c>
      <c r="X22" s="19">
        <v>-15.528826917670632</v>
      </c>
      <c r="Y22" s="19">
        <v>118.83906454938683</v>
      </c>
      <c r="Z22" s="19">
        <v>88</v>
      </c>
      <c r="AA22" s="19">
        <v>-25.950275413494872</v>
      </c>
      <c r="AB22" s="19">
        <v>132.51214186691413</v>
      </c>
      <c r="AC22" s="19">
        <v>103</v>
      </c>
      <c r="AD22" s="19">
        <v>-22.271273749807811</v>
      </c>
      <c r="AE22" s="19">
        <v>141.44436342295404</v>
      </c>
      <c r="AF22" s="19">
        <v>116</v>
      </c>
      <c r="AG22" s="19">
        <v>-17.988955379486583</v>
      </c>
      <c r="AH22" s="19">
        <v>137.0993561298192</v>
      </c>
      <c r="AI22" s="19">
        <v>121</v>
      </c>
      <c r="AJ22" s="19">
        <v>-11.742838613023638</v>
      </c>
      <c r="AK22" s="19">
        <v>134.43629681825104</v>
      </c>
      <c r="AL22" s="19">
        <v>114</v>
      </c>
      <c r="AM22" s="19">
        <v>-15.20147259477071</v>
      </c>
      <c r="AN22" s="19">
        <v>125.43121989943491</v>
      </c>
      <c r="AO22" s="19">
        <v>111</v>
      </c>
      <c r="AP22" s="19">
        <v>-11.505285455252057</v>
      </c>
      <c r="AQ22" s="19">
        <v>121.2806395570567</v>
      </c>
      <c r="AR22" s="19">
        <v>105</v>
      </c>
      <c r="AS22" s="19">
        <v>-13.423939399163082</v>
      </c>
      <c r="AT22" s="19">
        <v>114.66049236046328</v>
      </c>
      <c r="AU22" s="19">
        <v>97</v>
      </c>
      <c r="AV22" s="19">
        <v>-15.402421528893498</v>
      </c>
      <c r="AW22" s="19">
        <v>107.43612811069502</v>
      </c>
      <c r="AX22" s="19">
        <v>89</v>
      </c>
      <c r="AY22" s="19">
        <v>-17.160082399562711</v>
      </c>
      <c r="AZ22" s="19">
        <v>106.54948900911788</v>
      </c>
      <c r="BA22" s="19">
        <v>90</v>
      </c>
      <c r="BB22" s="19">
        <v>-15.532208706980914</v>
      </c>
      <c r="BC22" s="19">
        <v>107.01125948358302</v>
      </c>
      <c r="BD22" s="19">
        <v>94</v>
      </c>
      <c r="BE22" s="19">
        <v>-12.158776138485804</v>
      </c>
      <c r="BF22" s="19">
        <v>108.55726174786518</v>
      </c>
      <c r="BG22" s="19">
        <v>101</v>
      </c>
      <c r="BH22" s="19">
        <v>-6.961544189846701</v>
      </c>
      <c r="BI22" s="19">
        <v>114.72026583250866</v>
      </c>
      <c r="BJ22" s="19">
        <v>114</v>
      </c>
      <c r="BK22" s="19">
        <v>-0.62784533079817428</v>
      </c>
      <c r="BL22" s="19">
        <v>125.57285863208325</v>
      </c>
      <c r="BM22" s="19">
        <v>109</v>
      </c>
      <c r="BN22" s="19">
        <v>-13.197803102213499</v>
      </c>
      <c r="BO22" s="19">
        <v>116.44016626522316</v>
      </c>
      <c r="BP22" s="19">
        <v>104</v>
      </c>
      <c r="BQ22" s="19">
        <v>-10.683741413497641</v>
      </c>
      <c r="BR22" s="19">
        <v>104.23691166199248</v>
      </c>
      <c r="BS22" s="19">
        <v>93</v>
      </c>
      <c r="BT22" s="19">
        <v>-10.780165569784195</v>
      </c>
      <c r="BU22" s="19">
        <v>93.864244838408808</v>
      </c>
      <c r="BV22" s="19">
        <v>81</v>
      </c>
      <c r="BW22" s="19">
        <v>-13.705159894009844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73.303348433944876</v>
      </c>
      <c r="E23" s="19">
        <v>70</v>
      </c>
      <c r="F23" s="19">
        <v>-4.5064086491513962</v>
      </c>
      <c r="G23" s="19">
        <v>70.234644609214868</v>
      </c>
      <c r="H23" s="19">
        <v>65</v>
      </c>
      <c r="I23" s="19">
        <v>-7.4530805108225424</v>
      </c>
      <c r="J23" s="19">
        <v>67.529364408485293</v>
      </c>
      <c r="K23" s="19">
        <v>64</v>
      </c>
      <c r="L23" s="19">
        <v>-5.2264143745469882</v>
      </c>
      <c r="M23" s="19">
        <v>63.792822839238717</v>
      </c>
      <c r="N23" s="19">
        <v>62</v>
      </c>
      <c r="O23" s="19">
        <v>-2.8103832993199331</v>
      </c>
      <c r="P23" s="19">
        <v>64.425344728741464</v>
      </c>
      <c r="Q23" s="19">
        <v>64</v>
      </c>
      <c r="R23" s="19">
        <v>-0.66021335319562435</v>
      </c>
      <c r="S23" s="19">
        <v>68.473208127831057</v>
      </c>
      <c r="T23" s="19">
        <v>68</v>
      </c>
      <c r="U23" s="19">
        <v>-0.69108508388804568</v>
      </c>
      <c r="V23" s="22">
        <v>80.961908292140208</v>
      </c>
      <c r="W23" s="19">
        <v>77</v>
      </c>
      <c r="X23" s="19">
        <v>-4.8935460832323665</v>
      </c>
      <c r="Y23" s="19">
        <v>99.175046674308447</v>
      </c>
      <c r="Z23" s="19">
        <v>93</v>
      </c>
      <c r="AA23" s="19">
        <v>-6.2264116644052052</v>
      </c>
      <c r="AB23" s="19">
        <v>123.79423779672243</v>
      </c>
      <c r="AC23" s="19">
        <v>107</v>
      </c>
      <c r="AD23" s="19">
        <v>-13.566251624974319</v>
      </c>
      <c r="AE23" s="19">
        <v>132.60409070901943</v>
      </c>
      <c r="AF23" s="19">
        <v>125</v>
      </c>
      <c r="AG23" s="19">
        <v>-5.7344314706742434</v>
      </c>
      <c r="AH23" s="19">
        <v>127.1119858157264</v>
      </c>
      <c r="AI23" s="19">
        <v>130</v>
      </c>
      <c r="AJ23" s="19">
        <v>2.2720234962423924</v>
      </c>
      <c r="AK23" s="19">
        <v>120.23527954871747</v>
      </c>
      <c r="AL23" s="19">
        <v>121</v>
      </c>
      <c r="AM23" s="19">
        <v>0.63602002187109774</v>
      </c>
      <c r="AN23" s="19">
        <v>115.13462722112308</v>
      </c>
      <c r="AO23" s="19">
        <v>115</v>
      </c>
      <c r="AP23" s="19">
        <v>-0.11693026187901122</v>
      </c>
      <c r="AQ23" s="19">
        <v>104.61612419807182</v>
      </c>
      <c r="AR23" s="19">
        <v>107</v>
      </c>
      <c r="AS23" s="19">
        <v>2.2786887013848305</v>
      </c>
      <c r="AT23" s="19">
        <v>89.469929644906955</v>
      </c>
      <c r="AU23" s="19">
        <v>99</v>
      </c>
      <c r="AV23" s="19">
        <v>10.651702077912097</v>
      </c>
      <c r="AW23" s="19">
        <v>81.779739308140989</v>
      </c>
      <c r="AX23" s="19">
        <v>87</v>
      </c>
      <c r="AY23" s="19">
        <v>6.3833178437869451</v>
      </c>
      <c r="AZ23" s="19">
        <v>81.070263376502737</v>
      </c>
      <c r="BA23" s="19">
        <v>80</v>
      </c>
      <c r="BB23" s="19">
        <v>-1.3201676322824683</v>
      </c>
      <c r="BC23" s="19">
        <v>84.523386113844552</v>
      </c>
      <c r="BD23" s="19">
        <v>86</v>
      </c>
      <c r="BE23" s="19">
        <v>1.7469885602625961</v>
      </c>
      <c r="BF23" s="19">
        <v>96.313961550737531</v>
      </c>
      <c r="BG23" s="19">
        <v>95</v>
      </c>
      <c r="BH23" s="19">
        <v>-1.3642482663796829</v>
      </c>
      <c r="BI23" s="19">
        <v>108.21131457960037</v>
      </c>
      <c r="BJ23" s="19">
        <v>110</v>
      </c>
      <c r="BK23" s="19">
        <v>1.6529560031209782</v>
      </c>
      <c r="BL23" s="19">
        <v>110.09127332127846</v>
      </c>
      <c r="BM23" s="19">
        <v>108</v>
      </c>
      <c r="BN23" s="19">
        <v>-1.8995813729717874</v>
      </c>
      <c r="BO23" s="19">
        <v>106.95244901398276</v>
      </c>
      <c r="BP23" s="19">
        <v>103</v>
      </c>
      <c r="BQ23" s="19">
        <v>-3.695519878620098</v>
      </c>
      <c r="BR23" s="19">
        <v>95.934856750860334</v>
      </c>
      <c r="BS23" s="19">
        <v>93</v>
      </c>
      <c r="BT23" s="19">
        <v>-3.0592183594770566</v>
      </c>
      <c r="BU23" s="19">
        <v>79.14044172650155</v>
      </c>
      <c r="BV23" s="19">
        <v>76</v>
      </c>
      <c r="BW23" s="19">
        <v>-3.9681882713701335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37.669776278555005</v>
      </c>
      <c r="E24" s="19">
        <v>36</v>
      </c>
      <c r="F24" s="19">
        <v>-4.4326684241700454</v>
      </c>
      <c r="G24" s="19">
        <v>35.626269004674214</v>
      </c>
      <c r="H24" s="19">
        <v>33</v>
      </c>
      <c r="I24" s="19">
        <v>-7.3717205816013003</v>
      </c>
      <c r="J24" s="19">
        <v>34.787854392249997</v>
      </c>
      <c r="K24" s="19">
        <v>32</v>
      </c>
      <c r="L24" s="19">
        <v>-8.0138727752955994</v>
      </c>
      <c r="M24" s="19">
        <v>33.415288153886948</v>
      </c>
      <c r="N24" s="19">
        <v>31</v>
      </c>
      <c r="O24" s="19">
        <v>-7.2280931493508476</v>
      </c>
      <c r="P24" s="19">
        <v>32.708251939207209</v>
      </c>
      <c r="Q24" s="19">
        <v>31</v>
      </c>
      <c r="R24" s="19">
        <v>-5.2226940846066316</v>
      </c>
      <c r="S24" s="19">
        <v>32.789986990792336</v>
      </c>
      <c r="T24" s="19">
        <v>32</v>
      </c>
      <c r="U24" s="19">
        <v>-2.4092324007757919</v>
      </c>
      <c r="V24" s="22">
        <v>34.568005787655366</v>
      </c>
      <c r="W24" s="19">
        <v>34</v>
      </c>
      <c r="X24" s="19">
        <v>-1.6431546301644266</v>
      </c>
      <c r="Y24" s="19">
        <v>38.47307845124034</v>
      </c>
      <c r="Z24" s="19">
        <v>37</v>
      </c>
      <c r="AA24" s="19">
        <v>-3.828855164546495</v>
      </c>
      <c r="AB24" s="19">
        <v>46.204891572016116</v>
      </c>
      <c r="AC24" s="19">
        <v>40</v>
      </c>
      <c r="AD24" s="19">
        <v>-13.429079391615961</v>
      </c>
      <c r="AE24" s="19">
        <v>49.505527198033917</v>
      </c>
      <c r="AF24" s="19">
        <v>47</v>
      </c>
      <c r="AG24" s="19">
        <v>-5.0611059811790522</v>
      </c>
      <c r="AH24" s="19">
        <v>53.568622593770414</v>
      </c>
      <c r="AI24" s="19">
        <v>48</v>
      </c>
      <c r="AJ24" s="19">
        <v>-10.395306663005366</v>
      </c>
      <c r="AK24" s="19">
        <v>55.857334593498663</v>
      </c>
      <c r="AL24" s="19">
        <v>48</v>
      </c>
      <c r="AM24" s="19">
        <v>-14.066791139749787</v>
      </c>
      <c r="AN24" s="19">
        <v>53.355071151252162</v>
      </c>
      <c r="AO24" s="19">
        <v>48</v>
      </c>
      <c r="AP24" s="19">
        <v>-10.036667622598582</v>
      </c>
      <c r="AQ24" s="19">
        <v>51.845158894619658</v>
      </c>
      <c r="AR24" s="19">
        <v>48</v>
      </c>
      <c r="AS24" s="19">
        <v>-7.4166209084927646</v>
      </c>
      <c r="AT24" s="19">
        <v>48.643845243832907</v>
      </c>
      <c r="AU24" s="19">
        <v>45</v>
      </c>
      <c r="AV24" s="19">
        <v>-7.4908659575897225</v>
      </c>
      <c r="AW24" s="19">
        <v>44.096918254389749</v>
      </c>
      <c r="AX24" s="19">
        <v>43</v>
      </c>
      <c r="AY24" s="19">
        <v>-2.4875168102717771</v>
      </c>
      <c r="AZ24" s="19">
        <v>41.693278307915691</v>
      </c>
      <c r="BA24" s="19">
        <v>41</v>
      </c>
      <c r="BB24" s="19">
        <v>-1.6628059391148142</v>
      </c>
      <c r="BC24" s="19">
        <v>38.772195465066311</v>
      </c>
      <c r="BD24" s="19">
        <v>42</v>
      </c>
      <c r="BE24" s="19">
        <v>8.3250496811353791</v>
      </c>
      <c r="BF24" s="19">
        <v>43.259660696517706</v>
      </c>
      <c r="BG24" s="19">
        <v>46</v>
      </c>
      <c r="BH24" s="19">
        <v>6.3346296742981254</v>
      </c>
      <c r="BI24" s="19">
        <v>45.562658770358055</v>
      </c>
      <c r="BJ24" s="19">
        <v>49</v>
      </c>
      <c r="BK24" s="19">
        <v>7.5442068623927492</v>
      </c>
      <c r="BL24" s="19">
        <v>47.304844005236845</v>
      </c>
      <c r="BM24" s="19">
        <v>48</v>
      </c>
      <c r="BN24" s="19">
        <v>1.4695239132089695</v>
      </c>
      <c r="BO24" s="19">
        <v>43.988507255750974</v>
      </c>
      <c r="BP24" s="19">
        <v>46</v>
      </c>
      <c r="BQ24" s="19">
        <v>4.5727688201696068</v>
      </c>
      <c r="BR24" s="19">
        <v>42.432725101342072</v>
      </c>
      <c r="BS24" s="19">
        <v>40</v>
      </c>
      <c r="BT24" s="19">
        <v>-5.7331342626050885</v>
      </c>
      <c r="BU24" s="19">
        <v>37.729745474262366</v>
      </c>
      <c r="BV24" s="19">
        <v>39</v>
      </c>
      <c r="BW24" s="19">
        <v>3.3667190429475551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30.543061847477031</v>
      </c>
      <c r="E25" s="19">
        <v>30</v>
      </c>
      <c r="F25" s="19">
        <v>-1.7780203248414319</v>
      </c>
      <c r="G25" s="19">
        <v>29.518908603872919</v>
      </c>
      <c r="H25" s="19">
        <v>30</v>
      </c>
      <c r="I25" s="19">
        <v>1.6297736565502996</v>
      </c>
      <c r="J25" s="19">
        <v>29.671993452213233</v>
      </c>
      <c r="K25" s="19">
        <v>29</v>
      </c>
      <c r="L25" s="19">
        <v>-2.2647398237515746</v>
      </c>
      <c r="M25" s="19">
        <v>29.364950195840045</v>
      </c>
      <c r="N25" s="19">
        <v>29</v>
      </c>
      <c r="O25" s="19">
        <v>-1.2428088364057408</v>
      </c>
      <c r="P25" s="19">
        <v>28.743615340515426</v>
      </c>
      <c r="Q25" s="19">
        <v>29</v>
      </c>
      <c r="R25" s="19">
        <v>0.89197081316068283</v>
      </c>
      <c r="S25" s="19">
        <v>27.003518698299569</v>
      </c>
      <c r="T25" s="19">
        <v>29</v>
      </c>
      <c r="U25" s="19">
        <v>7.393411666110576</v>
      </c>
      <c r="V25" s="22">
        <v>26.380846522158045</v>
      </c>
      <c r="W25" s="19">
        <v>29</v>
      </c>
      <c r="X25" s="19">
        <v>9.928238942757396</v>
      </c>
      <c r="Y25" s="19">
        <v>25.648718967493561</v>
      </c>
      <c r="Z25" s="19">
        <v>30</v>
      </c>
      <c r="AA25" s="19">
        <v>16.964905880956959</v>
      </c>
      <c r="AB25" s="19">
        <v>28.769083431632676</v>
      </c>
      <c r="AC25" s="19">
        <v>30</v>
      </c>
      <c r="AD25" s="19">
        <v>4.2786089146444102</v>
      </c>
      <c r="AE25" s="19">
        <v>33.593036312951583</v>
      </c>
      <c r="AF25" s="19">
        <v>31</v>
      </c>
      <c r="AG25" s="19">
        <v>-7.7189697555021368</v>
      </c>
      <c r="AH25" s="19">
        <v>34.501824721411452</v>
      </c>
      <c r="AI25" s="19">
        <v>33</v>
      </c>
      <c r="AJ25" s="19">
        <v>-4.352884908372503</v>
      </c>
      <c r="AK25" s="19">
        <v>35.029175931516114</v>
      </c>
      <c r="AL25" s="19">
        <v>33</v>
      </c>
      <c r="AM25" s="19">
        <v>-5.7928166380027335</v>
      </c>
      <c r="AN25" s="19">
        <v>33.697939674475052</v>
      </c>
      <c r="AO25" s="19">
        <v>33</v>
      </c>
      <c r="AP25" s="19">
        <v>-2.0711642350161701</v>
      </c>
      <c r="AQ25" s="19">
        <v>32.403224309137286</v>
      </c>
      <c r="AR25" s="19">
        <v>33</v>
      </c>
      <c r="AS25" s="19">
        <v>1.8417170006579588</v>
      </c>
      <c r="AT25" s="19">
        <v>29.533763183755696</v>
      </c>
      <c r="AU25" s="19">
        <v>33</v>
      </c>
      <c r="AV25" s="19">
        <v>11.736522686519072</v>
      </c>
      <c r="AW25" s="19">
        <v>27.259913102713661</v>
      </c>
      <c r="AX25" s="19">
        <v>32</v>
      </c>
      <c r="AY25" s="19">
        <v>17.388488655213191</v>
      </c>
      <c r="AZ25" s="19">
        <v>27.02342112550091</v>
      </c>
      <c r="BA25" s="19">
        <v>32</v>
      </c>
      <c r="BB25" s="19">
        <v>18.415798841261051</v>
      </c>
      <c r="BC25" s="19">
        <v>27.140536825546416</v>
      </c>
      <c r="BD25" s="19">
        <v>31</v>
      </c>
      <c r="BE25" s="19">
        <v>14.220290480108741</v>
      </c>
      <c r="BF25" s="19">
        <v>28.567700459964524</v>
      </c>
      <c r="BG25" s="19">
        <v>31</v>
      </c>
      <c r="BH25" s="19">
        <v>8.5141593508520597</v>
      </c>
      <c r="BI25" s="19">
        <v>28.476661731473783</v>
      </c>
      <c r="BJ25" s="19">
        <v>33</v>
      </c>
      <c r="BK25" s="19">
        <v>15.884369843557907</v>
      </c>
      <c r="BL25" s="19">
        <v>30.103082548787082</v>
      </c>
      <c r="BM25" s="19">
        <v>33</v>
      </c>
      <c r="BN25" s="19">
        <v>9.6233249419489795</v>
      </c>
      <c r="BO25" s="19">
        <v>29.325671503833981</v>
      </c>
      <c r="BP25" s="19">
        <v>33</v>
      </c>
      <c r="BQ25" s="19">
        <v>12.529392534747737</v>
      </c>
      <c r="BR25" s="19">
        <v>31.363318553165879</v>
      </c>
      <c r="BS25" s="19">
        <v>32</v>
      </c>
      <c r="BT25" s="19">
        <v>2.0300193863568468</v>
      </c>
      <c r="BU25" s="19">
        <v>28.527368529320324</v>
      </c>
      <c r="BV25" s="19">
        <v>30</v>
      </c>
      <c r="BW25" s="19">
        <v>5.1621707384826294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64.140429879701756</v>
      </c>
      <c r="E26" s="19">
        <v>65</v>
      </c>
      <c r="F26" s="19">
        <v>1.3401377600842499</v>
      </c>
      <c r="G26" s="19">
        <v>60.055710607879384</v>
      </c>
      <c r="H26" s="19">
        <v>60</v>
      </c>
      <c r="I26" s="19">
        <v>-9.276488000139381E-2</v>
      </c>
      <c r="J26" s="19">
        <v>57.297642528411757</v>
      </c>
      <c r="K26" s="19">
        <v>58</v>
      </c>
      <c r="L26" s="19">
        <v>1.2258051825430172</v>
      </c>
      <c r="M26" s="19">
        <v>55.692146923144911</v>
      </c>
      <c r="N26" s="19">
        <v>55</v>
      </c>
      <c r="O26" s="19">
        <v>-1.2428088364057372</v>
      </c>
      <c r="P26" s="19">
        <v>54.513753232012014</v>
      </c>
      <c r="Q26" s="19">
        <v>56</v>
      </c>
      <c r="R26" s="19">
        <v>2.7263702824908771</v>
      </c>
      <c r="S26" s="19">
        <v>56.900271542845523</v>
      </c>
      <c r="T26" s="19">
        <v>59</v>
      </c>
      <c r="U26" s="19">
        <v>3.6901905741757233</v>
      </c>
      <c r="V26" s="22">
        <v>63.677905398312525</v>
      </c>
      <c r="W26" s="19">
        <v>63</v>
      </c>
      <c r="X26" s="19">
        <v>-1.0645849515183483</v>
      </c>
      <c r="Y26" s="19">
        <v>72.671370407898422</v>
      </c>
      <c r="Z26" s="19">
        <v>75</v>
      </c>
      <c r="AA26" s="19">
        <v>3.2043287184914386</v>
      </c>
      <c r="AB26" s="19">
        <v>88.922621515955541</v>
      </c>
      <c r="AC26" s="19">
        <v>84</v>
      </c>
      <c r="AD26" s="19">
        <v>-5.535848394969177</v>
      </c>
      <c r="AE26" s="19">
        <v>94.590918039100515</v>
      </c>
      <c r="AF26" s="19">
        <v>97</v>
      </c>
      <c r="AG26" s="19">
        <v>2.5468427739581259</v>
      </c>
      <c r="AH26" s="19">
        <v>93.518103850141571</v>
      </c>
      <c r="AI26" s="19">
        <v>101</v>
      </c>
      <c r="AJ26" s="19">
        <v>8.0004788825143649</v>
      </c>
      <c r="AK26" s="19">
        <v>93.726713978921495</v>
      </c>
      <c r="AL26" s="19">
        <v>101</v>
      </c>
      <c r="AM26" s="19">
        <v>7.7600992420519699</v>
      </c>
      <c r="AN26" s="19">
        <v>88.925118585420265</v>
      </c>
      <c r="AO26" s="19">
        <v>98</v>
      </c>
      <c r="AP26" s="19">
        <v>10.205082162316744</v>
      </c>
      <c r="AQ26" s="19">
        <v>89.803221656751901</v>
      </c>
      <c r="AR26" s="19">
        <v>93</v>
      </c>
      <c r="AS26" s="19">
        <v>3.5597590868921203</v>
      </c>
      <c r="AT26" s="19">
        <v>79.914888614868346</v>
      </c>
      <c r="AU26" s="19">
        <v>88</v>
      </c>
      <c r="AV26" s="19">
        <v>10.117152792511558</v>
      </c>
      <c r="AW26" s="19">
        <v>67.348020606704338</v>
      </c>
      <c r="AX26" s="19">
        <v>80</v>
      </c>
      <c r="AY26" s="19">
        <v>18.785970663013348</v>
      </c>
      <c r="AZ26" s="19">
        <v>60.995721968987766</v>
      </c>
      <c r="BA26" s="19">
        <v>77</v>
      </c>
      <c r="BB26" s="19">
        <v>26.238361502056385</v>
      </c>
      <c r="BC26" s="19">
        <v>59.709181016202116</v>
      </c>
      <c r="BD26" s="19">
        <v>81</v>
      </c>
      <c r="BE26" s="19">
        <v>35.657529749102757</v>
      </c>
      <c r="BF26" s="19">
        <v>73.459801182765915</v>
      </c>
      <c r="BG26" s="19">
        <v>90</v>
      </c>
      <c r="BH26" s="19">
        <v>22.515986363865235</v>
      </c>
      <c r="BI26" s="19">
        <v>86.24360410103489</v>
      </c>
      <c r="BJ26" s="19">
        <v>99</v>
      </c>
      <c r="BK26" s="19">
        <v>14.791121071448865</v>
      </c>
      <c r="BL26" s="19">
        <v>83.428543063781333</v>
      </c>
      <c r="BM26" s="19">
        <v>97</v>
      </c>
      <c r="BN26" s="19">
        <v>16.267162817218626</v>
      </c>
      <c r="BO26" s="19">
        <v>86.251975011276414</v>
      </c>
      <c r="BP26" s="19">
        <v>90</v>
      </c>
      <c r="BQ26" s="19">
        <v>4.3454367140388106</v>
      </c>
      <c r="BR26" s="19">
        <v>80.2531974742774</v>
      </c>
      <c r="BS26" s="19">
        <v>84</v>
      </c>
      <c r="BT26" s="19">
        <v>4.6687267842798637</v>
      </c>
      <c r="BU26" s="19">
        <v>68.097589392571095</v>
      </c>
      <c r="BV26" s="19">
        <v>72</v>
      </c>
      <c r="BW26" s="19">
        <v>5.7306149046365906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1469.7405759606634</v>
      </c>
      <c r="E27" s="29">
        <v>1307</v>
      </c>
      <c r="F27" s="29">
        <v>-11.07274158599667</v>
      </c>
      <c r="G27" s="29">
        <v>1397.577410153581</v>
      </c>
      <c r="H27" s="29">
        <v>1237</v>
      </c>
      <c r="I27" s="29">
        <v>-11.48969702765409</v>
      </c>
      <c r="J27" s="29">
        <v>1351.5285593527351</v>
      </c>
      <c r="K27" s="29">
        <v>1214</v>
      </c>
      <c r="L27" s="29">
        <v>-10.175779002302352</v>
      </c>
      <c r="M27" s="29">
        <v>1321.7490217077425</v>
      </c>
      <c r="N27" s="29">
        <v>1196</v>
      </c>
      <c r="O27" s="29">
        <v>-9.513835050565854</v>
      </c>
      <c r="P27" s="29">
        <v>1303.604143928427</v>
      </c>
      <c r="Q27" s="29">
        <v>1195</v>
      </c>
      <c r="R27" s="29">
        <v>-8.3310677121006282</v>
      </c>
      <c r="S27" s="29">
        <v>1320.2400747542151</v>
      </c>
      <c r="T27" s="29">
        <v>1242</v>
      </c>
      <c r="U27" s="29">
        <v>-5.9262005638467556</v>
      </c>
      <c r="V27" s="29">
        <v>1418.9977064088789</v>
      </c>
      <c r="W27" s="29">
        <v>1336</v>
      </c>
      <c r="X27" s="29">
        <v>-5.849037389843633</v>
      </c>
      <c r="Y27" s="29">
        <v>1609.8845938596796</v>
      </c>
      <c r="Z27" s="29">
        <v>1551</v>
      </c>
      <c r="AA27" s="29">
        <v>-3.657690376333405</v>
      </c>
      <c r="AB27" s="29">
        <v>1884.8108599754501</v>
      </c>
      <c r="AC27" s="29">
        <v>1709</v>
      </c>
      <c r="AD27" s="29">
        <v>-9.3277720172802923</v>
      </c>
      <c r="AE27" s="29">
        <v>2060.6675696181619</v>
      </c>
      <c r="AF27" s="29">
        <v>1923</v>
      </c>
      <c r="AG27" s="29">
        <v>-6.6807267532080132</v>
      </c>
      <c r="AH27" s="29">
        <v>2088.6761377930729</v>
      </c>
      <c r="AI27" s="29">
        <v>1990</v>
      </c>
      <c r="AJ27" s="29">
        <v>-4.7243388291559478</v>
      </c>
      <c r="AK27" s="29">
        <v>2114.9553173536779</v>
      </c>
      <c r="AL27" s="29">
        <v>1936</v>
      </c>
      <c r="AM27" s="29">
        <v>-8.4614230799728833</v>
      </c>
      <c r="AN27" s="29">
        <v>2034.3702791544879</v>
      </c>
      <c r="AO27" s="29">
        <v>1880</v>
      </c>
      <c r="AP27" s="29">
        <v>-7.5881112074959276</v>
      </c>
      <c r="AQ27" s="29">
        <v>1946.0450713659022</v>
      </c>
      <c r="AR27" s="29">
        <v>1824</v>
      </c>
      <c r="AS27" s="29">
        <v>-6.27144114808402</v>
      </c>
      <c r="AT27" s="29">
        <v>1763.3393900889428</v>
      </c>
      <c r="AU27" s="29">
        <v>1727</v>
      </c>
      <c r="AV27" s="29">
        <v>-2.0608278980888532</v>
      </c>
      <c r="AW27" s="29">
        <v>1597.1102029589886</v>
      </c>
      <c r="AX27" s="29">
        <v>1605</v>
      </c>
      <c r="AY27" s="29">
        <v>0.49400454811408101</v>
      </c>
      <c r="AZ27" s="29">
        <v>1558.093252321738</v>
      </c>
      <c r="BA27" s="29">
        <v>1559</v>
      </c>
      <c r="BB27" s="29">
        <v>5.8195982615987699E-2</v>
      </c>
      <c r="BC27" s="29">
        <v>1567.17214069798</v>
      </c>
      <c r="BD27" s="29">
        <v>1605</v>
      </c>
      <c r="BE27" s="29">
        <v>2.4137654262519233</v>
      </c>
      <c r="BF27" s="29">
        <v>1676.5159069933466</v>
      </c>
      <c r="BG27" s="29">
        <v>1709</v>
      </c>
      <c r="BH27" s="29">
        <v>1.937595275484753</v>
      </c>
      <c r="BI27" s="29">
        <v>1765.5530273513746</v>
      </c>
      <c r="BJ27" s="29">
        <v>1863</v>
      </c>
      <c r="BK27" s="29">
        <v>5.5193455613628446</v>
      </c>
      <c r="BL27" s="29">
        <v>1810.4853932913375</v>
      </c>
      <c r="BM27" s="29">
        <v>1821</v>
      </c>
      <c r="BN27" s="29">
        <v>0.58076175304279654</v>
      </c>
      <c r="BO27" s="29">
        <v>1742.2898952277837</v>
      </c>
      <c r="BP27" s="29">
        <v>1745</v>
      </c>
      <c r="BQ27" s="29">
        <v>0.15554844114285246</v>
      </c>
      <c r="BR27" s="29">
        <v>1640.1170702214392</v>
      </c>
      <c r="BS27" s="29">
        <v>1598</v>
      </c>
      <c r="BT27" s="29">
        <v>-2.5679307280030215</v>
      </c>
      <c r="BU27" s="29">
        <v>1457.6565080788193</v>
      </c>
      <c r="BV27" s="29">
        <v>1421</v>
      </c>
      <c r="BW27" s="29">
        <v>-2.5147562457723565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39.70598040172014</v>
      </c>
      <c r="E28" s="19">
        <v>38</v>
      </c>
      <c r="F28" s="19">
        <v>-4.296532624204473</v>
      </c>
      <c r="G28" s="19">
        <v>37.662055804941311</v>
      </c>
      <c r="H28" s="19">
        <v>37</v>
      </c>
      <c r="I28" s="19">
        <v>-1.7578854653347096</v>
      </c>
      <c r="J28" s="19">
        <v>35.811026580257348</v>
      </c>
      <c r="K28" s="19">
        <v>36</v>
      </c>
      <c r="L28" s="19">
        <v>0.5276961812840999</v>
      </c>
      <c r="M28" s="19">
        <v>34.427872643398672</v>
      </c>
      <c r="N28" s="19">
        <v>35</v>
      </c>
      <c r="O28" s="19">
        <v>1.6618144331117419</v>
      </c>
      <c r="P28" s="19">
        <v>33.699411088880154</v>
      </c>
      <c r="Q28" s="19">
        <v>35</v>
      </c>
      <c r="R28" s="19">
        <v>3.8593817194301145</v>
      </c>
      <c r="S28" s="19">
        <v>34.718809754956588</v>
      </c>
      <c r="T28" s="19">
        <v>36</v>
      </c>
      <c r="U28" s="19">
        <v>3.6901905741757299</v>
      </c>
      <c r="V28" s="22">
        <v>36.38737451332144</v>
      </c>
      <c r="W28" s="19">
        <v>38</v>
      </c>
      <c r="X28" s="19">
        <v>4.43182699561953</v>
      </c>
      <c r="Y28" s="19">
        <v>37.618121152323894</v>
      </c>
      <c r="Z28" s="19">
        <v>44</v>
      </c>
      <c r="AA28" s="19">
        <v>16.964905880956948</v>
      </c>
      <c r="AB28" s="19">
        <v>45.333101164996947</v>
      </c>
      <c r="AC28" s="19">
        <v>48</v>
      </c>
      <c r="AD28" s="19">
        <v>5.8828952056389339</v>
      </c>
      <c r="AE28" s="19">
        <v>47.737472655246989</v>
      </c>
      <c r="AF28" s="19">
        <v>51</v>
      </c>
      <c r="AG28" s="19">
        <v>6.8343109999025362</v>
      </c>
      <c r="AH28" s="19">
        <v>47.213023302984091</v>
      </c>
      <c r="AI28" s="19">
        <v>54</v>
      </c>
      <c r="AJ28" s="19">
        <v>14.375221543134984</v>
      </c>
      <c r="AK28" s="19">
        <v>54.910600108863093</v>
      </c>
      <c r="AL28" s="19">
        <v>53</v>
      </c>
      <c r="AM28" s="19">
        <v>-3.4794740998554561</v>
      </c>
      <c r="AN28" s="19">
        <v>43.058478472940337</v>
      </c>
      <c r="AO28" s="19">
        <v>52</v>
      </c>
      <c r="AP28" s="19">
        <v>20.765995093576915</v>
      </c>
      <c r="AQ28" s="19">
        <v>43.512901215127215</v>
      </c>
      <c r="AR28" s="19">
        <v>49</v>
      </c>
      <c r="AS28" s="19">
        <v>12.610280242507022</v>
      </c>
      <c r="AT28" s="19">
        <v>40.826084401074048</v>
      </c>
      <c r="AU28" s="19">
        <v>46</v>
      </c>
      <c r="AV28" s="19">
        <v>12.673063495625941</v>
      </c>
      <c r="AW28" s="19">
        <v>36.881058903671423</v>
      </c>
      <c r="AX28" s="19">
        <v>44</v>
      </c>
      <c r="AY28" s="19">
        <v>19.30243140502645</v>
      </c>
      <c r="AZ28" s="19">
        <v>35.516496336372626</v>
      </c>
      <c r="BA28" s="19">
        <v>44</v>
      </c>
      <c r="BB28" s="19">
        <v>23.886093896427994</v>
      </c>
      <c r="BC28" s="19">
        <v>36.445863737162327</v>
      </c>
      <c r="BD28" s="19">
        <v>45</v>
      </c>
      <c r="BE28" s="19">
        <v>23.470801308285026</v>
      </c>
      <c r="BF28" s="19">
        <v>36.729900591382957</v>
      </c>
      <c r="BG28" s="19">
        <v>46</v>
      </c>
      <c r="BH28" s="19">
        <v>25.238563838617793</v>
      </c>
      <c r="BI28" s="19">
        <v>43.93542095713098</v>
      </c>
      <c r="BJ28" s="19">
        <v>52</v>
      </c>
      <c r="BK28" s="19">
        <v>18.35552924538462</v>
      </c>
      <c r="BL28" s="19">
        <v>45.584667859591868</v>
      </c>
      <c r="BM28" s="19">
        <v>50</v>
      </c>
      <c r="BN28" s="19">
        <v>9.6860026577534093</v>
      </c>
      <c r="BO28" s="19">
        <v>43.988507255750974</v>
      </c>
      <c r="BP28" s="19">
        <v>47</v>
      </c>
      <c r="BQ28" s="19">
        <v>6.8460898814776421</v>
      </c>
      <c r="BR28" s="19">
        <v>42.432725101342072</v>
      </c>
      <c r="BS28" s="19">
        <v>42</v>
      </c>
      <c r="BT28" s="19">
        <v>-1.0197909757353429</v>
      </c>
      <c r="BU28" s="19">
        <v>38.64998316875657</v>
      </c>
      <c r="BV28" s="19">
        <v>41</v>
      </c>
      <c r="BW28" s="19">
        <v>6.0802531814376293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34.615470093807303</v>
      </c>
      <c r="E29" s="19">
        <v>22</v>
      </c>
      <c r="F29" s="19">
        <v>-36.444601386662107</v>
      </c>
      <c r="G29" s="19">
        <v>33.590482204407117</v>
      </c>
      <c r="H29" s="19">
        <v>22</v>
      </c>
      <c r="I29" s="19">
        <v>-34.505256976889811</v>
      </c>
      <c r="J29" s="19">
        <v>34.787854392249997</v>
      </c>
      <c r="K29" s="19">
        <v>19</v>
      </c>
      <c r="L29" s="19">
        <v>-45.383236960331764</v>
      </c>
      <c r="M29" s="19">
        <v>33.415288153886948</v>
      </c>
      <c r="N29" s="19">
        <v>21</v>
      </c>
      <c r="O29" s="19">
        <v>-37.154514714076385</v>
      </c>
      <c r="P29" s="19">
        <v>31.717092789534263</v>
      </c>
      <c r="Q29" s="19">
        <v>22</v>
      </c>
      <c r="R29" s="19">
        <v>-30.636770065952028</v>
      </c>
      <c r="S29" s="19">
        <v>32.789986990792336</v>
      </c>
      <c r="T29" s="19">
        <v>24</v>
      </c>
      <c r="U29" s="19">
        <v>-26.806924300581841</v>
      </c>
      <c r="V29" s="22">
        <v>33.658321424822333</v>
      </c>
      <c r="W29" s="19">
        <v>27</v>
      </c>
      <c r="X29" s="19">
        <v>-19.782095906636492</v>
      </c>
      <c r="Y29" s="19">
        <v>41.0379503479897</v>
      </c>
      <c r="Z29" s="19">
        <v>27</v>
      </c>
      <c r="AA29" s="19">
        <v>-34.207240441961709</v>
      </c>
      <c r="AB29" s="19">
        <v>42.717729943939432</v>
      </c>
      <c r="AC29" s="19">
        <v>28</v>
      </c>
      <c r="AD29" s="19">
        <v>-34.453445825080664</v>
      </c>
      <c r="AE29" s="19">
        <v>48.621499926640453</v>
      </c>
      <c r="AF29" s="19">
        <v>28</v>
      </c>
      <c r="AG29" s="19">
        <v>-42.412307225720987</v>
      </c>
      <c r="AH29" s="19">
        <v>50.844794326290561</v>
      </c>
      <c r="AI29" s="19">
        <v>39</v>
      </c>
      <c r="AJ29" s="19">
        <v>-23.295982377818209</v>
      </c>
      <c r="AK29" s="19">
        <v>48.283458716414103</v>
      </c>
      <c r="AL29" s="19">
        <v>41</v>
      </c>
      <c r="AM29" s="19">
        <v>-15.084790754515831</v>
      </c>
      <c r="AN29" s="19">
        <v>55.22717891094522</v>
      </c>
      <c r="AO29" s="19">
        <v>39</v>
      </c>
      <c r="AP29" s="19">
        <v>-29.3825960893491</v>
      </c>
      <c r="AQ29" s="19">
        <v>46.290320441624694</v>
      </c>
      <c r="AR29" s="19">
        <v>35</v>
      </c>
      <c r="AS29" s="19">
        <v>-24.390240408602423</v>
      </c>
      <c r="AT29" s="19">
        <v>44.300644775633543</v>
      </c>
      <c r="AU29" s="19">
        <v>36</v>
      </c>
      <c r="AV29" s="19">
        <v>-18.737074409804311</v>
      </c>
      <c r="AW29" s="19">
        <v>46.502204704629186</v>
      </c>
      <c r="AX29" s="19">
        <v>32</v>
      </c>
      <c r="AY29" s="19">
        <v>-31.186058374530194</v>
      </c>
      <c r="AZ29" s="19">
        <v>40.921180561472809</v>
      </c>
      <c r="BA29" s="19">
        <v>29</v>
      </c>
      <c r="BB29" s="19">
        <v>-29.132054349127383</v>
      </c>
      <c r="BC29" s="19">
        <v>39.547639374367634</v>
      </c>
      <c r="BD29" s="19">
        <v>26</v>
      </c>
      <c r="BE29" s="19">
        <v>-34.256505795762834</v>
      </c>
      <c r="BF29" s="19">
        <v>42.443440683375862</v>
      </c>
      <c r="BG29" s="19">
        <v>29</v>
      </c>
      <c r="BH29" s="19">
        <v>-31.673776835536692</v>
      </c>
      <c r="BI29" s="19">
        <v>42.308183143903904</v>
      </c>
      <c r="BJ29" s="19">
        <v>29</v>
      </c>
      <c r="BK29" s="19">
        <v>-31.455340681112304</v>
      </c>
      <c r="BL29" s="19">
        <v>41.284227495479428</v>
      </c>
      <c r="BM29" s="19">
        <v>28</v>
      </c>
      <c r="BN29" s="19">
        <v>-32.177488356622476</v>
      </c>
      <c r="BO29" s="19">
        <v>41.40094800541268</v>
      </c>
      <c r="BP29" s="19">
        <v>26</v>
      </c>
      <c r="BQ29" s="19">
        <v>-37.19950568136553</v>
      </c>
      <c r="BR29" s="19">
        <v>38.742922918616671</v>
      </c>
      <c r="BS29" s="19">
        <v>23</v>
      </c>
      <c r="BT29" s="19">
        <v>-40.634319077283436</v>
      </c>
      <c r="BU29" s="19">
        <v>37.729745474262366</v>
      </c>
      <c r="BV29" s="19">
        <v>30</v>
      </c>
      <c r="BW29" s="19">
        <v>-20.487139197732652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52.941307202293515</v>
      </c>
      <c r="E30" s="19">
        <v>66</v>
      </c>
      <c r="F30" s="19">
        <v>24.666358818470499</v>
      </c>
      <c r="G30" s="19">
        <v>50.894670006677444</v>
      </c>
      <c r="H30" s="19">
        <v>65</v>
      </c>
      <c r="I30" s="19">
        <v>27.714748895064883</v>
      </c>
      <c r="J30" s="19">
        <v>48.089092836345586</v>
      </c>
      <c r="K30" s="19">
        <v>63</v>
      </c>
      <c r="L30" s="19">
        <v>31.006838108588308</v>
      </c>
      <c r="M30" s="19">
        <v>49.61663998607456</v>
      </c>
      <c r="N30" s="19">
        <v>63</v>
      </c>
      <c r="O30" s="19">
        <v>26.973531496049759</v>
      </c>
      <c r="P30" s="19">
        <v>48.56679833397434</v>
      </c>
      <c r="Q30" s="19">
        <v>63</v>
      </c>
      <c r="R30" s="19">
        <v>29.718248188349449</v>
      </c>
      <c r="S30" s="19">
        <v>47.256157722024248</v>
      </c>
      <c r="T30" s="19">
        <v>65</v>
      </c>
      <c r="U30" s="19">
        <v>37.548211986151472</v>
      </c>
      <c r="V30" s="22">
        <v>48.213271230150909</v>
      </c>
      <c r="W30" s="19">
        <v>71</v>
      </c>
      <c r="X30" s="19">
        <v>47.262357828976889</v>
      </c>
      <c r="Y30" s="19">
        <v>55.572224429569381</v>
      </c>
      <c r="Z30" s="19">
        <v>70</v>
      </c>
      <c r="AA30" s="19">
        <v>25.962206333338266</v>
      </c>
      <c r="AB30" s="19">
        <v>64.512490119418729</v>
      </c>
      <c r="AC30" s="19">
        <v>80</v>
      </c>
      <c r="AD30" s="19">
        <v>24.006994384982541</v>
      </c>
      <c r="AE30" s="19">
        <v>67.186072625903165</v>
      </c>
      <c r="AF30" s="19">
        <v>86</v>
      </c>
      <c r="AG30" s="19">
        <v>28.002719371400264</v>
      </c>
      <c r="AH30" s="19">
        <v>52.660679837943796</v>
      </c>
      <c r="AI30" s="19">
        <v>75</v>
      </c>
      <c r="AJ30" s="19">
        <v>42.421252879382635</v>
      </c>
      <c r="AK30" s="19">
        <v>41.656317323965105</v>
      </c>
      <c r="AL30" s="19">
        <v>64</v>
      </c>
      <c r="AM30" s="19">
        <v>53.638161295598863</v>
      </c>
      <c r="AN30" s="19">
        <v>51.482963391559103</v>
      </c>
      <c r="AO30" s="19">
        <v>68</v>
      </c>
      <c r="AP30" s="19">
        <v>32.082528899548443</v>
      </c>
      <c r="AQ30" s="19">
        <v>57.399997347614622</v>
      </c>
      <c r="AR30" s="19">
        <v>68</v>
      </c>
      <c r="AS30" s="19">
        <v>18.466904428917857</v>
      </c>
      <c r="AT30" s="19">
        <v>48.643845243832907</v>
      </c>
      <c r="AU30" s="19">
        <v>62</v>
      </c>
      <c r="AV30" s="19">
        <v>27.457029125098604</v>
      </c>
      <c r="AW30" s="19">
        <v>48.907491154868623</v>
      </c>
      <c r="AX30" s="19">
        <v>74</v>
      </c>
      <c r="AY30" s="19">
        <v>51.306064270756359</v>
      </c>
      <c r="AZ30" s="19">
        <v>54.04684225100182</v>
      </c>
      <c r="BA30" s="19">
        <v>72</v>
      </c>
      <c r="BB30" s="19">
        <v>33.217773696418682</v>
      </c>
      <c r="BC30" s="19">
        <v>44.975746739476918</v>
      </c>
      <c r="BD30" s="19">
        <v>70</v>
      </c>
      <c r="BE30" s="19">
        <v>55.639439197033603</v>
      </c>
      <c r="BF30" s="19">
        <v>44.07588070965955</v>
      </c>
      <c r="BG30" s="19">
        <v>66</v>
      </c>
      <c r="BH30" s="19">
        <v>49.741761111390836</v>
      </c>
      <c r="BI30" s="19">
        <v>48.003515490198666</v>
      </c>
      <c r="BJ30" s="19">
        <v>61</v>
      </c>
      <c r="BK30" s="19">
        <v>27.074026510527027</v>
      </c>
      <c r="BL30" s="19">
        <v>54.185548587816747</v>
      </c>
      <c r="BM30" s="19">
        <v>65</v>
      </c>
      <c r="BN30" s="19">
        <v>19.958183859035081</v>
      </c>
      <c r="BO30" s="19">
        <v>53.476224506991379</v>
      </c>
      <c r="BP30" s="19">
        <v>59</v>
      </c>
      <c r="BQ30" s="19">
        <v>10.329404410901248</v>
      </c>
      <c r="BR30" s="19">
        <v>47.967428375430167</v>
      </c>
      <c r="BS30" s="19">
        <v>53</v>
      </c>
      <c r="BT30" s="19">
        <v>10.491643590273462</v>
      </c>
      <c r="BU30" s="19">
        <v>51.533310891675427</v>
      </c>
      <c r="BV30" s="19">
        <v>69</v>
      </c>
      <c r="BW30" s="19">
        <v>33.893978100960908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50.905103079128381</v>
      </c>
      <c r="E31" s="19">
        <v>42</v>
      </c>
      <c r="F31" s="19">
        <v>-17.493537072866797</v>
      </c>
      <c r="G31" s="19">
        <v>48.858883206410347</v>
      </c>
      <c r="H31" s="19">
        <v>41</v>
      </c>
      <c r="I31" s="19">
        <v>-16.084860501640062</v>
      </c>
      <c r="J31" s="19">
        <v>48.089092836345586</v>
      </c>
      <c r="K31" s="19">
        <v>38</v>
      </c>
      <c r="L31" s="19">
        <v>-20.980002410692766</v>
      </c>
      <c r="M31" s="19">
        <v>44.553717538515933</v>
      </c>
      <c r="N31" s="19">
        <v>39</v>
      </c>
      <c r="O31" s="19">
        <v>-12.465216923177822</v>
      </c>
      <c r="P31" s="19">
        <v>43.611002585609612</v>
      </c>
      <c r="Q31" s="19">
        <v>37</v>
      </c>
      <c r="R31" s="19">
        <v>-15.159024543478516</v>
      </c>
      <c r="S31" s="19">
        <v>42.434100811613611</v>
      </c>
      <c r="T31" s="19">
        <v>37</v>
      </c>
      <c r="U31" s="19">
        <v>-12.805976108079506</v>
      </c>
      <c r="V31" s="22">
        <v>41.845480690319661</v>
      </c>
      <c r="W31" s="19">
        <v>40</v>
      </c>
      <c r="X31" s="19">
        <v>-4.4102270062979256</v>
      </c>
      <c r="Y31" s="19">
        <v>45.312736842571958</v>
      </c>
      <c r="Z31" s="19">
        <v>42</v>
      </c>
      <c r="AA31" s="19">
        <v>-7.310829301883162</v>
      </c>
      <c r="AB31" s="19">
        <v>51.435634014131153</v>
      </c>
      <c r="AC31" s="19">
        <v>53</v>
      </c>
      <c r="AD31" s="19">
        <v>3.0414050800638734</v>
      </c>
      <c r="AE31" s="19">
        <v>56.577745369181621</v>
      </c>
      <c r="AF31" s="19">
        <v>54</v>
      </c>
      <c r="AG31" s="19">
        <v>-4.5561118640576659</v>
      </c>
      <c r="AH31" s="19">
        <v>55.384508105423649</v>
      </c>
      <c r="AI31" s="19">
        <v>52</v>
      </c>
      <c r="AJ31" s="19">
        <v>-6.1109292493512521</v>
      </c>
      <c r="AK31" s="19">
        <v>59.644272532040951</v>
      </c>
      <c r="AL31" s="19">
        <v>51</v>
      </c>
      <c r="AM31" s="19">
        <v>-14.493047136080403</v>
      </c>
      <c r="AN31" s="19">
        <v>59.907448310177863</v>
      </c>
      <c r="AO31" s="19">
        <v>19</v>
      </c>
      <c r="AP31" s="19">
        <v>-68.284411144295007</v>
      </c>
      <c r="AQ31" s="19">
        <v>56.474190938782129</v>
      </c>
      <c r="AR31" s="19">
        <v>48</v>
      </c>
      <c r="AS31" s="19">
        <v>-15.005422473370411</v>
      </c>
      <c r="AT31" s="19">
        <v>51.249765524752533</v>
      </c>
      <c r="AU31" s="19">
        <v>47</v>
      </c>
      <c r="AV31" s="19">
        <v>-8.2922633523074119</v>
      </c>
      <c r="AW31" s="19">
        <v>47.303966854709003</v>
      </c>
      <c r="AX31" s="19">
        <v>47</v>
      </c>
      <c r="AY31" s="19">
        <v>-0.64258216576765559</v>
      </c>
      <c r="AZ31" s="19">
        <v>47.870060279458755</v>
      </c>
      <c r="BA31" s="19">
        <v>46</v>
      </c>
      <c r="BB31" s="19">
        <v>-3.9065342064363477</v>
      </c>
      <c r="BC31" s="19">
        <v>44.200302830175588</v>
      </c>
      <c r="BD31" s="19">
        <v>46</v>
      </c>
      <c r="BE31" s="19">
        <v>4.0716851573147084</v>
      </c>
      <c r="BF31" s="19">
        <v>46.524540749085077</v>
      </c>
      <c r="BG31" s="19">
        <v>43</v>
      </c>
      <c r="BH31" s="19">
        <v>-7.575659409715696</v>
      </c>
      <c r="BI31" s="19">
        <v>48.8171343968122</v>
      </c>
      <c r="BJ31" s="19">
        <v>51</v>
      </c>
      <c r="BK31" s="19">
        <v>4.4715152377529614</v>
      </c>
      <c r="BL31" s="19">
        <v>51.605284369349278</v>
      </c>
      <c r="BM31" s="19">
        <v>49</v>
      </c>
      <c r="BN31" s="19">
        <v>-5.0484836992714532</v>
      </c>
      <c r="BO31" s="19">
        <v>50.026145506540317</v>
      </c>
      <c r="BP31" s="19">
        <v>46</v>
      </c>
      <c r="BQ31" s="19">
        <v>-8.0480825891611953</v>
      </c>
      <c r="BR31" s="19">
        <v>51.657230558155561</v>
      </c>
      <c r="BS31" s="19">
        <v>46</v>
      </c>
      <c r="BT31" s="19">
        <v>-10.951478615925156</v>
      </c>
      <c r="BU31" s="19">
        <v>46.0118847247102</v>
      </c>
      <c r="BV31" s="19">
        <v>48</v>
      </c>
      <c r="BW31" s="19">
        <v>4.3208733725747681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27.488755662729325</v>
      </c>
      <c r="E32" s="19">
        <v>16</v>
      </c>
      <c r="F32" s="19">
        <v>-41.794382414720843</v>
      </c>
      <c r="G32" s="19">
        <v>26.46522840347227</v>
      </c>
      <c r="H32" s="19">
        <v>15</v>
      </c>
      <c r="I32" s="19">
        <v>-43.321856999231564</v>
      </c>
      <c r="J32" s="19">
        <v>25.579304700183823</v>
      </c>
      <c r="K32" s="19">
        <v>15</v>
      </c>
      <c r="L32" s="19">
        <v>-41.358843894250946</v>
      </c>
      <c r="M32" s="19">
        <v>24.302027748281418</v>
      </c>
      <c r="N32" s="19">
        <v>16</v>
      </c>
      <c r="O32" s="19">
        <v>-34.161872557603829</v>
      </c>
      <c r="P32" s="19">
        <v>24.778978741823643</v>
      </c>
      <c r="Q32" s="19">
        <v>16</v>
      </c>
      <c r="R32" s="19">
        <v>-35.429138679577164</v>
      </c>
      <c r="S32" s="19">
        <v>25.074695934135313</v>
      </c>
      <c r="T32" s="19">
        <v>15</v>
      </c>
      <c r="U32" s="19">
        <v>-40.178736207206313</v>
      </c>
      <c r="V32" s="22">
        <v>24.561477796491975</v>
      </c>
      <c r="W32" s="19">
        <v>18</v>
      </c>
      <c r="X32" s="19">
        <v>-26.71450737149507</v>
      </c>
      <c r="Y32" s="19">
        <v>26.503676266410015</v>
      </c>
      <c r="Z32" s="19">
        <v>22</v>
      </c>
      <c r="AA32" s="19">
        <v>-16.992647439320869</v>
      </c>
      <c r="AB32" s="19">
        <v>28.769083431632676</v>
      </c>
      <c r="AC32" s="19">
        <v>26</v>
      </c>
      <c r="AD32" s="19">
        <v>-9.6252056073081782</v>
      </c>
      <c r="AE32" s="19">
        <v>33.593036312951583</v>
      </c>
      <c r="AF32" s="19">
        <v>27</v>
      </c>
      <c r="AG32" s="19">
        <v>-19.6261994644696</v>
      </c>
      <c r="AH32" s="19">
        <v>36.317710233064687</v>
      </c>
      <c r="AI32" s="19">
        <v>25</v>
      </c>
      <c r="AJ32" s="19">
        <v>-31.163061108298397</v>
      </c>
      <c r="AK32" s="19">
        <v>18.934689692711412</v>
      </c>
      <c r="AL32" s="19">
        <v>21</v>
      </c>
      <c r="AM32" s="19">
        <v>10.907547685260424</v>
      </c>
      <c r="AN32" s="19">
        <v>37.442155193861169</v>
      </c>
      <c r="AO32" s="19">
        <v>9</v>
      </c>
      <c r="AP32" s="19">
        <v>-75.962922130413062</v>
      </c>
      <c r="AQ32" s="19">
        <v>18.516128176649879</v>
      </c>
      <c r="AR32" s="19">
        <v>21</v>
      </c>
      <c r="AS32" s="19">
        <v>13.414639387096358</v>
      </c>
      <c r="AT32" s="19">
        <v>17.372801872797467</v>
      </c>
      <c r="AU32" s="19">
        <v>21</v>
      </c>
      <c r="AV32" s="19">
        <v>20.878601815416094</v>
      </c>
      <c r="AW32" s="19">
        <v>31.268723853112729</v>
      </c>
      <c r="AX32" s="19">
        <v>20</v>
      </c>
      <c r="AY32" s="19">
        <v>-36.038323489146656</v>
      </c>
      <c r="AZ32" s="19">
        <v>31.656007604158209</v>
      </c>
      <c r="BA32" s="19">
        <v>21</v>
      </c>
      <c r="BB32" s="19">
        <v>-33.661880984506958</v>
      </c>
      <c r="BC32" s="19">
        <v>28.691424644149066</v>
      </c>
      <c r="BD32" s="19">
        <v>21</v>
      </c>
      <c r="BE32" s="19">
        <v>-26.80739886409771</v>
      </c>
      <c r="BF32" s="19">
        <v>26.935260433680835</v>
      </c>
      <c r="BG32" s="19">
        <v>21</v>
      </c>
      <c r="BH32" s="19">
        <v>-22.035281404813031</v>
      </c>
      <c r="BI32" s="19">
        <v>28.476661731473783</v>
      </c>
      <c r="BJ32" s="19">
        <v>25</v>
      </c>
      <c r="BK32" s="19">
        <v>-12.208810724577342</v>
      </c>
      <c r="BL32" s="19">
        <v>29.242994475964593</v>
      </c>
      <c r="BM32" s="19">
        <v>24</v>
      </c>
      <c r="BN32" s="19">
        <v>-17.929061540786858</v>
      </c>
      <c r="BO32" s="19">
        <v>28.463151753721217</v>
      </c>
      <c r="BP32" s="19">
        <v>24</v>
      </c>
      <c r="BQ32" s="19">
        <v>-15.680455180574699</v>
      </c>
      <c r="BR32" s="19">
        <v>28.595966916121832</v>
      </c>
      <c r="BS32" s="19">
        <v>22</v>
      </c>
      <c r="BT32" s="19">
        <v>-23.06607409173899</v>
      </c>
      <c r="BU32" s="19">
        <v>26.686893140331918</v>
      </c>
      <c r="BV32" s="19">
        <v>22</v>
      </c>
      <c r="BW32" s="19">
        <v>-17.562528225695235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41.742184524885275</v>
      </c>
      <c r="E33" s="19">
        <v>53</v>
      </c>
      <c r="F33" s="19">
        <v>26.969876165448881</v>
      </c>
      <c r="G33" s="19">
        <v>41.733629405475504</v>
      </c>
      <c r="H33" s="19">
        <v>53</v>
      </c>
      <c r="I33" s="19">
        <v>26.995904154567334</v>
      </c>
      <c r="J33" s="19">
        <v>41.950059708301467</v>
      </c>
      <c r="K33" s="19">
        <v>53</v>
      </c>
      <c r="L33" s="19">
        <v>26.340702179052844</v>
      </c>
      <c r="M33" s="19">
        <v>41.515964069980754</v>
      </c>
      <c r="N33" s="19">
        <v>53</v>
      </c>
      <c r="O33" s="19">
        <v>27.661734918792575</v>
      </c>
      <c r="P33" s="19">
        <v>40.637525136590774</v>
      </c>
      <c r="Q33" s="19">
        <v>53</v>
      </c>
      <c r="R33" s="19">
        <v>30.421328124329662</v>
      </c>
      <c r="S33" s="19">
        <v>50.149391868270627</v>
      </c>
      <c r="T33" s="19">
        <v>53</v>
      </c>
      <c r="U33" s="19">
        <v>5.6842327006021875</v>
      </c>
      <c r="V33" s="22">
        <v>51.852008681483056</v>
      </c>
      <c r="W33" s="19">
        <v>53</v>
      </c>
      <c r="X33" s="19">
        <v>2.2139765608095034</v>
      </c>
      <c r="Y33" s="19">
        <v>54.717267130652928</v>
      </c>
      <c r="Z33" s="19">
        <v>53</v>
      </c>
      <c r="AA33" s="19">
        <v>-3.138437317332512</v>
      </c>
      <c r="AB33" s="19">
        <v>59.281747677303699</v>
      </c>
      <c r="AC33" s="19">
        <v>53</v>
      </c>
      <c r="AD33" s="19">
        <v>-10.596427945238693</v>
      </c>
      <c r="AE33" s="19">
        <v>62.76593626893586</v>
      </c>
      <c r="AF33" s="19">
        <v>54</v>
      </c>
      <c r="AG33" s="19">
        <v>-13.966072666192824</v>
      </c>
      <c r="AH33" s="19">
        <v>60.832164640383354</v>
      </c>
      <c r="AI33" s="19">
        <v>54</v>
      </c>
      <c r="AJ33" s="19">
        <v>-11.23117133965644</v>
      </c>
      <c r="AK33" s="19">
        <v>59.644272532040951</v>
      </c>
      <c r="AL33" s="19">
        <v>54</v>
      </c>
      <c r="AM33" s="19">
        <v>-9.4632263793792486</v>
      </c>
      <c r="AN33" s="19">
        <v>60.843502190024395</v>
      </c>
      <c r="AO33" s="19">
        <v>53</v>
      </c>
      <c r="AP33" s="19">
        <v>-12.891273361496896</v>
      </c>
      <c r="AQ33" s="19">
        <v>62.029029391777094</v>
      </c>
      <c r="AR33" s="19">
        <v>55</v>
      </c>
      <c r="AS33" s="19">
        <v>-11.331838432262975</v>
      </c>
      <c r="AT33" s="19">
        <v>57.33024618023164</v>
      </c>
      <c r="AU33" s="19">
        <v>54</v>
      </c>
      <c r="AV33" s="19">
        <v>-5.8088817022731725</v>
      </c>
      <c r="AW33" s="19">
        <v>48.907491154868623</v>
      </c>
      <c r="AX33" s="19">
        <v>54</v>
      </c>
      <c r="AY33" s="19">
        <v>10.412533386768153</v>
      </c>
      <c r="AZ33" s="19">
        <v>45.553767040130104</v>
      </c>
      <c r="BA33" s="19">
        <v>54</v>
      </c>
      <c r="BB33" s="19">
        <v>18.541239306135267</v>
      </c>
      <c r="BC33" s="19">
        <v>44.975746739476918</v>
      </c>
      <c r="BD33" s="19">
        <v>53</v>
      </c>
      <c r="BE33" s="19">
        <v>17.841289677754013</v>
      </c>
      <c r="BF33" s="19">
        <v>44.892100722801395</v>
      </c>
      <c r="BG33" s="19">
        <v>53</v>
      </c>
      <c r="BH33" s="19">
        <v>18.060859586997402</v>
      </c>
      <c r="BI33" s="19">
        <v>48.8171343968122</v>
      </c>
      <c r="BJ33" s="19">
        <v>53</v>
      </c>
      <c r="BK33" s="19">
        <v>8.5684374039393525</v>
      </c>
      <c r="BL33" s="19">
        <v>50.745196296526792</v>
      </c>
      <c r="BM33" s="19">
        <v>53</v>
      </c>
      <c r="BN33" s="19">
        <v>4.4433835476709653</v>
      </c>
      <c r="BO33" s="19">
        <v>48.301106006314789</v>
      </c>
      <c r="BP33" s="19">
        <v>53</v>
      </c>
      <c r="BQ33" s="19">
        <v>9.728336227064629</v>
      </c>
      <c r="BR33" s="19">
        <v>44.277626192704773</v>
      </c>
      <c r="BS33" s="19">
        <v>53</v>
      </c>
      <c r="BT33" s="19">
        <v>19.699280556129576</v>
      </c>
      <c r="BU33" s="19">
        <v>40.490458557744979</v>
      </c>
      <c r="BV33" s="19">
        <v>53</v>
      </c>
      <c r="BW33" s="19">
        <v>30.895035244944658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30.543061847477031</v>
      </c>
      <c r="E34" s="19">
        <v>30</v>
      </c>
      <c r="F34" s="19">
        <v>-1.7780203248414319</v>
      </c>
      <c r="G34" s="19">
        <v>31.554695404140016</v>
      </c>
      <c r="H34" s="19">
        <v>25</v>
      </c>
      <c r="I34" s="19">
        <v>-20.772488278495732</v>
      </c>
      <c r="J34" s="19">
        <v>31.718337828227938</v>
      </c>
      <c r="K34" s="19">
        <v>26</v>
      </c>
      <c r="L34" s="19">
        <v>-18.028491465081963</v>
      </c>
      <c r="M34" s="19">
        <v>32.402703664375224</v>
      </c>
      <c r="N34" s="19">
        <v>25</v>
      </c>
      <c r="O34" s="19">
        <v>-22.84594440344199</v>
      </c>
      <c r="P34" s="19">
        <v>30.725933639861317</v>
      </c>
      <c r="Q34" s="19">
        <v>26</v>
      </c>
      <c r="R34" s="19">
        <v>-15.380927705091041</v>
      </c>
      <c r="S34" s="19">
        <v>29.896752844545951</v>
      </c>
      <c r="T34" s="19">
        <v>32</v>
      </c>
      <c r="U34" s="19">
        <v>7.0350354314072066</v>
      </c>
      <c r="V34" s="22">
        <v>30.929268336323226</v>
      </c>
      <c r="W34" s="19">
        <v>33</v>
      </c>
      <c r="X34" s="19">
        <v>6.6950554444409986</v>
      </c>
      <c r="Y34" s="19">
        <v>31.633420059908726</v>
      </c>
      <c r="Z34" s="19">
        <v>41</v>
      </c>
      <c r="AA34" s="19">
        <v>29.609760570790144</v>
      </c>
      <c r="AB34" s="19">
        <v>33.99982587374771</v>
      </c>
      <c r="AC34" s="19">
        <v>42</v>
      </c>
      <c r="AD34" s="19">
        <v>23.530044406578757</v>
      </c>
      <c r="AE34" s="19">
        <v>38.013172669918902</v>
      </c>
      <c r="AF34" s="19">
        <v>44</v>
      </c>
      <c r="AG34" s="19">
        <v>15.749349263916285</v>
      </c>
      <c r="AH34" s="19">
        <v>39.949481256371158</v>
      </c>
      <c r="AI34" s="19">
        <v>47</v>
      </c>
      <c r="AJ34" s="19">
        <v>17.648586469453651</v>
      </c>
      <c r="AK34" s="19">
        <v>41.656317323965105</v>
      </c>
      <c r="AL34" s="19">
        <v>36</v>
      </c>
      <c r="AM34" s="19">
        <v>-13.578534271225639</v>
      </c>
      <c r="AN34" s="19">
        <v>43.058478472940337</v>
      </c>
      <c r="AO34" s="19">
        <v>40</v>
      </c>
      <c r="AP34" s="19">
        <v>-7.1030806972485259</v>
      </c>
      <c r="AQ34" s="19">
        <v>35.180643535634772</v>
      </c>
      <c r="AR34" s="19">
        <v>41</v>
      </c>
      <c r="AS34" s="19">
        <v>16.541358768695495</v>
      </c>
      <c r="AT34" s="19">
        <v>12.160961310958227</v>
      </c>
      <c r="AU34" s="19">
        <v>40</v>
      </c>
      <c r="AV34" s="19">
        <v>228.92136548412543</v>
      </c>
      <c r="AW34" s="19">
        <v>30.466961703032915</v>
      </c>
      <c r="AX34" s="19">
        <v>39</v>
      </c>
      <c r="AY34" s="19">
        <v>28.007513122378857</v>
      </c>
      <c r="AZ34" s="19">
        <v>29.339714364829561</v>
      </c>
      <c r="BA34" s="19">
        <v>37</v>
      </c>
      <c r="BB34" s="19">
        <v>26.108930509402178</v>
      </c>
      <c r="BC34" s="19">
        <v>26.365092916245089</v>
      </c>
      <c r="BD34" s="19">
        <v>37</v>
      </c>
      <c r="BE34" s="19">
        <v>40.337074166737025</v>
      </c>
      <c r="BF34" s="19">
        <v>28.567700459964524</v>
      </c>
      <c r="BG34" s="19">
        <v>39</v>
      </c>
      <c r="BH34" s="19">
        <v>36.517813376878401</v>
      </c>
      <c r="BI34" s="19">
        <v>30.103899544700855</v>
      </c>
      <c r="BJ34" s="19">
        <v>31</v>
      </c>
      <c r="BK34" s="19">
        <v>2.9766922852254996</v>
      </c>
      <c r="BL34" s="19">
        <v>30.103082548787082</v>
      </c>
      <c r="BM34" s="19">
        <v>29</v>
      </c>
      <c r="BN34" s="19">
        <v>-3.6643508085902909</v>
      </c>
      <c r="BO34" s="19">
        <v>31.050711004059508</v>
      </c>
      <c r="BP34" s="19">
        <v>30</v>
      </c>
      <c r="BQ34" s="19">
        <v>-3.3838548944085058</v>
      </c>
      <c r="BR34" s="19">
        <v>32.285769098847226</v>
      </c>
      <c r="BS34" s="19">
        <v>34</v>
      </c>
      <c r="BT34" s="19">
        <v>5.3095557237754685</v>
      </c>
      <c r="BU34" s="19">
        <v>29.447606223814528</v>
      </c>
      <c r="BV34" s="19">
        <v>43</v>
      </c>
      <c r="BW34" s="19">
        <v>46.022055827497233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69.230940187614607</v>
      </c>
      <c r="E35" s="19">
        <v>49</v>
      </c>
      <c r="F35" s="19">
        <v>-29.222396998782802</v>
      </c>
      <c r="G35" s="19">
        <v>67.180964408814233</v>
      </c>
      <c r="H35" s="19">
        <v>50</v>
      </c>
      <c r="I35" s="19">
        <v>-25.574155655556602</v>
      </c>
      <c r="J35" s="19">
        <v>66.506192220477942</v>
      </c>
      <c r="K35" s="19">
        <v>48</v>
      </c>
      <c r="L35" s="19">
        <v>-27.826269408308864</v>
      </c>
      <c r="M35" s="19">
        <v>65.817991818262172</v>
      </c>
      <c r="N35" s="19">
        <v>48</v>
      </c>
      <c r="O35" s="19">
        <v>-27.071612679191936</v>
      </c>
      <c r="P35" s="19">
        <v>62.44302642939558</v>
      </c>
      <c r="Q35" s="19">
        <v>48</v>
      </c>
      <c r="R35" s="19">
        <v>-23.129926999496622</v>
      </c>
      <c r="S35" s="19">
        <v>64.615562599502539</v>
      </c>
      <c r="T35" s="19">
        <v>51</v>
      </c>
      <c r="U35" s="19">
        <v>-21.071645980851311</v>
      </c>
      <c r="V35" s="22">
        <v>60.948852309813418</v>
      </c>
      <c r="W35" s="19">
        <v>54</v>
      </c>
      <c r="X35" s="19">
        <v>-11.401120852105985</v>
      </c>
      <c r="Y35" s="19">
        <v>66.686669315483257</v>
      </c>
      <c r="Z35" s="19">
        <v>54</v>
      </c>
      <c r="AA35" s="19">
        <v>-19.024295928568254</v>
      </c>
      <c r="AB35" s="19">
        <v>67.127861340476244</v>
      </c>
      <c r="AC35" s="19">
        <v>53</v>
      </c>
      <c r="AD35" s="19">
        <v>-21.046196107483517</v>
      </c>
      <c r="AE35" s="19">
        <v>79.562454425411659</v>
      </c>
      <c r="AF35" s="19">
        <v>57</v>
      </c>
      <c r="AG35" s="19">
        <v>-28.358167917712425</v>
      </c>
      <c r="AH35" s="19">
        <v>81.71484802439555</v>
      </c>
      <c r="AI35" s="19">
        <v>56</v>
      </c>
      <c r="AJ35" s="19">
        <v>-31.46900305892818</v>
      </c>
      <c r="AK35" s="19">
        <v>79.52569670938793</v>
      </c>
      <c r="AL35" s="19">
        <v>57</v>
      </c>
      <c r="AM35" s="19">
        <v>-28.325054217008567</v>
      </c>
      <c r="AN35" s="19">
        <v>78.62852590710844</v>
      </c>
      <c r="AO35" s="19">
        <v>54</v>
      </c>
      <c r="AP35" s="19">
        <v>-31.322634658323018</v>
      </c>
      <c r="AQ35" s="19">
        <v>74.064512706599515</v>
      </c>
      <c r="AR35" s="19">
        <v>51</v>
      </c>
      <c r="AS35" s="19">
        <v>-31.141111800691494</v>
      </c>
      <c r="AT35" s="19">
        <v>68.62256739755</v>
      </c>
      <c r="AU35" s="19">
        <v>48</v>
      </c>
      <c r="AV35" s="19">
        <v>-30.052165314768271</v>
      </c>
      <c r="AW35" s="19">
        <v>68.951544906863973</v>
      </c>
      <c r="AX35" s="19">
        <v>56</v>
      </c>
      <c r="AY35" s="19">
        <v>-18.78354563970716</v>
      </c>
      <c r="AZ35" s="19">
        <v>66.40040619408795</v>
      </c>
      <c r="BA35" s="19">
        <v>56</v>
      </c>
      <c r="BB35" s="19">
        <v>-15.663166522939079</v>
      </c>
      <c r="BC35" s="19">
        <v>65.912732290612723</v>
      </c>
      <c r="BD35" s="19">
        <v>53</v>
      </c>
      <c r="BE35" s="19">
        <v>-19.590649396356081</v>
      </c>
      <c r="BF35" s="19">
        <v>64.48138103820564</v>
      </c>
      <c r="BG35" s="19">
        <v>52</v>
      </c>
      <c r="BH35" s="19">
        <v>-19.356565937708964</v>
      </c>
      <c r="BI35" s="19">
        <v>66.716750342310007</v>
      </c>
      <c r="BJ35" s="19">
        <v>56</v>
      </c>
      <c r="BK35" s="19">
        <v>-16.063058058620289</v>
      </c>
      <c r="BL35" s="19">
        <v>67.946957752976559</v>
      </c>
      <c r="BM35" s="19">
        <v>55</v>
      </c>
      <c r="BN35" s="19">
        <v>-19.054506899404764</v>
      </c>
      <c r="BO35" s="19">
        <v>66.414020758682838</v>
      </c>
      <c r="BP35" s="19">
        <v>56</v>
      </c>
      <c r="BQ35" s="19">
        <v>-15.680455180574699</v>
      </c>
      <c r="BR35" s="19">
        <v>64.571538197694451</v>
      </c>
      <c r="BS35" s="19">
        <v>53</v>
      </c>
      <c r="BT35" s="19">
        <v>-17.920493332939706</v>
      </c>
      <c r="BU35" s="19">
        <v>63.496400920100079</v>
      </c>
      <c r="BV35" s="19">
        <v>59</v>
      </c>
      <c r="BW35" s="19">
        <v>-7.0813476904904746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41.742184524885275</v>
      </c>
      <c r="E36" s="19">
        <v>28</v>
      </c>
      <c r="F36" s="19">
        <v>-32.92157485598927</v>
      </c>
      <c r="G36" s="19">
        <v>39.697842605208407</v>
      </c>
      <c r="H36" s="19">
        <v>26</v>
      </c>
      <c r="I36" s="19">
        <v>-34.505256976889804</v>
      </c>
      <c r="J36" s="19">
        <v>37.857370956272057</v>
      </c>
      <c r="K36" s="19">
        <v>25</v>
      </c>
      <c r="L36" s="19">
        <v>-33.96266204307539</v>
      </c>
      <c r="M36" s="19">
        <v>37.465626111933851</v>
      </c>
      <c r="N36" s="19">
        <v>26</v>
      </c>
      <c r="O36" s="19">
        <v>-30.603054858014843</v>
      </c>
      <c r="P36" s="19">
        <v>34.6905702385531</v>
      </c>
      <c r="Q36" s="19">
        <v>25</v>
      </c>
      <c r="R36" s="19">
        <v>-27.934306562028084</v>
      </c>
      <c r="S36" s="19">
        <v>36.647632519120847</v>
      </c>
      <c r="T36" s="19">
        <v>27</v>
      </c>
      <c r="U36" s="19">
        <v>-26.325390907822516</v>
      </c>
      <c r="V36" s="22">
        <v>40.935796327486621</v>
      </c>
      <c r="W36" s="19">
        <v>29</v>
      </c>
      <c r="X36" s="19">
        <v>-29.157357125778567</v>
      </c>
      <c r="Y36" s="19">
        <v>47.022651440404864</v>
      </c>
      <c r="Z36" s="19">
        <v>39</v>
      </c>
      <c r="AA36" s="19">
        <v>-17.061248557139614</v>
      </c>
      <c r="AB36" s="19">
        <v>54.051005235188669</v>
      </c>
      <c r="AC36" s="19">
        <v>44</v>
      </c>
      <c r="AD36" s="19">
        <v>-18.59540852469695</v>
      </c>
      <c r="AE36" s="19">
        <v>59.229827183362005</v>
      </c>
      <c r="AF36" s="19">
        <v>49</v>
      </c>
      <c r="AG36" s="19">
        <v>-17.271411499636493</v>
      </c>
      <c r="AH36" s="19">
        <v>60.832164640383354</v>
      </c>
      <c r="AI36" s="19">
        <v>52</v>
      </c>
      <c r="AJ36" s="19">
        <v>-14.518905734483978</v>
      </c>
      <c r="AK36" s="19">
        <v>53.963865624227523</v>
      </c>
      <c r="AL36" s="19">
        <v>48</v>
      </c>
      <c r="AM36" s="19">
        <v>-11.051590828863818</v>
      </c>
      <c r="AN36" s="19">
        <v>57.099286670638278</v>
      </c>
      <c r="AO36" s="19">
        <v>43</v>
      </c>
      <c r="AP36" s="19">
        <v>-24.692579352113771</v>
      </c>
      <c r="AQ36" s="19">
        <v>52.770965303452151</v>
      </c>
      <c r="AR36" s="19">
        <v>37</v>
      </c>
      <c r="AS36" s="19">
        <v>-29.885686594443349</v>
      </c>
      <c r="AT36" s="19">
        <v>50.381125431112658</v>
      </c>
      <c r="AU36" s="19">
        <v>33</v>
      </c>
      <c r="AV36" s="19">
        <v>-34.499279804454339</v>
      </c>
      <c r="AW36" s="19">
        <v>47.303966854709003</v>
      </c>
      <c r="AX36" s="19">
        <v>40</v>
      </c>
      <c r="AY36" s="19">
        <v>-15.440495460227794</v>
      </c>
      <c r="AZ36" s="19">
        <v>42.465376054358572</v>
      </c>
      <c r="BA36" s="19">
        <v>40</v>
      </c>
      <c r="BB36" s="19">
        <v>-5.8056145580878002</v>
      </c>
      <c r="BC36" s="19">
        <v>44.975746739476918</v>
      </c>
      <c r="BD36" s="19">
        <v>38</v>
      </c>
      <c r="BE36" s="19">
        <v>-15.510018721610329</v>
      </c>
      <c r="BF36" s="19">
        <v>46.524540749085077</v>
      </c>
      <c r="BG36" s="19">
        <v>38</v>
      </c>
      <c r="BH36" s="19">
        <v>-18.322675757423173</v>
      </c>
      <c r="BI36" s="19">
        <v>50.444372210039276</v>
      </c>
      <c r="BJ36" s="19">
        <v>41</v>
      </c>
      <c r="BK36" s="19">
        <v>-18.722350574044189</v>
      </c>
      <c r="BL36" s="19">
        <v>47.304844005236845</v>
      </c>
      <c r="BM36" s="19">
        <v>37</v>
      </c>
      <c r="BN36" s="19">
        <v>-21.783908650234753</v>
      </c>
      <c r="BO36" s="19">
        <v>44.851027005863735</v>
      </c>
      <c r="BP36" s="19">
        <v>35</v>
      </c>
      <c r="BQ36" s="19">
        <v>-21.963882799329948</v>
      </c>
      <c r="BR36" s="19">
        <v>43.355175647023422</v>
      </c>
      <c r="BS36" s="19">
        <v>32</v>
      </c>
      <c r="BT36" s="19">
        <v>-26.191049805614199</v>
      </c>
      <c r="BU36" s="19">
        <v>40.490458557744979</v>
      </c>
      <c r="BV36" s="19">
        <v>28</v>
      </c>
      <c r="BW36" s="19">
        <v>-30.847905908331125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1</v>
      </c>
      <c r="E37" s="32">
        <v>0.5</v>
      </c>
      <c r="F37" s="19">
        <v>-50</v>
      </c>
      <c r="G37" s="32">
        <v>1</v>
      </c>
      <c r="H37" s="32">
        <v>0.5</v>
      </c>
      <c r="I37" s="19">
        <v>-50</v>
      </c>
      <c r="J37" s="32">
        <v>1</v>
      </c>
      <c r="K37" s="32">
        <v>0.5</v>
      </c>
      <c r="L37" s="19">
        <v>-50</v>
      </c>
      <c r="M37" s="32">
        <v>1</v>
      </c>
      <c r="N37" s="19">
        <v>0.5</v>
      </c>
      <c r="O37" s="19">
        <v>-50</v>
      </c>
      <c r="P37" s="32">
        <v>1</v>
      </c>
      <c r="Q37" s="32">
        <v>0.5</v>
      </c>
      <c r="R37" s="19">
        <v>-50</v>
      </c>
      <c r="S37" s="32">
        <v>1</v>
      </c>
      <c r="T37" s="32">
        <v>0.5</v>
      </c>
      <c r="U37" s="19">
        <v>-50</v>
      </c>
      <c r="V37" s="33">
        <v>1</v>
      </c>
      <c r="W37" s="32">
        <v>0.5</v>
      </c>
      <c r="X37" s="19">
        <v>-50</v>
      </c>
      <c r="Y37" s="32">
        <v>1</v>
      </c>
      <c r="Z37" s="32">
        <v>1</v>
      </c>
      <c r="AA37" s="19">
        <v>0</v>
      </c>
      <c r="AB37" s="32">
        <v>1</v>
      </c>
      <c r="AC37" s="32">
        <v>1</v>
      </c>
      <c r="AD37" s="19">
        <v>0</v>
      </c>
      <c r="AE37" s="32">
        <v>1</v>
      </c>
      <c r="AF37" s="32">
        <v>2</v>
      </c>
      <c r="AG37" s="19">
        <v>100</v>
      </c>
      <c r="AH37" s="32">
        <v>1</v>
      </c>
      <c r="AI37" s="32">
        <v>2</v>
      </c>
      <c r="AJ37" s="19">
        <v>100</v>
      </c>
      <c r="AK37" s="32">
        <v>1</v>
      </c>
      <c r="AL37" s="32">
        <v>2</v>
      </c>
      <c r="AM37" s="19">
        <v>100</v>
      </c>
      <c r="AN37" s="32">
        <v>1</v>
      </c>
      <c r="AO37" s="32">
        <v>1</v>
      </c>
      <c r="AP37" s="19">
        <v>0</v>
      </c>
      <c r="AQ37" s="32">
        <v>1</v>
      </c>
      <c r="AR37" s="32">
        <v>0.3</v>
      </c>
      <c r="AS37" s="19">
        <v>-70</v>
      </c>
      <c r="AT37" s="32">
        <v>1</v>
      </c>
      <c r="AU37" s="32">
        <v>0.3</v>
      </c>
      <c r="AV37" s="19">
        <v>-70</v>
      </c>
      <c r="AW37" s="32">
        <v>1</v>
      </c>
      <c r="AX37" s="32">
        <v>0.3</v>
      </c>
      <c r="AY37" s="19">
        <v>-70</v>
      </c>
      <c r="AZ37" s="32">
        <v>1</v>
      </c>
      <c r="BA37" s="32">
        <v>0.3</v>
      </c>
      <c r="BB37" s="19">
        <v>-70</v>
      </c>
      <c r="BC37" s="32">
        <v>1</v>
      </c>
      <c r="BD37" s="32">
        <v>0.3</v>
      </c>
      <c r="BE37" s="19">
        <v>-70</v>
      </c>
      <c r="BF37" s="32">
        <v>1</v>
      </c>
      <c r="BG37" s="32">
        <v>0.3</v>
      </c>
      <c r="BH37" s="19">
        <v>-70</v>
      </c>
      <c r="BI37" s="32">
        <v>1</v>
      </c>
      <c r="BJ37" s="32">
        <v>0.3</v>
      </c>
      <c r="BK37" s="19">
        <v>-70</v>
      </c>
      <c r="BL37" s="32">
        <v>1</v>
      </c>
      <c r="BM37" s="32">
        <v>0.3</v>
      </c>
      <c r="BN37" s="19">
        <v>-70</v>
      </c>
      <c r="BO37" s="32">
        <v>1</v>
      </c>
      <c r="BP37" s="32">
        <v>0.3</v>
      </c>
      <c r="BQ37" s="19">
        <v>-70</v>
      </c>
      <c r="BR37" s="32">
        <v>1</v>
      </c>
      <c r="BS37" s="32">
        <v>0.3</v>
      </c>
      <c r="BT37" s="19">
        <v>-70</v>
      </c>
      <c r="BU37" s="32">
        <v>1</v>
      </c>
      <c r="BV37" s="32">
        <v>0.3</v>
      </c>
      <c r="BW37" s="19">
        <v>-70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4.1742184524885273</v>
      </c>
      <c r="E38" s="32">
        <v>12.9</v>
      </c>
      <c r="F38" s="19">
        <v>209.03988727062091</v>
      </c>
      <c r="G38" s="32">
        <v>4.0715736005341956</v>
      </c>
      <c r="H38" s="32">
        <v>12.8</v>
      </c>
      <c r="I38" s="19">
        <v>214.37476651092896</v>
      </c>
      <c r="J38" s="32">
        <v>3.6834198768264703</v>
      </c>
      <c r="K38" s="32">
        <v>12.9</v>
      </c>
      <c r="L38" s="19">
        <v>250.21801563155685</v>
      </c>
      <c r="M38" s="32">
        <v>4.050337958046903</v>
      </c>
      <c r="N38" s="19">
        <v>13</v>
      </c>
      <c r="O38" s="19">
        <v>220.96087128168134</v>
      </c>
      <c r="P38" s="32">
        <v>1.9823182993458914</v>
      </c>
      <c r="Q38" s="32">
        <v>13</v>
      </c>
      <c r="R38" s="19">
        <v>555.79781028554441</v>
      </c>
      <c r="S38" s="32">
        <v>1.928822764164255</v>
      </c>
      <c r="T38" s="32">
        <v>13.2</v>
      </c>
      <c r="U38" s="19">
        <v>584.35525778955969</v>
      </c>
      <c r="V38" s="33">
        <v>1.5464634168161613</v>
      </c>
      <c r="W38" s="32">
        <v>13.1</v>
      </c>
      <c r="X38" s="19">
        <v>747.09407655889515</v>
      </c>
      <c r="Y38" s="32">
        <v>2.9068548163159367</v>
      </c>
      <c r="Z38" s="32">
        <v>4.5999999999999996</v>
      </c>
      <c r="AA38" s="19">
        <v>58.246637368353539</v>
      </c>
      <c r="AB38" s="32">
        <v>3.6615197094805225</v>
      </c>
      <c r="AC38" s="32">
        <v>5.2</v>
      </c>
      <c r="AD38" s="19">
        <v>42.017534045658579</v>
      </c>
      <c r="AE38" s="32">
        <v>1.9448599970656182</v>
      </c>
      <c r="AF38" s="32">
        <v>5</v>
      </c>
      <c r="AG38" s="19">
        <v>157.08791417088847</v>
      </c>
      <c r="AH38" s="32">
        <v>2.1790626139838811</v>
      </c>
      <c r="AI38" s="32">
        <v>8</v>
      </c>
      <c r="AJ38" s="19">
        <v>267.13034075574194</v>
      </c>
      <c r="AK38" s="32">
        <v>3.7869379385422826</v>
      </c>
      <c r="AL38" s="32">
        <v>12</v>
      </c>
      <c r="AM38" s="19">
        <v>216.87870767217262</v>
      </c>
      <c r="AN38" s="32">
        <v>3.3697939674475048</v>
      </c>
      <c r="AO38" s="32">
        <v>11</v>
      </c>
      <c r="AP38" s="19">
        <v>226.42945254994612</v>
      </c>
      <c r="AQ38" s="32">
        <v>3.7032256353299755</v>
      </c>
      <c r="AR38" s="32">
        <v>12</v>
      </c>
      <c r="AS38" s="19">
        <v>224.04182682027533</v>
      </c>
      <c r="AT38" s="32">
        <v>4.2563364588353796</v>
      </c>
      <c r="AU38" s="32">
        <v>17</v>
      </c>
      <c r="AV38" s="19">
        <v>299.40451523072375</v>
      </c>
      <c r="AW38" s="32">
        <v>3.2070486003192542</v>
      </c>
      <c r="AX38" s="32">
        <v>13</v>
      </c>
      <c r="AY38" s="19">
        <v>305.35712488753302</v>
      </c>
      <c r="AZ38" s="32">
        <v>3.0883909857715324</v>
      </c>
      <c r="BA38" s="32">
        <v>14</v>
      </c>
      <c r="BB38" s="19">
        <v>353.31047993920248</v>
      </c>
      <c r="BC38" s="32">
        <v>3.1793200281354368</v>
      </c>
      <c r="BD38" s="32">
        <v>13</v>
      </c>
      <c r="BE38" s="19">
        <v>308.89246395318241</v>
      </c>
      <c r="BF38" s="32">
        <v>2.4486600394255307</v>
      </c>
      <c r="BG38" s="32">
        <v>8</v>
      </c>
      <c r="BH38" s="19">
        <v>226.70929697030729</v>
      </c>
      <c r="BI38" s="32">
        <v>3.1731137357927928</v>
      </c>
      <c r="BJ38" s="32">
        <v>5</v>
      </c>
      <c r="BK38" s="19">
        <v>57.573929468707341</v>
      </c>
      <c r="BL38" s="32">
        <v>3.5263610985722007</v>
      </c>
      <c r="BM38" s="32">
        <v>4.3</v>
      </c>
      <c r="BN38" s="19">
        <v>21.938731735131725</v>
      </c>
      <c r="BO38" s="32">
        <v>2.9325671503833979</v>
      </c>
      <c r="BP38" s="32">
        <v>3.7</v>
      </c>
      <c r="BQ38" s="19">
        <v>26.169318902595961</v>
      </c>
      <c r="BR38" s="32">
        <v>2.6751065824759133</v>
      </c>
      <c r="BS38" s="32">
        <v>2.6</v>
      </c>
      <c r="BT38" s="19">
        <v>-2.8076108431686921</v>
      </c>
      <c r="BU38" s="32">
        <v>2.1165466973366689</v>
      </c>
      <c r="BV38" s="32">
        <v>11.7</v>
      </c>
      <c r="BW38" s="19">
        <v>452.78723662098042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5.0999999999999996</v>
      </c>
      <c r="E39" s="32">
        <v>2.2999999999999998</v>
      </c>
      <c r="F39" s="19">
        <v>-54.901960784313729</v>
      </c>
      <c r="G39" s="32">
        <v>5</v>
      </c>
      <c r="H39" s="32">
        <v>2.4</v>
      </c>
      <c r="I39" s="19">
        <v>-52</v>
      </c>
      <c r="J39" s="32">
        <v>5.4</v>
      </c>
      <c r="K39" s="32">
        <v>2.2000000000000002</v>
      </c>
      <c r="L39" s="19">
        <v>-59.259259259259252</v>
      </c>
      <c r="M39" s="32">
        <v>5.2</v>
      </c>
      <c r="N39" s="19">
        <v>2.4</v>
      </c>
      <c r="O39" s="19">
        <v>-53.846153846153854</v>
      </c>
      <c r="P39" s="32">
        <v>5.2</v>
      </c>
      <c r="Q39" s="32">
        <v>2.2000000000000002</v>
      </c>
      <c r="R39" s="19">
        <v>-57.692307692307686</v>
      </c>
      <c r="S39" s="32">
        <v>5.4</v>
      </c>
      <c r="T39" s="32">
        <v>2.2999999999999998</v>
      </c>
      <c r="U39" s="19">
        <v>-57.407407407407419</v>
      </c>
      <c r="V39" s="33">
        <v>5.4</v>
      </c>
      <c r="W39" s="32">
        <v>2.1</v>
      </c>
      <c r="X39" s="19">
        <v>-61.111111111111114</v>
      </c>
      <c r="Y39" s="32">
        <v>5.0999999999999996</v>
      </c>
      <c r="Z39" s="32">
        <v>2.2000000000000002</v>
      </c>
      <c r="AA39" s="19">
        <v>-56.862745098039213</v>
      </c>
      <c r="AB39" s="32">
        <v>5.3</v>
      </c>
      <c r="AC39" s="32">
        <v>2.2999999999999998</v>
      </c>
      <c r="AD39" s="19">
        <v>-56.60377358490566</v>
      </c>
      <c r="AE39" s="32">
        <v>5.5</v>
      </c>
      <c r="AF39" s="32">
        <v>2.4</v>
      </c>
      <c r="AG39" s="19">
        <v>-56.36363636363636</v>
      </c>
      <c r="AH39" s="32">
        <v>5.3</v>
      </c>
      <c r="AI39" s="32">
        <v>2</v>
      </c>
      <c r="AJ39" s="19">
        <v>-62.264150943396224</v>
      </c>
      <c r="AK39" s="32">
        <v>5.8</v>
      </c>
      <c r="AL39" s="32">
        <v>3</v>
      </c>
      <c r="AM39" s="19">
        <v>-48.275862068965516</v>
      </c>
      <c r="AN39" s="32">
        <v>6.6</v>
      </c>
      <c r="AO39" s="32">
        <v>3</v>
      </c>
      <c r="AP39" s="19">
        <v>-54.54545454545454</v>
      </c>
      <c r="AQ39" s="32">
        <v>6.3</v>
      </c>
      <c r="AR39" s="32">
        <v>2</v>
      </c>
      <c r="AS39" s="19">
        <v>-68.253968253968253</v>
      </c>
      <c r="AT39" s="32">
        <v>6.6</v>
      </c>
      <c r="AU39" s="32">
        <v>3</v>
      </c>
      <c r="AV39" s="19">
        <v>-54.54545454545454</v>
      </c>
      <c r="AW39" s="32">
        <v>6.6</v>
      </c>
      <c r="AX39" s="32">
        <v>2.4</v>
      </c>
      <c r="AY39" s="19">
        <v>-63.636363636363626</v>
      </c>
      <c r="AZ39" s="32">
        <v>6.3</v>
      </c>
      <c r="BA39" s="32">
        <v>2.4</v>
      </c>
      <c r="BB39" s="19">
        <v>-61.904761904761905</v>
      </c>
      <c r="BC39" s="32">
        <v>6.7</v>
      </c>
      <c r="BD39" s="32">
        <v>2.2999999999999998</v>
      </c>
      <c r="BE39" s="19">
        <v>-65.671641791044777</v>
      </c>
      <c r="BF39" s="32">
        <v>6.2</v>
      </c>
      <c r="BG39" s="32">
        <v>2.5</v>
      </c>
      <c r="BH39" s="19">
        <v>-59.677419354838712</v>
      </c>
      <c r="BI39" s="32">
        <v>6.1</v>
      </c>
      <c r="BJ39" s="32">
        <v>2.4</v>
      </c>
      <c r="BK39" s="19">
        <v>-60.655737704918032</v>
      </c>
      <c r="BL39" s="32">
        <v>6</v>
      </c>
      <c r="BM39" s="32">
        <v>2.5</v>
      </c>
      <c r="BN39" s="19">
        <v>-58.333333333333336</v>
      </c>
      <c r="BO39" s="32">
        <v>5.9</v>
      </c>
      <c r="BP39" s="32">
        <v>2.2999999999999998</v>
      </c>
      <c r="BQ39" s="19">
        <v>-61.016949152542374</v>
      </c>
      <c r="BR39" s="32">
        <v>5.7</v>
      </c>
      <c r="BS39" s="32">
        <v>2.4</v>
      </c>
      <c r="BT39" s="19">
        <v>-57.894736842105267</v>
      </c>
      <c r="BU39" s="32">
        <v>6.6</v>
      </c>
      <c r="BV39" s="32">
        <v>2.5</v>
      </c>
      <c r="BW39" s="19">
        <v>-62.121212121212125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399.18920597702936</v>
      </c>
      <c r="E40" s="36">
        <v>359.7</v>
      </c>
      <c r="F40" s="36">
        <v>-9.8923531462676149</v>
      </c>
      <c r="G40" s="36">
        <v>387.71002505008084</v>
      </c>
      <c r="H40" s="36">
        <v>349.7</v>
      </c>
      <c r="I40" s="36">
        <v>-9.8037251023290075</v>
      </c>
      <c r="J40" s="36">
        <v>380.47175193548821</v>
      </c>
      <c r="K40" s="36">
        <v>338.59999999999997</v>
      </c>
      <c r="L40" s="36">
        <v>-11.005219631282353</v>
      </c>
      <c r="M40" s="36">
        <v>373.76816969275637</v>
      </c>
      <c r="N40" s="36">
        <v>341.9</v>
      </c>
      <c r="O40" s="36">
        <v>-8.5261860898836197</v>
      </c>
      <c r="P40" s="36">
        <v>359.05265728356864</v>
      </c>
      <c r="Q40" s="36">
        <v>340.7</v>
      </c>
      <c r="R40" s="36">
        <v>-5.1114110733552618</v>
      </c>
      <c r="S40" s="36">
        <v>371.9119138091263</v>
      </c>
      <c r="T40" s="36">
        <v>356</v>
      </c>
      <c r="U40" s="36">
        <v>-4.2784092733562336</v>
      </c>
      <c r="V40" s="36">
        <v>377.27831472702877</v>
      </c>
      <c r="W40" s="36">
        <v>378.70000000000005</v>
      </c>
      <c r="X40" s="36">
        <v>0.37682666018053607</v>
      </c>
      <c r="Y40" s="36">
        <v>415.11157180163065</v>
      </c>
      <c r="Z40" s="36">
        <v>399.8</v>
      </c>
      <c r="AA40" s="36">
        <v>-3.6885437173376547</v>
      </c>
      <c r="AB40" s="36">
        <v>457.18999851031572</v>
      </c>
      <c r="AC40" s="36">
        <v>435.5</v>
      </c>
      <c r="AD40" s="36">
        <v>-4.7441979441784135</v>
      </c>
      <c r="AE40" s="36">
        <v>501.73207743461791</v>
      </c>
      <c r="AF40" s="36">
        <v>459.4</v>
      </c>
      <c r="AG40" s="36">
        <v>-8.4371877618556965</v>
      </c>
      <c r="AH40" s="36">
        <v>494.22843698122409</v>
      </c>
      <c r="AI40" s="36">
        <v>466</v>
      </c>
      <c r="AJ40" s="36">
        <v>-5.7116173147876754</v>
      </c>
      <c r="AK40" s="36">
        <v>468.80642850215844</v>
      </c>
      <c r="AL40" s="36">
        <v>442</v>
      </c>
      <c r="AM40" s="36">
        <v>-5.7180164077112305</v>
      </c>
      <c r="AN40" s="36">
        <v>497.71781148764268</v>
      </c>
      <c r="AO40" s="36">
        <v>392</v>
      </c>
      <c r="AP40" s="36">
        <v>-21.240512002505948</v>
      </c>
      <c r="AQ40" s="36">
        <v>457.24191469259205</v>
      </c>
      <c r="AR40" s="36">
        <v>419.3</v>
      </c>
      <c r="AS40" s="36">
        <v>-8.2979957596627454</v>
      </c>
      <c r="AT40" s="36">
        <v>402.7443785967784</v>
      </c>
      <c r="AU40" s="36">
        <v>407.3</v>
      </c>
      <c r="AV40" s="36">
        <v>1.1311446280377824</v>
      </c>
      <c r="AW40" s="36">
        <v>417.30045869078475</v>
      </c>
      <c r="AX40" s="36">
        <v>421.7</v>
      </c>
      <c r="AY40" s="36">
        <v>1.0542862385098051</v>
      </c>
      <c r="AZ40" s="36">
        <v>404.15824167164197</v>
      </c>
      <c r="BA40" s="36">
        <v>415.7</v>
      </c>
      <c r="BB40" s="36">
        <v>2.8557523114263512</v>
      </c>
      <c r="BC40" s="36">
        <v>386.96961603927861</v>
      </c>
      <c r="BD40" s="36">
        <v>404.6</v>
      </c>
      <c r="BE40" s="36">
        <v>4.5560124697056006</v>
      </c>
      <c r="BF40" s="36">
        <v>390.82340617666642</v>
      </c>
      <c r="BG40" s="36">
        <v>397.8</v>
      </c>
      <c r="BH40" s="36">
        <v>1.785101330440765</v>
      </c>
      <c r="BI40" s="36">
        <v>417.89618594917476</v>
      </c>
      <c r="BJ40" s="36">
        <v>406.7</v>
      </c>
      <c r="BK40" s="36">
        <v>-2.6791787830617997</v>
      </c>
      <c r="BL40" s="36">
        <v>428.52916449030141</v>
      </c>
      <c r="BM40" s="36">
        <v>397.1</v>
      </c>
      <c r="BN40" s="36">
        <v>-7.334194984764614</v>
      </c>
      <c r="BO40" s="36">
        <v>417.80440895372084</v>
      </c>
      <c r="BP40" s="36">
        <v>382.3</v>
      </c>
      <c r="BQ40" s="36">
        <v>-8.4978540658850648</v>
      </c>
      <c r="BR40" s="36">
        <v>403.26148958841202</v>
      </c>
      <c r="BS40" s="36">
        <v>363.3</v>
      </c>
      <c r="BT40" s="36">
        <v>-9.9095724784428629</v>
      </c>
      <c r="BU40" s="36">
        <v>384.25328835647775</v>
      </c>
      <c r="BV40" s="36">
        <v>407.5</v>
      </c>
      <c r="BW40" s="36">
        <v>6.049840651449653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76.357654618692578</v>
      </c>
      <c r="E41" s="19">
        <v>90</v>
      </c>
      <c r="F41" s="19">
        <v>17.866375610190278</v>
      </c>
      <c r="G41" s="19">
        <v>81.431472010683919</v>
      </c>
      <c r="H41" s="19">
        <v>103</v>
      </c>
      <c r="I41" s="19">
        <v>26.486722463381557</v>
      </c>
      <c r="J41" s="19">
        <v>76.737914100551464</v>
      </c>
      <c r="K41" s="19">
        <v>89</v>
      </c>
      <c r="L41" s="19">
        <v>15.97917540914813</v>
      </c>
      <c r="M41" s="19">
        <v>75.943836713379426</v>
      </c>
      <c r="N41" s="19">
        <v>93</v>
      </c>
      <c r="O41" s="19">
        <v>22.458917042856882</v>
      </c>
      <c r="P41" s="19">
        <v>75.328095375143874</v>
      </c>
      <c r="Q41" s="19">
        <v>95</v>
      </c>
      <c r="R41" s="19">
        <v>26.11496351645085</v>
      </c>
      <c r="S41" s="19">
        <v>67.508796745748924</v>
      </c>
      <c r="T41" s="19">
        <v>82</v>
      </c>
      <c r="U41" s="19">
        <v>21.465651815462994</v>
      </c>
      <c r="V41" s="22">
        <v>50.032639955816983</v>
      </c>
      <c r="W41" s="19">
        <v>77</v>
      </c>
      <c r="X41" s="19">
        <v>53.899534519860346</v>
      </c>
      <c r="Y41" s="19">
        <v>46.167694141488411</v>
      </c>
      <c r="Z41" s="19">
        <v>55</v>
      </c>
      <c r="AA41" s="19">
        <v>19.130922656530235</v>
      </c>
      <c r="AB41" s="19">
        <v>67.127861340476244</v>
      </c>
      <c r="AC41" s="19">
        <v>63</v>
      </c>
      <c r="AD41" s="19">
        <v>-6.1492519768200298</v>
      </c>
      <c r="AE41" s="19">
        <v>69.838154440083557</v>
      </c>
      <c r="AF41" s="19">
        <v>72</v>
      </c>
      <c r="AG41" s="19">
        <v>3.0955078599208425</v>
      </c>
      <c r="AH41" s="19">
        <v>84.438676291875396</v>
      </c>
      <c r="AI41" s="19">
        <v>116</v>
      </c>
      <c r="AJ41" s="19">
        <v>37.37780492795504</v>
      </c>
      <c r="AK41" s="19">
        <v>98.460386402099346</v>
      </c>
      <c r="AL41" s="19">
        <v>122</v>
      </c>
      <c r="AM41" s="19">
        <v>23.907699794888018</v>
      </c>
      <c r="AN41" s="19">
        <v>74.884310387722337</v>
      </c>
      <c r="AO41" s="19">
        <v>129</v>
      </c>
      <c r="AP41" s="19">
        <v>72.265724732039743</v>
      </c>
      <c r="AQ41" s="19">
        <v>82.396770386091958</v>
      </c>
      <c r="AR41" s="19">
        <v>108</v>
      </c>
      <c r="AS41" s="19">
        <v>31.073098489100126</v>
      </c>
      <c r="AT41" s="19">
        <v>79.914888614868346</v>
      </c>
      <c r="AU41" s="19">
        <v>117</v>
      </c>
      <c r="AV41" s="19">
        <v>46.40575996277105</v>
      </c>
      <c r="AW41" s="19">
        <v>83.383263608300609</v>
      </c>
      <c r="AX41" s="19">
        <v>123</v>
      </c>
      <c r="AY41" s="19">
        <v>47.511616453155519</v>
      </c>
      <c r="AZ41" s="19">
        <v>71.805090419188133</v>
      </c>
      <c r="BA41" s="19">
        <v>118</v>
      </c>
      <c r="BB41" s="19">
        <v>64.333753096239292</v>
      </c>
      <c r="BC41" s="19">
        <v>55.831961469695486</v>
      </c>
      <c r="BD41" s="19">
        <v>106</v>
      </c>
      <c r="BE41" s="19">
        <v>89.855411147492575</v>
      </c>
      <c r="BF41" s="19">
        <v>37.546120604524802</v>
      </c>
      <c r="BG41" s="19">
        <v>65</v>
      </c>
      <c r="BH41" s="19">
        <v>73.120415514157386</v>
      </c>
      <c r="BI41" s="19">
        <v>53.698847836493414</v>
      </c>
      <c r="BJ41" s="19">
        <v>73</v>
      </c>
      <c r="BK41" s="19">
        <v>35.94332642345752</v>
      </c>
      <c r="BL41" s="19">
        <v>63.646517388864112</v>
      </c>
      <c r="BM41" s="19">
        <v>70</v>
      </c>
      <c r="BN41" s="19">
        <v>9.9824513135851856</v>
      </c>
      <c r="BO41" s="19">
        <v>56.926303507442434</v>
      </c>
      <c r="BP41" s="19">
        <v>62</v>
      </c>
      <c r="BQ41" s="19">
        <v>8.9127453917576798</v>
      </c>
      <c r="BR41" s="19">
        <v>52.579681103836911</v>
      </c>
      <c r="BS41" s="19">
        <v>57</v>
      </c>
      <c r="BT41" s="19">
        <v>8.4068955980041569</v>
      </c>
      <c r="BU41" s="19">
        <v>76.379728643018936</v>
      </c>
      <c r="BV41" s="19">
        <v>87</v>
      </c>
      <c r="BW41" s="19">
        <v>13.904568064934795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67.194736064449458</v>
      </c>
      <c r="E42" s="19">
        <v>118</v>
      </c>
      <c r="F42" s="19">
        <v>75.608993964677467</v>
      </c>
      <c r="G42" s="19">
        <v>65.145177608547129</v>
      </c>
      <c r="H42" s="19">
        <v>123</v>
      </c>
      <c r="I42" s="19">
        <v>88.80906387130986</v>
      </c>
      <c r="J42" s="19">
        <v>69.575708784499994</v>
      </c>
      <c r="K42" s="19">
        <v>116</v>
      </c>
      <c r="L42" s="19">
        <v>66.724855594776727</v>
      </c>
      <c r="M42" s="19">
        <v>65.817991818262172</v>
      </c>
      <c r="N42" s="19">
        <v>111</v>
      </c>
      <c r="O42" s="19">
        <v>68.64689567936864</v>
      </c>
      <c r="P42" s="19">
        <v>66.407663028087356</v>
      </c>
      <c r="Q42" s="19">
        <v>116</v>
      </c>
      <c r="R42" s="19">
        <v>74.678636034725969</v>
      </c>
      <c r="S42" s="19">
        <v>56.900271542845523</v>
      </c>
      <c r="T42" s="19">
        <v>104</v>
      </c>
      <c r="U42" s="19">
        <v>82.775929147699571</v>
      </c>
      <c r="V42" s="22">
        <v>65.497274123978599</v>
      </c>
      <c r="W42" s="19">
        <v>113</v>
      </c>
      <c r="X42" s="19">
        <v>72.526263896272013</v>
      </c>
      <c r="Y42" s="19">
        <v>70.10649851114907</v>
      </c>
      <c r="Z42" s="19">
        <v>100</v>
      </c>
      <c r="AA42" s="19">
        <v>42.640129123118243</v>
      </c>
      <c r="AB42" s="19">
        <v>81.076507852782996</v>
      </c>
      <c r="AC42" s="19">
        <v>111</v>
      </c>
      <c r="AD42" s="19">
        <v>36.907722026646049</v>
      </c>
      <c r="AE42" s="19">
        <v>65.418018083116252</v>
      </c>
      <c r="AF42" s="19">
        <v>105</v>
      </c>
      <c r="AG42" s="19">
        <v>60.506238306689809</v>
      </c>
      <c r="AH42" s="19">
        <v>54.476565349597031</v>
      </c>
      <c r="AI42" s="19">
        <v>89</v>
      </c>
      <c r="AJ42" s="19">
        <v>63.373001636305148</v>
      </c>
      <c r="AK42" s="19">
        <v>48.283458716414103</v>
      </c>
      <c r="AL42" s="19">
        <v>80</v>
      </c>
      <c r="AM42" s="19">
        <v>65.688213161920331</v>
      </c>
      <c r="AN42" s="19">
        <v>68.331933228796629</v>
      </c>
      <c r="AO42" s="19">
        <v>97</v>
      </c>
      <c r="AP42" s="19">
        <v>41.954128057834602</v>
      </c>
      <c r="AQ42" s="19">
        <v>72.21289988893453</v>
      </c>
      <c r="AR42" s="19">
        <v>96</v>
      </c>
      <c r="AS42" s="19">
        <v>32.940236644215503</v>
      </c>
      <c r="AT42" s="19">
        <v>66.885287210270249</v>
      </c>
      <c r="AU42" s="19">
        <v>114</v>
      </c>
      <c r="AV42" s="19">
        <v>70.441071205410438</v>
      </c>
      <c r="AW42" s="19">
        <v>62.537447706225457</v>
      </c>
      <c r="AX42" s="19">
        <v>114</v>
      </c>
      <c r="AY42" s="19">
        <v>82.290778055932023</v>
      </c>
      <c r="AZ42" s="19">
        <v>57.135233236773352</v>
      </c>
      <c r="BA42" s="19">
        <v>116</v>
      </c>
      <c r="BB42" s="19">
        <v>103.02708754033777</v>
      </c>
      <c r="BC42" s="19">
        <v>64.361844472010077</v>
      </c>
      <c r="BD42" s="19">
        <v>110</v>
      </c>
      <c r="BE42" s="19">
        <v>70.908712922043776</v>
      </c>
      <c r="BF42" s="19">
        <v>54.686740880503514</v>
      </c>
      <c r="BG42" s="19">
        <v>86</v>
      </c>
      <c r="BH42" s="19">
        <v>57.259325780483735</v>
      </c>
      <c r="BI42" s="19">
        <v>60.207799089401711</v>
      </c>
      <c r="BJ42" s="19">
        <v>70</v>
      </c>
      <c r="BK42" s="19">
        <v>16.264007418802983</v>
      </c>
      <c r="BL42" s="19">
        <v>62.786429316041627</v>
      </c>
      <c r="BM42" s="19">
        <v>67</v>
      </c>
      <c r="BN42" s="19">
        <v>6.7109576541595537</v>
      </c>
      <c r="BO42" s="19">
        <v>57.788823257555194</v>
      </c>
      <c r="BP42" s="19">
        <v>60</v>
      </c>
      <c r="BQ42" s="19">
        <v>3.8263051880983259</v>
      </c>
      <c r="BR42" s="19">
        <v>60.881736014969057</v>
      </c>
      <c r="BS42" s="19">
        <v>71</v>
      </c>
      <c r="BT42" s="19">
        <v>16.619539203913558</v>
      </c>
      <c r="BU42" s="19">
        <v>71.778540170547913</v>
      </c>
      <c r="BV42" s="19">
        <v>108</v>
      </c>
      <c r="BW42" s="19">
        <v>50.462798133521304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99.774002035091627</v>
      </c>
      <c r="E43" s="19">
        <v>97</v>
      </c>
      <c r="F43" s="19">
        <v>-2.7802854235675336</v>
      </c>
      <c r="G43" s="19">
        <v>101.78934001335489</v>
      </c>
      <c r="H43" s="19">
        <v>97</v>
      </c>
      <c r="I43" s="19">
        <v>-4.7051489013746632</v>
      </c>
      <c r="J43" s="19">
        <v>98.224530048705873</v>
      </c>
      <c r="K43" s="19">
        <v>97</v>
      </c>
      <c r="L43" s="19">
        <v>-1.2466641969156524</v>
      </c>
      <c r="M43" s="19">
        <v>93.157773035078762</v>
      </c>
      <c r="N43" s="19">
        <v>97</v>
      </c>
      <c r="O43" s="19">
        <v>4.1244298137896012</v>
      </c>
      <c r="P43" s="19">
        <v>94.160119218929836</v>
      </c>
      <c r="Q43" s="19">
        <v>97</v>
      </c>
      <c r="R43" s="19">
        <v>3.0160123039640734</v>
      </c>
      <c r="S43" s="19">
        <v>94.512315444048497</v>
      </c>
      <c r="T43" s="19">
        <v>97</v>
      </c>
      <c r="U43" s="19">
        <v>2.6321274050514805</v>
      </c>
      <c r="V43" s="22">
        <v>80.052223929307175</v>
      </c>
      <c r="W43" s="19">
        <v>97</v>
      </c>
      <c r="X43" s="19">
        <v>21.170899743721215</v>
      </c>
      <c r="Y43" s="19">
        <v>83.785815293812306</v>
      </c>
      <c r="Z43" s="19">
        <v>98</v>
      </c>
      <c r="AA43" s="19">
        <v>16.964905880956955</v>
      </c>
      <c r="AB43" s="19">
        <v>92.409783144032232</v>
      </c>
      <c r="AC43" s="19">
        <v>101</v>
      </c>
      <c r="AD43" s="19">
        <v>9.2957872680848492</v>
      </c>
      <c r="AE43" s="19">
        <v>106.96729983860899</v>
      </c>
      <c r="AF43" s="19">
        <v>126</v>
      </c>
      <c r="AG43" s="19">
        <v>17.793007947388894</v>
      </c>
      <c r="AH43" s="19">
        <v>118.94050101328685</v>
      </c>
      <c r="AI43" s="19">
        <v>145</v>
      </c>
      <c r="AJ43" s="19">
        <v>21.909693304387581</v>
      </c>
      <c r="AK43" s="19">
        <v>119.2885450640819</v>
      </c>
      <c r="AL43" s="19">
        <v>145</v>
      </c>
      <c r="AM43" s="19">
        <v>21.554001620277859</v>
      </c>
      <c r="AN43" s="19">
        <v>120.75095050020226</v>
      </c>
      <c r="AO43" s="19">
        <v>134</v>
      </c>
      <c r="AP43" s="19">
        <v>10.972211353131785</v>
      </c>
      <c r="AQ43" s="19">
        <v>133.31612287187912</v>
      </c>
      <c r="AR43" s="19">
        <v>132</v>
      </c>
      <c r="AS43" s="19">
        <v>-0.98721958269364829</v>
      </c>
      <c r="AT43" s="19">
        <v>125.08417348414176</v>
      </c>
      <c r="AU43" s="19">
        <v>128</v>
      </c>
      <c r="AV43" s="19">
        <v>2.3310914839501358</v>
      </c>
      <c r="AW43" s="19">
        <v>105.03084166045558</v>
      </c>
      <c r="AX43" s="19">
        <v>126</v>
      </c>
      <c r="AY43" s="19">
        <v>19.964762738295157</v>
      </c>
      <c r="AZ43" s="19">
        <v>96.512218305360392</v>
      </c>
      <c r="BA43" s="19">
        <v>122</v>
      </c>
      <c r="BB43" s="19">
        <v>26.40886526304617</v>
      </c>
      <c r="BC43" s="19">
        <v>87.625161751049859</v>
      </c>
      <c r="BD43" s="19">
        <v>121</v>
      </c>
      <c r="BE43" s="19">
        <v>38.088190175067233</v>
      </c>
      <c r="BF43" s="19">
        <v>83.254441340468034</v>
      </c>
      <c r="BG43" s="19">
        <v>108</v>
      </c>
      <c r="BH43" s="19">
        <v>29.722809091151429</v>
      </c>
      <c r="BI43" s="19">
        <v>94.379793167170249</v>
      </c>
      <c r="BJ43" s="19">
        <v>109</v>
      </c>
      <c r="BK43" s="19">
        <v>15.490823133012915</v>
      </c>
      <c r="BL43" s="19">
        <v>94.60968801047369</v>
      </c>
      <c r="BM43" s="19">
        <v>104</v>
      </c>
      <c r="BN43" s="19">
        <v>9.9253175726430491</v>
      </c>
      <c r="BO43" s="19">
        <v>91.427093511953004</v>
      </c>
      <c r="BP43" s="19">
        <v>96</v>
      </c>
      <c r="BQ43" s="19">
        <v>5.0016973223032002</v>
      </c>
      <c r="BR43" s="19">
        <v>94.089955659497633</v>
      </c>
      <c r="BS43" s="19">
        <v>109</v>
      </c>
      <c r="BT43" s="19">
        <v>15.846584511592674</v>
      </c>
      <c r="BU43" s="19">
        <v>95.704720227397218</v>
      </c>
      <c r="BV43" s="19">
        <v>127</v>
      </c>
      <c r="BW43" s="19">
        <v>32.69982890942503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74.321450495527444</v>
      </c>
      <c r="E44" s="19">
        <v>75</v>
      </c>
      <c r="F44" s="19">
        <v>0.91299281694373091</v>
      </c>
      <c r="G44" s="19">
        <v>73.288324809615517</v>
      </c>
      <c r="H44" s="19">
        <v>76</v>
      </c>
      <c r="I44" s="19">
        <v>3.7000097865911483</v>
      </c>
      <c r="J44" s="19">
        <v>68.552536596492644</v>
      </c>
      <c r="K44" s="19">
        <v>73</v>
      </c>
      <c r="L44" s="19">
        <v>6.487671535315445</v>
      </c>
      <c r="M44" s="19">
        <v>72.906083244844254</v>
      </c>
      <c r="N44" s="19">
        <v>75</v>
      </c>
      <c r="O44" s="19">
        <v>2.8720741287440137</v>
      </c>
      <c r="P44" s="19">
        <v>72.35461792612503</v>
      </c>
      <c r="Q44" s="19">
        <v>80</v>
      </c>
      <c r="R44" s="19">
        <v>10.566543356888431</v>
      </c>
      <c r="S44" s="19">
        <v>71.366442274077428</v>
      </c>
      <c r="T44" s="19">
        <v>79</v>
      </c>
      <c r="U44" s="19">
        <v>10.69628453189031</v>
      </c>
      <c r="V44" s="22">
        <v>71.865064663809846</v>
      </c>
      <c r="W44" s="19">
        <v>83</v>
      </c>
      <c r="X44" s="19">
        <v>15.494225724669164</v>
      </c>
      <c r="Y44" s="19">
        <v>77.801114201397141</v>
      </c>
      <c r="Z44" s="19">
        <v>104</v>
      </c>
      <c r="AA44" s="19">
        <v>33.674178149665089</v>
      </c>
      <c r="AB44" s="19">
        <v>89.794411922974717</v>
      </c>
      <c r="AC44" s="19">
        <v>111</v>
      </c>
      <c r="AD44" s="19">
        <v>23.615710179398857</v>
      </c>
      <c r="AE44" s="19">
        <v>97.242999853280907</v>
      </c>
      <c r="AF44" s="19">
        <v>98</v>
      </c>
      <c r="AG44" s="19">
        <v>0.7784623549882731</v>
      </c>
      <c r="AH44" s="19">
        <v>112.58490172250053</v>
      </c>
      <c r="AI44" s="19">
        <v>118</v>
      </c>
      <c r="AJ44" s="19">
        <v>4.8097908286553475</v>
      </c>
      <c r="AK44" s="19">
        <v>104.14079330991277</v>
      </c>
      <c r="AL44" s="19">
        <v>116</v>
      </c>
      <c r="AM44" s="19">
        <v>11.387666939309172</v>
      </c>
      <c r="AN44" s="19">
        <v>103.90198066296473</v>
      </c>
      <c r="AO44" s="19">
        <v>100</v>
      </c>
      <c r="AP44" s="19">
        <v>-3.7554439656178475</v>
      </c>
      <c r="AQ44" s="19">
        <v>100.91289856274183</v>
      </c>
      <c r="AR44" s="19">
        <v>105</v>
      </c>
      <c r="AS44" s="19">
        <v>4.0501278780700618</v>
      </c>
      <c r="AT44" s="19">
        <v>85.995369270347467</v>
      </c>
      <c r="AU44" s="19">
        <v>98</v>
      </c>
      <c r="AV44" s="19">
        <v>13.959624607126276</v>
      </c>
      <c r="AW44" s="19">
        <v>83.383263608300609</v>
      </c>
      <c r="AX44" s="19">
        <v>85</v>
      </c>
      <c r="AY44" s="19">
        <v>1.938921939172513</v>
      </c>
      <c r="AZ44" s="19">
        <v>76.437676897845435</v>
      </c>
      <c r="BA44" s="19">
        <v>76</v>
      </c>
      <c r="BB44" s="19">
        <v>-0.57259314464824085</v>
      </c>
      <c r="BC44" s="19">
        <v>65.912732290612723</v>
      </c>
      <c r="BD44" s="19">
        <v>60</v>
      </c>
      <c r="BE44" s="19">
        <v>-8.9705464864408508</v>
      </c>
      <c r="BF44" s="19">
        <v>66.113821064489329</v>
      </c>
      <c r="BG44" s="19">
        <v>74</v>
      </c>
      <c r="BH44" s="19">
        <v>11.928185073160821</v>
      </c>
      <c r="BI44" s="19">
        <v>76.480177221672449</v>
      </c>
      <c r="BJ44" s="19">
        <v>83</v>
      </c>
      <c r="BK44" s="19">
        <v>8.5248531255756639</v>
      </c>
      <c r="BL44" s="19">
        <v>76.547838481201438</v>
      </c>
      <c r="BM44" s="19">
        <v>80</v>
      </c>
      <c r="BN44" s="19">
        <v>4.5098092739043718</v>
      </c>
      <c r="BO44" s="19">
        <v>74.176698509697715</v>
      </c>
      <c r="BP44" s="19">
        <v>75</v>
      </c>
      <c r="BQ44" s="19">
        <v>1.1099192965492364</v>
      </c>
      <c r="BR44" s="19">
        <v>72.873593108826597</v>
      </c>
      <c r="BS44" s="19">
        <v>71</v>
      </c>
      <c r="BT44" s="19">
        <v>-2.5710178802747463</v>
      </c>
      <c r="BU44" s="19">
        <v>72.698777865042118</v>
      </c>
      <c r="BV44" s="19">
        <v>84</v>
      </c>
      <c r="BW44" s="19">
        <v>15.545271140510025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317.64784321376112</v>
      </c>
      <c r="E45" s="36">
        <v>380</v>
      </c>
      <c r="F45" s="36">
        <v>19.629334219744411</v>
      </c>
      <c r="G45" s="36">
        <v>321.65431444220144</v>
      </c>
      <c r="H45" s="36">
        <v>399</v>
      </c>
      <c r="I45" s="36">
        <v>24.046214238390675</v>
      </c>
      <c r="J45" s="36">
        <v>313.09068953024996</v>
      </c>
      <c r="K45" s="36">
        <v>375</v>
      </c>
      <c r="L45" s="36">
        <v>19.773603157167194</v>
      </c>
      <c r="M45" s="36">
        <v>307.8256848115646</v>
      </c>
      <c r="N45" s="36">
        <v>376</v>
      </c>
      <c r="O45" s="36">
        <v>22.147052228656062</v>
      </c>
      <c r="P45" s="36">
        <v>308.25049554828604</v>
      </c>
      <c r="Q45" s="36">
        <v>388</v>
      </c>
      <c r="R45" s="36">
        <v>25.871654905165126</v>
      </c>
      <c r="S45" s="36">
        <v>290.28782600672037</v>
      </c>
      <c r="T45" s="36">
        <v>362</v>
      </c>
      <c r="U45" s="36">
        <v>24.703817235387422</v>
      </c>
      <c r="V45" s="36">
        <v>267.44720267291262</v>
      </c>
      <c r="W45" s="36">
        <v>370</v>
      </c>
      <c r="X45" s="36">
        <v>38.345062615034806</v>
      </c>
      <c r="Y45" s="36">
        <v>277.86112214784691</v>
      </c>
      <c r="Z45" s="36">
        <v>357</v>
      </c>
      <c r="AA45" s="36">
        <v>28.481450460005032</v>
      </c>
      <c r="AB45" s="36">
        <v>330.40856426026619</v>
      </c>
      <c r="AC45" s="36">
        <v>386</v>
      </c>
      <c r="AD45" s="36">
        <v>16.825058958200572</v>
      </c>
      <c r="AE45" s="36">
        <v>339.46647221508971</v>
      </c>
      <c r="AF45" s="36">
        <v>401</v>
      </c>
      <c r="AG45" s="36">
        <v>18.126540563311348</v>
      </c>
      <c r="AH45" s="36">
        <v>370.44064437725984</v>
      </c>
      <c r="AI45" s="36">
        <v>468</v>
      </c>
      <c r="AJ45" s="36">
        <v>26.336029024769996</v>
      </c>
      <c r="AK45" s="36">
        <v>370.17318349250809</v>
      </c>
      <c r="AL45" s="36">
        <v>463</v>
      </c>
      <c r="AM45" s="36">
        <v>25.076591348862692</v>
      </c>
      <c r="AN45" s="36">
        <v>367.86917477968592</v>
      </c>
      <c r="AO45" s="36">
        <v>460</v>
      </c>
      <c r="AP45" s="36">
        <v>25.044453717953001</v>
      </c>
      <c r="AQ45" s="36">
        <v>388.83869170964738</v>
      </c>
      <c r="AR45" s="36">
        <v>441</v>
      </c>
      <c r="AS45" s="36">
        <v>13.414639387096381</v>
      </c>
      <c r="AT45" s="36">
        <v>357.87971857962776</v>
      </c>
      <c r="AU45" s="36">
        <v>457</v>
      </c>
      <c r="AV45" s="36">
        <v>27.696534973752112</v>
      </c>
      <c r="AW45" s="36">
        <v>334.3348165832823</v>
      </c>
      <c r="AX45" s="36">
        <v>448</v>
      </c>
      <c r="AY45" s="36">
        <v>33.997411510507128</v>
      </c>
      <c r="AZ45" s="36">
        <v>301.89021885916731</v>
      </c>
      <c r="BA45" s="36">
        <v>432</v>
      </c>
      <c r="BB45" s="36">
        <v>43.098375837585287</v>
      </c>
      <c r="BC45" s="36">
        <v>273.73169998336812</v>
      </c>
      <c r="BD45" s="36">
        <v>397</v>
      </c>
      <c r="BE45" s="36">
        <v>45.032526384091298</v>
      </c>
      <c r="BF45" s="36">
        <v>241.60112388998567</v>
      </c>
      <c r="BG45" s="36">
        <v>333</v>
      </c>
      <c r="BH45" s="36">
        <v>37.830484659348393</v>
      </c>
      <c r="BI45" s="36">
        <v>284.7666173147378</v>
      </c>
      <c r="BJ45" s="36">
        <v>335</v>
      </c>
      <c r="BK45" s="36">
        <v>17.640193629066374</v>
      </c>
      <c r="BL45" s="36">
        <v>297.59047319658089</v>
      </c>
      <c r="BM45" s="36">
        <v>321</v>
      </c>
      <c r="BN45" s="36">
        <v>7.8663562552808468</v>
      </c>
      <c r="BO45" s="36">
        <v>280.31891878664834</v>
      </c>
      <c r="BP45" s="36">
        <v>293</v>
      </c>
      <c r="BQ45" s="36">
        <v>4.5238049819260588</v>
      </c>
      <c r="BR45" s="36">
        <v>280.42496588713021</v>
      </c>
      <c r="BS45" s="36">
        <v>308</v>
      </c>
      <c r="BT45" s="36">
        <v>9.8333021190305203</v>
      </c>
      <c r="BU45" s="36">
        <v>316.5617669060062</v>
      </c>
      <c r="BV45" s="36">
        <v>406</v>
      </c>
      <c r="BW45" s="36">
        <v>28.25301171652541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716.83704919079048</v>
      </c>
      <c r="E46" s="29">
        <v>739.7</v>
      </c>
      <c r="F46" s="29">
        <v>3.1894209200010883</v>
      </c>
      <c r="G46" s="29">
        <v>709.36433949228228</v>
      </c>
      <c r="H46" s="29">
        <v>748.7</v>
      </c>
      <c r="I46" s="29">
        <v>5.5451984710525082</v>
      </c>
      <c r="J46" s="29">
        <v>693.56244146573817</v>
      </c>
      <c r="K46" s="29">
        <v>713.59999999999991</v>
      </c>
      <c r="L46" s="29">
        <v>2.889077801259742</v>
      </c>
      <c r="M46" s="29">
        <v>681.59385450432092</v>
      </c>
      <c r="N46" s="29">
        <v>717.9</v>
      </c>
      <c r="O46" s="29">
        <v>5.326653879836134</v>
      </c>
      <c r="P46" s="29">
        <v>667.30315283185473</v>
      </c>
      <c r="Q46" s="29">
        <v>728.7</v>
      </c>
      <c r="R46" s="29">
        <v>9.2007428569149781</v>
      </c>
      <c r="S46" s="29">
        <v>662.19973981584667</v>
      </c>
      <c r="T46" s="29">
        <v>718</v>
      </c>
      <c r="U46" s="29">
        <v>8.4264998653836702</v>
      </c>
      <c r="V46" s="29">
        <v>644.7255173999414</v>
      </c>
      <c r="W46" s="29">
        <v>748.7</v>
      </c>
      <c r="X46" s="29">
        <v>16.126937711317598</v>
      </c>
      <c r="Y46" s="29">
        <v>692.97269394947762</v>
      </c>
      <c r="Z46" s="29">
        <v>756.8</v>
      </c>
      <c r="AA46" s="29">
        <v>9.2106523976795813</v>
      </c>
      <c r="AB46" s="29">
        <v>787.59856277058191</v>
      </c>
      <c r="AC46" s="29">
        <v>821.5</v>
      </c>
      <c r="AD46" s="29">
        <v>4.3044056746575317</v>
      </c>
      <c r="AE46" s="29">
        <v>841.19854964970762</v>
      </c>
      <c r="AF46" s="29">
        <v>860.4</v>
      </c>
      <c r="AG46" s="29">
        <v>2.2826299876870024</v>
      </c>
      <c r="AH46" s="29">
        <v>864.66908135848394</v>
      </c>
      <c r="AI46" s="29">
        <v>934</v>
      </c>
      <c r="AJ46" s="29">
        <v>8.0182025859638788</v>
      </c>
      <c r="AK46" s="29">
        <v>838.97961199466658</v>
      </c>
      <c r="AL46" s="29">
        <v>905</v>
      </c>
      <c r="AM46" s="29">
        <v>7.869129006409409</v>
      </c>
      <c r="AN46" s="29">
        <v>865.5869862673286</v>
      </c>
      <c r="AO46" s="29">
        <v>852</v>
      </c>
      <c r="AP46" s="29">
        <v>-1.5696846744334465</v>
      </c>
      <c r="AQ46" s="29">
        <v>846.08060640223948</v>
      </c>
      <c r="AR46" s="29">
        <v>860.3</v>
      </c>
      <c r="AS46" s="29">
        <v>1.6806192566243927</v>
      </c>
      <c r="AT46" s="29">
        <v>760.62409717640617</v>
      </c>
      <c r="AU46" s="29">
        <v>864.3</v>
      </c>
      <c r="AV46" s="29">
        <v>13.630373164413298</v>
      </c>
      <c r="AW46" s="29">
        <v>751.635275274067</v>
      </c>
      <c r="AX46" s="29">
        <v>869.7</v>
      </c>
      <c r="AY46" s="29">
        <v>15.707714713480335</v>
      </c>
      <c r="AZ46" s="29">
        <v>706.04846053080928</v>
      </c>
      <c r="BA46" s="29">
        <v>847.7</v>
      </c>
      <c r="BB46" s="29">
        <v>20.062580316752864</v>
      </c>
      <c r="BC46" s="29">
        <v>660.70131602264678</v>
      </c>
      <c r="BD46" s="29">
        <v>801.6</v>
      </c>
      <c r="BE46" s="29">
        <v>21.325624841425874</v>
      </c>
      <c r="BF46" s="29">
        <v>632.4245300666521</v>
      </c>
      <c r="BG46" s="29">
        <v>730.8</v>
      </c>
      <c r="BH46" s="29">
        <v>15.555290039584632</v>
      </c>
      <c r="BI46" s="29">
        <v>702.66280326391256</v>
      </c>
      <c r="BJ46" s="29">
        <v>741.7</v>
      </c>
      <c r="BK46" s="29">
        <v>5.5556088289798842</v>
      </c>
      <c r="BL46" s="29">
        <v>726.11963768688224</v>
      </c>
      <c r="BM46" s="29">
        <v>718.1</v>
      </c>
      <c r="BN46" s="29">
        <v>-1.1044512874530539</v>
      </c>
      <c r="BO46" s="29">
        <v>698.12332774036918</v>
      </c>
      <c r="BP46" s="29">
        <v>675.3</v>
      </c>
      <c r="BQ46" s="29">
        <v>-3.2692400946179494</v>
      </c>
      <c r="BR46" s="29">
        <v>683.68645547554229</v>
      </c>
      <c r="BS46" s="29">
        <v>671.3</v>
      </c>
      <c r="BT46" s="29">
        <v>-1.8117157911117108</v>
      </c>
      <c r="BU46" s="29">
        <v>700.81505526248395</v>
      </c>
      <c r="BV46" s="29">
        <v>813.5</v>
      </c>
      <c r="BW46" s="29">
        <v>16.079127280636246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79.41196080344028</v>
      </c>
      <c r="E47" s="19">
        <v>91</v>
      </c>
      <c r="F47" s="19">
        <v>14.592309621018329</v>
      </c>
      <c r="G47" s="19">
        <v>80.41357861055036</v>
      </c>
      <c r="H47" s="19">
        <v>95</v>
      </c>
      <c r="I47" s="19">
        <v>18.139251655610167</v>
      </c>
      <c r="J47" s="19">
        <v>77.761086288558815</v>
      </c>
      <c r="K47" s="19">
        <v>87</v>
      </c>
      <c r="L47" s="19">
        <v>11.881153096494911</v>
      </c>
      <c r="M47" s="19">
        <v>70.880914265820792</v>
      </c>
      <c r="N47" s="19">
        <v>77</v>
      </c>
      <c r="O47" s="19">
        <v>8.6329102799536948</v>
      </c>
      <c r="P47" s="19">
        <v>73.345777075797983</v>
      </c>
      <c r="Q47" s="19">
        <v>88</v>
      </c>
      <c r="R47" s="19">
        <v>19.979640967001895</v>
      </c>
      <c r="S47" s="19">
        <v>74.259676420323814</v>
      </c>
      <c r="T47" s="19">
        <v>89</v>
      </c>
      <c r="U47" s="19">
        <v>19.849700793527791</v>
      </c>
      <c r="V47" s="22">
        <v>67.316642849644666</v>
      </c>
      <c r="W47" s="19">
        <v>95</v>
      </c>
      <c r="X47" s="19">
        <v>41.124090534620983</v>
      </c>
      <c r="Y47" s="19">
        <v>69.25154121223261</v>
      </c>
      <c r="Z47" s="19">
        <v>86</v>
      </c>
      <c r="AA47" s="19">
        <v>24.184961799534562</v>
      </c>
      <c r="AB47" s="19">
        <v>81.948298259802172</v>
      </c>
      <c r="AC47" s="19">
        <v>95</v>
      </c>
      <c r="AD47" s="19">
        <v>15.926751399790856</v>
      </c>
      <c r="AE47" s="19">
        <v>91.938836224920124</v>
      </c>
      <c r="AF47" s="19">
        <v>105</v>
      </c>
      <c r="AG47" s="19">
        <v>14.206361872067763</v>
      </c>
      <c r="AH47" s="19">
        <v>91.702218338488336</v>
      </c>
      <c r="AI47" s="19">
        <v>105</v>
      </c>
      <c r="AJ47" s="19">
        <v>14.501046869365048</v>
      </c>
      <c r="AK47" s="19">
        <v>91.833245009650355</v>
      </c>
      <c r="AL47" s="19">
        <v>139</v>
      </c>
      <c r="AM47" s="19">
        <v>51.361307101140873</v>
      </c>
      <c r="AN47" s="19">
        <v>106.71014230250432</v>
      </c>
      <c r="AO47" s="19">
        <v>120</v>
      </c>
      <c r="AP47" s="19">
        <v>12.454165471751773</v>
      </c>
      <c r="AQ47" s="19">
        <v>87.951608839086916</v>
      </c>
      <c r="AR47" s="19">
        <v>105</v>
      </c>
      <c r="AS47" s="19">
        <v>19.383830933785649</v>
      </c>
      <c r="AT47" s="19">
        <v>71.228487678469619</v>
      </c>
      <c r="AU47" s="19">
        <v>102</v>
      </c>
      <c r="AV47" s="19">
        <v>43.201131070527765</v>
      </c>
      <c r="AW47" s="19">
        <v>64.140972006385084</v>
      </c>
      <c r="AX47" s="19">
        <v>98</v>
      </c>
      <c r="AY47" s="19">
        <v>52.788454765300919</v>
      </c>
      <c r="AZ47" s="19">
        <v>53.274744504558939</v>
      </c>
      <c r="BA47" s="19">
        <v>72</v>
      </c>
      <c r="BB47" s="19">
        <v>35.148466068830544</v>
      </c>
      <c r="BC47" s="19">
        <v>58.933737106900793</v>
      </c>
      <c r="BD47" s="19">
        <v>75</v>
      </c>
      <c r="BE47" s="19">
        <v>27.26157152389025</v>
      </c>
      <c r="BF47" s="19">
        <v>57.135400919929047</v>
      </c>
      <c r="BG47" s="19">
        <v>66</v>
      </c>
      <c r="BH47" s="19">
        <v>15.515072857358644</v>
      </c>
      <c r="BI47" s="19">
        <v>70.784844875377686</v>
      </c>
      <c r="BJ47" s="19">
        <v>81</v>
      </c>
      <c r="BK47" s="19">
        <v>14.431274296930226</v>
      </c>
      <c r="BL47" s="19">
        <v>71.387310044266513</v>
      </c>
      <c r="BM47" s="19">
        <v>82</v>
      </c>
      <c r="BN47" s="19">
        <v>14.866353626649708</v>
      </c>
      <c r="BO47" s="19">
        <v>67.276540508795605</v>
      </c>
      <c r="BP47" s="19">
        <v>83</v>
      </c>
      <c r="BQ47" s="19">
        <v>23.371385288678361</v>
      </c>
      <c r="BR47" s="19">
        <v>70.106241471782553</v>
      </c>
      <c r="BS47" s="19">
        <v>83</v>
      </c>
      <c r="BT47" s="19">
        <v>18.39174124518874</v>
      </c>
      <c r="BU47" s="19">
        <v>79.14044172650155</v>
      </c>
      <c r="BV47" s="19">
        <v>114</v>
      </c>
      <c r="BW47" s="19">
        <v>44.047717592944799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32.579265970642162</v>
      </c>
      <c r="E48" s="19">
        <v>60</v>
      </c>
      <c r="F48" s="19">
        <v>84.166211890922341</v>
      </c>
      <c r="G48" s="19">
        <v>34.608375604540662</v>
      </c>
      <c r="H48" s="19">
        <v>60</v>
      </c>
      <c r="I48" s="19">
        <v>73.368437414115235</v>
      </c>
      <c r="J48" s="19">
        <v>35.811026580257348</v>
      </c>
      <c r="K48" s="19">
        <v>59</v>
      </c>
      <c r="L48" s="19">
        <v>64.753724297104498</v>
      </c>
      <c r="M48" s="19">
        <v>33.415288153886948</v>
      </c>
      <c r="N48" s="19">
        <v>59</v>
      </c>
      <c r="O48" s="19">
        <v>76.565887231880652</v>
      </c>
      <c r="P48" s="19">
        <v>42.619843435936666</v>
      </c>
      <c r="Q48" s="19">
        <v>74</v>
      </c>
      <c r="R48" s="19">
        <v>73.628042794741646</v>
      </c>
      <c r="S48" s="19">
        <v>46.291746339942122</v>
      </c>
      <c r="T48" s="19">
        <v>76</v>
      </c>
      <c r="U48" s="19">
        <v>64.17613507577822</v>
      </c>
      <c r="V48" s="22">
        <v>48.213271230150909</v>
      </c>
      <c r="W48" s="19">
        <v>81</v>
      </c>
      <c r="X48" s="19">
        <v>68.00353498798772</v>
      </c>
      <c r="Y48" s="19">
        <v>56.427181728485834</v>
      </c>
      <c r="Z48" s="19">
        <v>77</v>
      </c>
      <c r="AA48" s="19">
        <v>36.459056861116458</v>
      </c>
      <c r="AB48" s="19">
        <v>63.640699712399559</v>
      </c>
      <c r="AC48" s="19">
        <v>90</v>
      </c>
      <c r="AD48" s="19">
        <v>41.418935377394469</v>
      </c>
      <c r="AE48" s="19">
        <v>66.302045354509715</v>
      </c>
      <c r="AF48" s="19">
        <v>95</v>
      </c>
      <c r="AG48" s="19">
        <v>43.28366416457515</v>
      </c>
      <c r="AH48" s="19">
        <v>51.752737082117179</v>
      </c>
      <c r="AI48" s="19">
        <v>94</v>
      </c>
      <c r="AJ48" s="19">
        <v>81.632905426524943</v>
      </c>
      <c r="AK48" s="19">
        <v>48.283458716414103</v>
      </c>
      <c r="AL48" s="19">
        <v>74</v>
      </c>
      <c r="AM48" s="19">
        <v>53.261597174776313</v>
      </c>
      <c r="AN48" s="19">
        <v>50.54690951171257</v>
      </c>
      <c r="AO48" s="19">
        <v>70</v>
      </c>
      <c r="AP48" s="19">
        <v>38.48522229391655</v>
      </c>
      <c r="AQ48" s="19">
        <v>48.141933259289686</v>
      </c>
      <c r="AR48" s="19">
        <v>57</v>
      </c>
      <c r="AS48" s="19">
        <v>18.399898261254435</v>
      </c>
      <c r="AT48" s="19">
        <v>41.694724494713924</v>
      </c>
      <c r="AU48" s="19">
        <v>42</v>
      </c>
      <c r="AV48" s="19">
        <v>0.73216817951340352</v>
      </c>
      <c r="AW48" s="19">
        <v>36.079296753591606</v>
      </c>
      <c r="AX48" s="19">
        <v>51</v>
      </c>
      <c r="AY48" s="19">
        <v>41.355305088985901</v>
      </c>
      <c r="AZ48" s="19">
        <v>30.111812111272442</v>
      </c>
      <c r="BA48" s="19">
        <v>43</v>
      </c>
      <c r="BB48" s="19">
        <v>42.801103570591245</v>
      </c>
      <c r="BC48" s="19">
        <v>27.140536825546416</v>
      </c>
      <c r="BD48" s="19">
        <v>38</v>
      </c>
      <c r="BE48" s="19">
        <v>40.011968975617165</v>
      </c>
      <c r="BF48" s="19">
        <v>26.935260433680835</v>
      </c>
      <c r="BG48" s="19">
        <v>37</v>
      </c>
      <c r="BH48" s="19">
        <v>37.36640895342466</v>
      </c>
      <c r="BI48" s="19">
        <v>34.985612984382072</v>
      </c>
      <c r="BJ48" s="19">
        <v>45</v>
      </c>
      <c r="BK48" s="19">
        <v>28.624300566316929</v>
      </c>
      <c r="BL48" s="19">
        <v>38.703963277011965</v>
      </c>
      <c r="BM48" s="19">
        <v>46</v>
      </c>
      <c r="BN48" s="19">
        <v>18.850877546490132</v>
      </c>
      <c r="BO48" s="19">
        <v>37.088349254848858</v>
      </c>
      <c r="BP48" s="19">
        <v>42</v>
      </c>
      <c r="BQ48" s="19">
        <v>13.243109612135145</v>
      </c>
      <c r="BR48" s="19">
        <v>38.742922918616671</v>
      </c>
      <c r="BS48" s="19">
        <v>51</v>
      </c>
      <c r="BT48" s="19">
        <v>31.636944654719336</v>
      </c>
      <c r="BU48" s="19">
        <v>34.969032390779752</v>
      </c>
      <c r="BV48" s="19">
        <v>66</v>
      </c>
      <c r="BW48" s="19">
        <v>88.738422220118821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25.45255153956419</v>
      </c>
      <c r="E49" s="19">
        <v>44</v>
      </c>
      <c r="F49" s="19">
        <v>72.870684228279089</v>
      </c>
      <c r="G49" s="19">
        <v>24.429441603205174</v>
      </c>
      <c r="H49" s="19">
        <v>43</v>
      </c>
      <c r="I49" s="19">
        <v>76.017121874608648</v>
      </c>
      <c r="J49" s="19">
        <v>20.463443760147058</v>
      </c>
      <c r="K49" s="19">
        <v>43</v>
      </c>
      <c r="L49" s="19">
        <v>110.13080937893412</v>
      </c>
      <c r="M49" s="19">
        <v>24.302027748281418</v>
      </c>
      <c r="N49" s="19">
        <v>42</v>
      </c>
      <c r="O49" s="19">
        <v>72.825084536289935</v>
      </c>
      <c r="P49" s="19">
        <v>25.770137891496589</v>
      </c>
      <c r="Q49" s="19">
        <v>41</v>
      </c>
      <c r="R49" s="19">
        <v>59.098877051522614</v>
      </c>
      <c r="S49" s="19">
        <v>24.110284552053187</v>
      </c>
      <c r="T49" s="19">
        <v>42</v>
      </c>
      <c r="U49" s="19">
        <v>74.199520164615222</v>
      </c>
      <c r="V49" s="22">
        <v>20.922740345159831</v>
      </c>
      <c r="W49" s="19">
        <v>40</v>
      </c>
      <c r="X49" s="19">
        <v>91.179545987404154</v>
      </c>
      <c r="Y49" s="19">
        <v>25.648718967493561</v>
      </c>
      <c r="Z49" s="19">
        <v>31</v>
      </c>
      <c r="AA49" s="19">
        <v>20.863736076988857</v>
      </c>
      <c r="AB49" s="19">
        <v>31.384454652690195</v>
      </c>
      <c r="AC49" s="19">
        <v>38</v>
      </c>
      <c r="AD49" s="19">
        <v>21.079051462003775</v>
      </c>
      <c r="AE49" s="19">
        <v>34.477063584345046</v>
      </c>
      <c r="AF49" s="19">
        <v>42</v>
      </c>
      <c r="AG49" s="19">
        <v>21.82011933020561</v>
      </c>
      <c r="AH49" s="19">
        <v>33.593881965584835</v>
      </c>
      <c r="AI49" s="19">
        <v>43</v>
      </c>
      <c r="AJ49" s="19">
        <v>27.999497182407318</v>
      </c>
      <c r="AK49" s="19">
        <v>34.082441446880544</v>
      </c>
      <c r="AL49" s="19">
        <v>50</v>
      </c>
      <c r="AM49" s="19">
        <v>46.703105403783617</v>
      </c>
      <c r="AN49" s="19">
        <v>29.017670275242402</v>
      </c>
      <c r="AO49" s="19">
        <v>43</v>
      </c>
      <c r="AP49" s="19">
        <v>48.185569661969687</v>
      </c>
      <c r="AQ49" s="19">
        <v>31.477417900304793</v>
      </c>
      <c r="AR49" s="19">
        <v>45</v>
      </c>
      <c r="AS49" s="19">
        <v>42.95962947953322</v>
      </c>
      <c r="AT49" s="19">
        <v>24.321922621916453</v>
      </c>
      <c r="AU49" s="19">
        <v>35</v>
      </c>
      <c r="AV49" s="19">
        <v>43.903097399304876</v>
      </c>
      <c r="AW49" s="19">
        <v>24.052864502394407</v>
      </c>
      <c r="AX49" s="19">
        <v>41</v>
      </c>
      <c r="AY49" s="19">
        <v>70.457867901424152</v>
      </c>
      <c r="AZ49" s="19">
        <v>20.846639153957845</v>
      </c>
      <c r="BA49" s="19">
        <v>35</v>
      </c>
      <c r="BB49" s="19">
        <v>67.89277034785276</v>
      </c>
      <c r="BC49" s="19">
        <v>21.712429460437132</v>
      </c>
      <c r="BD49" s="19">
        <v>33</v>
      </c>
      <c r="BE49" s="19">
        <v>51.9866768485318</v>
      </c>
      <c r="BF49" s="19">
        <v>21.221720341687931</v>
      </c>
      <c r="BG49" s="19">
        <v>31</v>
      </c>
      <c r="BH49" s="19">
        <v>46.076752972300852</v>
      </c>
      <c r="BI49" s="19">
        <v>29.290280638087317</v>
      </c>
      <c r="BJ49" s="19">
        <v>37</v>
      </c>
      <c r="BK49" s="19">
        <v>26.321766790747059</v>
      </c>
      <c r="BL49" s="19">
        <v>33.543434840077033</v>
      </c>
      <c r="BM49" s="19">
        <v>36</v>
      </c>
      <c r="BN49" s="19">
        <v>7.3235349082018022</v>
      </c>
      <c r="BO49" s="19">
        <v>31.050711004059508</v>
      </c>
      <c r="BP49" s="19">
        <v>33</v>
      </c>
      <c r="BQ49" s="19">
        <v>6.2777596161506439</v>
      </c>
      <c r="BR49" s="19">
        <v>32.285769098847226</v>
      </c>
      <c r="BS49" s="19">
        <v>32</v>
      </c>
      <c r="BT49" s="19">
        <v>-0.88512402468191209</v>
      </c>
      <c r="BU49" s="19">
        <v>31.288081612802937</v>
      </c>
      <c r="BV49" s="19">
        <v>48</v>
      </c>
      <c r="BW49" s="19">
        <v>53.413049077315833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28.506857724311892</v>
      </c>
      <c r="E50" s="19">
        <v>52</v>
      </c>
      <c r="F50" s="19">
        <v>82.412247968151647</v>
      </c>
      <c r="G50" s="19">
        <v>26.46522840347227</v>
      </c>
      <c r="H50" s="19">
        <v>51</v>
      </c>
      <c r="I50" s="19">
        <v>92.705686202612696</v>
      </c>
      <c r="J50" s="19">
        <v>26.602476888191173</v>
      </c>
      <c r="K50" s="19">
        <v>51</v>
      </c>
      <c r="L50" s="19">
        <v>91.711471884179602</v>
      </c>
      <c r="M50" s="19">
        <v>30.377534685351772</v>
      </c>
      <c r="N50" s="19">
        <v>54</v>
      </c>
      <c r="O50" s="19">
        <v>77.76294409446966</v>
      </c>
      <c r="P50" s="19">
        <v>30.725933639861317</v>
      </c>
      <c r="Q50" s="19">
        <v>57</v>
      </c>
      <c r="R50" s="19">
        <v>85.511043108069643</v>
      </c>
      <c r="S50" s="19">
        <v>28.932341462463825</v>
      </c>
      <c r="T50" s="19">
        <v>56</v>
      </c>
      <c r="U50" s="19">
        <v>93.555022405128014</v>
      </c>
      <c r="V50" s="22">
        <v>30.019583973490189</v>
      </c>
      <c r="W50" s="19">
        <v>59</v>
      </c>
      <c r="X50" s="19">
        <v>96.538366594626851</v>
      </c>
      <c r="Y50" s="19">
        <v>39.328035750156793</v>
      </c>
      <c r="Z50" s="19">
        <v>68</v>
      </c>
      <c r="AA50" s="19">
        <v>72.904643476197251</v>
      </c>
      <c r="AB50" s="19">
        <v>48.820262793073638</v>
      </c>
      <c r="AC50" s="19">
        <v>81</v>
      </c>
      <c r="AD50" s="19">
        <v>65.914715255264568</v>
      </c>
      <c r="AE50" s="19">
        <v>63.649963540329324</v>
      </c>
      <c r="AF50" s="19">
        <v>94</v>
      </c>
      <c r="AG50" s="19">
        <v>47.682724029277026</v>
      </c>
      <c r="AH50" s="19">
        <v>90.794275582661726</v>
      </c>
      <c r="AI50" s="19">
        <v>115</v>
      </c>
      <c r="AJ50" s="19">
        <v>26.659967560730948</v>
      </c>
      <c r="AK50" s="19">
        <v>106.03426227918391</v>
      </c>
      <c r="AL50" s="19">
        <v>131</v>
      </c>
      <c r="AM50" s="19">
        <v>23.544972336472071</v>
      </c>
      <c r="AN50" s="19">
        <v>93.605387984652907</v>
      </c>
      <c r="AO50" s="19">
        <v>84</v>
      </c>
      <c r="AP50" s="19">
        <v>-10.261575953542076</v>
      </c>
      <c r="AQ50" s="19">
        <v>88.877415247919416</v>
      </c>
      <c r="AR50" s="19">
        <v>100</v>
      </c>
      <c r="AS50" s="19">
        <v>12.514523201484485</v>
      </c>
      <c r="AT50" s="19">
        <v>86.864009363987336</v>
      </c>
      <c r="AU50" s="19">
        <v>88</v>
      </c>
      <c r="AV50" s="19">
        <v>1.3077805691106299</v>
      </c>
      <c r="AW50" s="19">
        <v>92.202647259178562</v>
      </c>
      <c r="AX50" s="19">
        <v>99</v>
      </c>
      <c r="AY50" s="19">
        <v>7.3721882645238006</v>
      </c>
      <c r="AZ50" s="19">
        <v>73.349285912073896</v>
      </c>
      <c r="BA50" s="19">
        <v>88</v>
      </c>
      <c r="BB50" s="19">
        <v>19.973901457593435</v>
      </c>
      <c r="BC50" s="19">
        <v>46.526634558079571</v>
      </c>
      <c r="BD50" s="19">
        <v>55</v>
      </c>
      <c r="BE50" s="19">
        <v>18.211859771080281</v>
      </c>
      <c r="BF50" s="19">
        <v>22.854160367971616</v>
      </c>
      <c r="BG50" s="19">
        <v>30</v>
      </c>
      <c r="BH50" s="19">
        <v>31.267128246998478</v>
      </c>
      <c r="BI50" s="19">
        <v>26.849423918246707</v>
      </c>
      <c r="BJ50" s="19">
        <v>35</v>
      </c>
      <c r="BK50" s="19">
        <v>30.356614378657898</v>
      </c>
      <c r="BL50" s="19">
        <v>30.963170621609571</v>
      </c>
      <c r="BM50" s="19">
        <v>30</v>
      </c>
      <c r="BN50" s="19">
        <v>-3.1106976523178229</v>
      </c>
      <c r="BO50" s="19">
        <v>28.463151753721217</v>
      </c>
      <c r="BP50" s="19">
        <v>27</v>
      </c>
      <c r="BQ50" s="19">
        <v>-5.1405120781465365</v>
      </c>
      <c r="BR50" s="19">
        <v>28.595966916121832</v>
      </c>
      <c r="BS50" s="19">
        <v>24</v>
      </c>
      <c r="BT50" s="19">
        <v>-16.072080827351627</v>
      </c>
      <c r="BU50" s="19">
        <v>37.729745474262366</v>
      </c>
      <c r="BV50" s="19">
        <v>37</v>
      </c>
      <c r="BW50" s="19">
        <v>-1.9341383438702686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28.506857724311892</v>
      </c>
      <c r="E51" s="19">
        <v>47</v>
      </c>
      <c r="F51" s="19">
        <v>64.872608740444761</v>
      </c>
      <c r="G51" s="19">
        <v>28.501015203739371</v>
      </c>
      <c r="H51" s="19">
        <v>47</v>
      </c>
      <c r="I51" s="19">
        <v>64.90640654033102</v>
      </c>
      <c r="J51" s="19">
        <v>29.671993452213233</v>
      </c>
      <c r="K51" s="19">
        <v>47</v>
      </c>
      <c r="L51" s="19">
        <v>58.398525113230207</v>
      </c>
      <c r="M51" s="19">
        <v>24.302027748281418</v>
      </c>
      <c r="N51" s="19">
        <v>48</v>
      </c>
      <c r="O51" s="19">
        <v>97.514382327188514</v>
      </c>
      <c r="P51" s="19">
        <v>26.761297041169534</v>
      </c>
      <c r="Q51" s="19">
        <v>48</v>
      </c>
      <c r="R51" s="19">
        <v>79.363503667841215</v>
      </c>
      <c r="S51" s="19">
        <v>25.074695934135313</v>
      </c>
      <c r="T51" s="19">
        <v>47</v>
      </c>
      <c r="U51" s="19">
        <v>87.439959884086903</v>
      </c>
      <c r="V51" s="22">
        <v>21.832424707992864</v>
      </c>
      <c r="W51" s="19">
        <v>45</v>
      </c>
      <c r="X51" s="19">
        <v>106.11544801767012</v>
      </c>
      <c r="Y51" s="19">
        <v>25.648718967493561</v>
      </c>
      <c r="Z51" s="19">
        <v>30</v>
      </c>
      <c r="AA51" s="19">
        <v>16.964905880956959</v>
      </c>
      <c r="AB51" s="19">
        <v>29.640873838651849</v>
      </c>
      <c r="AC51" s="19">
        <v>36</v>
      </c>
      <c r="AD51" s="19">
        <v>21.45390920646819</v>
      </c>
      <c r="AE51" s="19">
        <v>33.593036312951583</v>
      </c>
      <c r="AF51" s="19">
        <v>44</v>
      </c>
      <c r="AG51" s="19">
        <v>30.979526798642134</v>
      </c>
      <c r="AH51" s="19">
        <v>21.790626139838814</v>
      </c>
      <c r="AI51" s="19">
        <v>38</v>
      </c>
      <c r="AJ51" s="19">
        <v>74.386911858977385</v>
      </c>
      <c r="AK51" s="19">
        <v>21.774893146618123</v>
      </c>
      <c r="AL51" s="19">
        <v>37</v>
      </c>
      <c r="AM51" s="19">
        <v>69.920466432904178</v>
      </c>
      <c r="AN51" s="19">
        <v>17.785023717084055</v>
      </c>
      <c r="AO51" s="19">
        <v>38</v>
      </c>
      <c r="AP51" s="19">
        <v>113.66291439632836</v>
      </c>
      <c r="AQ51" s="19">
        <v>8.3322576794924448</v>
      </c>
      <c r="AR51" s="19">
        <v>28</v>
      </c>
      <c r="AS51" s="19">
        <v>236.04337596176705</v>
      </c>
      <c r="AT51" s="19">
        <v>7.8177608427588599</v>
      </c>
      <c r="AU51" s="19">
        <v>23</v>
      </c>
      <c r="AV51" s="19">
        <v>194.20188801635666</v>
      </c>
      <c r="AW51" s="19">
        <v>7.215859350718322</v>
      </c>
      <c r="AX51" s="19">
        <v>21</v>
      </c>
      <c r="AY51" s="19">
        <v>191.02562812438271</v>
      </c>
      <c r="AZ51" s="19">
        <v>6.9488797179859478</v>
      </c>
      <c r="BA51" s="19">
        <v>13</v>
      </c>
      <c r="BB51" s="19">
        <v>87.080515530464524</v>
      </c>
      <c r="BC51" s="19">
        <v>6.9789951837119357</v>
      </c>
      <c r="BD51" s="19">
        <v>13</v>
      </c>
      <c r="BE51" s="19">
        <v>86.273233578671963</v>
      </c>
      <c r="BF51" s="19">
        <v>11.427080183985808</v>
      </c>
      <c r="BG51" s="19">
        <v>18</v>
      </c>
      <c r="BH51" s="19">
        <v>57.520553896398177</v>
      </c>
      <c r="BI51" s="19">
        <v>17.899615945497807</v>
      </c>
      <c r="BJ51" s="19">
        <v>25</v>
      </c>
      <c r="BK51" s="19">
        <v>39.667801119990585</v>
      </c>
      <c r="BL51" s="19">
        <v>19.782025674917225</v>
      </c>
      <c r="BM51" s="19">
        <v>23</v>
      </c>
      <c r="BN51" s="19">
        <v>16.267162817218615</v>
      </c>
      <c r="BO51" s="19">
        <v>18.975434502480812</v>
      </c>
      <c r="BP51" s="19">
        <v>21</v>
      </c>
      <c r="BQ51" s="19">
        <v>10.669402575495701</v>
      </c>
      <c r="BR51" s="19">
        <v>19.371461459308335</v>
      </c>
      <c r="BS51" s="19">
        <v>26</v>
      </c>
      <c r="BT51" s="19">
        <v>34.218061216576579</v>
      </c>
      <c r="BU51" s="19">
        <v>28.527368529320324</v>
      </c>
      <c r="BV51" s="19">
        <v>53</v>
      </c>
      <c r="BW51" s="19">
        <v>85.786501637985978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14.253428862155946</v>
      </c>
      <c r="E52" s="19">
        <v>46</v>
      </c>
      <c r="F52" s="19">
        <v>222.72936178980675</v>
      </c>
      <c r="G52" s="19">
        <v>15.268401002003234</v>
      </c>
      <c r="H52" s="19">
        <v>49</v>
      </c>
      <c r="I52" s="19">
        <v>220.92424081323995</v>
      </c>
      <c r="J52" s="19">
        <v>15.347582820110294</v>
      </c>
      <c r="K52" s="19">
        <v>44</v>
      </c>
      <c r="L52" s="19">
        <v>186.69009651699537</v>
      </c>
      <c r="M52" s="19">
        <v>15.188767342675886</v>
      </c>
      <c r="N52" s="19">
        <v>44</v>
      </c>
      <c r="O52" s="19">
        <v>189.68776074654312</v>
      </c>
      <c r="P52" s="19">
        <v>15.858546394767131</v>
      </c>
      <c r="Q52" s="19">
        <v>41</v>
      </c>
      <c r="R52" s="19">
        <v>158.53567520872426</v>
      </c>
      <c r="S52" s="19">
        <v>15.43058211331404</v>
      </c>
      <c r="T52" s="19">
        <v>40</v>
      </c>
      <c r="U52" s="19">
        <v>159.2254764354393</v>
      </c>
      <c r="V52" s="22">
        <v>17.284002893827683</v>
      </c>
      <c r="W52" s="19">
        <v>40</v>
      </c>
      <c r="X52" s="19">
        <v>131.42787145843664</v>
      </c>
      <c r="Y52" s="19">
        <v>11.969402184830329</v>
      </c>
      <c r="Z52" s="19">
        <v>39</v>
      </c>
      <c r="AA52" s="19">
        <v>225.83080923980864</v>
      </c>
      <c r="AB52" s="19">
        <v>8.7179040701917199</v>
      </c>
      <c r="AC52" s="19">
        <v>36</v>
      </c>
      <c r="AD52" s="19">
        <v>312.94329130199185</v>
      </c>
      <c r="AE52" s="19">
        <v>4.4201363569673138</v>
      </c>
      <c r="AF52" s="19">
        <v>28</v>
      </c>
      <c r="AG52" s="19">
        <v>533.46462051706919</v>
      </c>
      <c r="AH52" s="19">
        <v>5.4476565349597035</v>
      </c>
      <c r="AI52" s="19">
        <v>35</v>
      </c>
      <c r="AJ52" s="19">
        <v>542.47809632254825</v>
      </c>
      <c r="AK52" s="19">
        <v>6.6271413924489941</v>
      </c>
      <c r="AL52" s="19">
        <v>9</v>
      </c>
      <c r="AM52" s="19">
        <v>35.805160430931132</v>
      </c>
      <c r="AN52" s="19">
        <v>5.6163232790791744</v>
      </c>
      <c r="AO52" s="19">
        <v>28</v>
      </c>
      <c r="AP52" s="19">
        <v>398.54680025809955</v>
      </c>
      <c r="AQ52" s="19">
        <v>7.406451270659951</v>
      </c>
      <c r="AR52" s="19">
        <v>37</v>
      </c>
      <c r="AS52" s="19">
        <v>399.56448301459113</v>
      </c>
      <c r="AT52" s="19">
        <v>6.0804806554791133</v>
      </c>
      <c r="AU52" s="19">
        <v>31</v>
      </c>
      <c r="AV52" s="19">
        <v>409.8281165003944</v>
      </c>
      <c r="AW52" s="19">
        <v>4.8105729004788813</v>
      </c>
      <c r="AX52" s="19">
        <v>36</v>
      </c>
      <c r="AY52" s="19">
        <v>648.35161517698407</v>
      </c>
      <c r="AZ52" s="19">
        <v>6.9488797179859478</v>
      </c>
      <c r="BA52" s="19">
        <v>35</v>
      </c>
      <c r="BB52" s="19">
        <v>403.67831104355832</v>
      </c>
      <c r="BC52" s="19">
        <v>10.856214730218566</v>
      </c>
      <c r="BD52" s="19">
        <v>34</v>
      </c>
      <c r="BE52" s="19">
        <v>213.18466744545944</v>
      </c>
      <c r="BF52" s="19">
        <v>11.427080183985808</v>
      </c>
      <c r="BG52" s="19">
        <v>30</v>
      </c>
      <c r="BH52" s="19">
        <v>162.53425649399696</v>
      </c>
      <c r="BI52" s="19">
        <v>13.831521412430122</v>
      </c>
      <c r="BJ52" s="19">
        <v>23</v>
      </c>
      <c r="BK52" s="19">
        <v>66.286840862859393</v>
      </c>
      <c r="BL52" s="19">
        <v>14.621497237982297</v>
      </c>
      <c r="BM52" s="19">
        <v>19</v>
      </c>
      <c r="BN52" s="19">
        <v>29.945652560420811</v>
      </c>
      <c r="BO52" s="19">
        <v>15.525355502029754</v>
      </c>
      <c r="BP52" s="19">
        <v>16</v>
      </c>
      <c r="BQ52" s="19">
        <v>3.0572214459642608</v>
      </c>
      <c r="BR52" s="19">
        <v>16.604109822264288</v>
      </c>
      <c r="BS52" s="19">
        <v>22</v>
      </c>
      <c r="BT52" s="19">
        <v>32.497316842005084</v>
      </c>
      <c r="BU52" s="19">
        <v>16.564278500895671</v>
      </c>
      <c r="BV52" s="19">
        <v>21</v>
      </c>
      <c r="BW52" s="19">
        <v>26.778839168059619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2.0362041231651351</v>
      </c>
      <c r="E53" s="19">
        <v>0.5</v>
      </c>
      <c r="F53" s="19">
        <v>-75.444505081210352</v>
      </c>
      <c r="G53" s="19">
        <v>2.0357868002670978</v>
      </c>
      <c r="H53" s="19">
        <v>0.5</v>
      </c>
      <c r="I53" s="19">
        <v>-75.439471366333677</v>
      </c>
      <c r="J53" s="19">
        <v>2.0463443760147055</v>
      </c>
      <c r="K53" s="19">
        <v>0.4</v>
      </c>
      <c r="L53" s="19">
        <v>-80.452947964750322</v>
      </c>
      <c r="M53" s="19">
        <v>2.0251689790234515</v>
      </c>
      <c r="N53" s="19">
        <v>0.4</v>
      </c>
      <c r="O53" s="19">
        <v>-80.24856176728116</v>
      </c>
      <c r="P53" s="19">
        <v>1.9823182993458914</v>
      </c>
      <c r="Q53" s="19">
        <v>0.5</v>
      </c>
      <c r="R53" s="19">
        <v>-74.777007296709826</v>
      </c>
      <c r="S53" s="19">
        <v>1.928822764164255</v>
      </c>
      <c r="T53" s="19">
        <v>0.5</v>
      </c>
      <c r="U53" s="19">
        <v>-74.077452356456064</v>
      </c>
      <c r="V53" s="22">
        <v>1.819368725666072</v>
      </c>
      <c r="W53" s="19">
        <v>0.5</v>
      </c>
      <c r="X53" s="19">
        <v>-72.517940264310653</v>
      </c>
      <c r="Y53" s="19">
        <v>1.709914597832904</v>
      </c>
      <c r="Z53" s="19">
        <v>0.4</v>
      </c>
      <c r="AA53" s="19">
        <v>-76.607018823808616</v>
      </c>
      <c r="AB53" s="19">
        <v>1.743580814038344</v>
      </c>
      <c r="AC53" s="19">
        <v>0.3</v>
      </c>
      <c r="AD53" s="19">
        <v>-82.794029529083673</v>
      </c>
      <c r="AE53" s="19">
        <v>1.7680545427869256</v>
      </c>
      <c r="AF53" s="19">
        <v>0.3</v>
      </c>
      <c r="AG53" s="19">
        <v>-83.032197664721366</v>
      </c>
      <c r="AH53" s="19">
        <v>1.8158855116532344</v>
      </c>
      <c r="AI53" s="19">
        <v>0.2</v>
      </c>
      <c r="AJ53" s="19">
        <v>-88.986089777327749</v>
      </c>
      <c r="AK53" s="19">
        <v>1.8934689692711413</v>
      </c>
      <c r="AL53" s="19">
        <v>1</v>
      </c>
      <c r="AM53" s="19">
        <v>-47.186882054637898</v>
      </c>
      <c r="AN53" s="19">
        <v>1.8721077596930582</v>
      </c>
      <c r="AO53" s="19">
        <v>1</v>
      </c>
      <c r="AP53" s="19">
        <v>-46.584271400917906</v>
      </c>
      <c r="AQ53" s="19">
        <v>1.8516128176649878</v>
      </c>
      <c r="AR53" s="19">
        <v>1</v>
      </c>
      <c r="AS53" s="19">
        <v>-45.993028863287442</v>
      </c>
      <c r="AT53" s="19">
        <v>1.7372801872797468</v>
      </c>
      <c r="AU53" s="19">
        <v>1</v>
      </c>
      <c r="AV53" s="19">
        <v>-42.438761040278052</v>
      </c>
      <c r="AW53" s="19">
        <v>1.6035243001596271</v>
      </c>
      <c r="AX53" s="19">
        <v>0.8</v>
      </c>
      <c r="AY53" s="19">
        <v>-50.109892321534389</v>
      </c>
      <c r="AZ53" s="19">
        <v>1.5441954928857662</v>
      </c>
      <c r="BA53" s="19">
        <v>0.2</v>
      </c>
      <c r="BB53" s="19">
        <v>-87.048272001737075</v>
      </c>
      <c r="BC53" s="19">
        <v>1.5508878186026522</v>
      </c>
      <c r="BD53" s="19">
        <v>0.6</v>
      </c>
      <c r="BE53" s="19">
        <v>-61.312482256737368</v>
      </c>
      <c r="BF53" s="19">
        <v>1.6324400262836871</v>
      </c>
      <c r="BG53" s="19">
        <v>0.6</v>
      </c>
      <c r="BH53" s="19">
        <v>-63.245204090840424</v>
      </c>
      <c r="BI53" s="19">
        <v>1.6272378132270733</v>
      </c>
      <c r="BJ53" s="19">
        <v>0.6</v>
      </c>
      <c r="BK53" s="19">
        <v>-63.127700504322483</v>
      </c>
      <c r="BL53" s="19">
        <v>1.720176145644976</v>
      </c>
      <c r="BM53" s="19">
        <v>0.6</v>
      </c>
      <c r="BN53" s="19">
        <v>-65.119851154834407</v>
      </c>
      <c r="BO53" s="19">
        <v>1.7250395002255283</v>
      </c>
      <c r="BP53" s="19">
        <v>0.6</v>
      </c>
      <c r="BQ53" s="19">
        <v>-65.218187761987053</v>
      </c>
      <c r="BR53" s="19">
        <v>1.8449010913626986</v>
      </c>
      <c r="BS53" s="19">
        <v>0.5</v>
      </c>
      <c r="BT53" s="19">
        <v>-72.898276100498961</v>
      </c>
      <c r="BU53" s="19">
        <v>1.840475388988408</v>
      </c>
      <c r="BV53" s="19">
        <v>0.6</v>
      </c>
      <c r="BW53" s="19">
        <v>-67.399727071070387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210.74712674759147</v>
      </c>
      <c r="E54" s="36">
        <v>340.5</v>
      </c>
      <c r="F54" s="36">
        <v>61.568039030876811</v>
      </c>
      <c r="G54" s="36">
        <v>211.72182722777816</v>
      </c>
      <c r="H54" s="36">
        <v>345.5</v>
      </c>
      <c r="I54" s="36">
        <v>63.185820056379136</v>
      </c>
      <c r="J54" s="36">
        <v>207.7039541654926</v>
      </c>
      <c r="K54" s="36">
        <v>331.4</v>
      </c>
      <c r="L54" s="36">
        <v>59.554015873934631</v>
      </c>
      <c r="M54" s="36">
        <v>200.49172892332169</v>
      </c>
      <c r="N54" s="36">
        <v>324.39999999999998</v>
      </c>
      <c r="O54" s="36">
        <v>61.80218592661604</v>
      </c>
      <c r="P54" s="36">
        <v>217.06385377837512</v>
      </c>
      <c r="Q54" s="36">
        <v>349.5</v>
      </c>
      <c r="R54" s="36">
        <v>61.012528763468751</v>
      </c>
      <c r="S54" s="36">
        <v>216.02814958639658</v>
      </c>
      <c r="T54" s="36">
        <v>350.5</v>
      </c>
      <c r="U54" s="36">
        <v>62.247374090395482</v>
      </c>
      <c r="V54" s="36">
        <v>207.4080347259322</v>
      </c>
      <c r="W54" s="36">
        <v>360.5</v>
      </c>
      <c r="X54" s="36">
        <v>73.811974293263347</v>
      </c>
      <c r="Y54" s="36">
        <v>229.98351340852557</v>
      </c>
      <c r="Z54" s="36">
        <v>331.4</v>
      </c>
      <c r="AA54" s="36">
        <v>44.097285535126915</v>
      </c>
      <c r="AB54" s="36">
        <v>265.89607414084753</v>
      </c>
      <c r="AC54" s="36">
        <v>376.3</v>
      </c>
      <c r="AD54" s="36">
        <v>41.521457665700822</v>
      </c>
      <c r="AE54" s="36">
        <v>296.14913591681</v>
      </c>
      <c r="AF54" s="36">
        <v>408.3</v>
      </c>
      <c r="AG54" s="36">
        <v>37.869725243667041</v>
      </c>
      <c r="AH54" s="36">
        <v>296.89728115530386</v>
      </c>
      <c r="AI54" s="36">
        <v>430.2</v>
      </c>
      <c r="AJ54" s="36">
        <v>44.898598709284535</v>
      </c>
      <c r="AK54" s="36">
        <v>310.52891096046721</v>
      </c>
      <c r="AL54" s="36">
        <v>441</v>
      </c>
      <c r="AM54" s="36">
        <v>42.015762279906617</v>
      </c>
      <c r="AN54" s="36">
        <v>305.15356482996845</v>
      </c>
      <c r="AO54" s="36">
        <v>384</v>
      </c>
      <c r="AP54" s="36">
        <v>25.838280871457226</v>
      </c>
      <c r="AQ54" s="36">
        <v>274.03869701441818</v>
      </c>
      <c r="AR54" s="36">
        <v>373</v>
      </c>
      <c r="AS54" s="36">
        <v>36.112163743201243</v>
      </c>
      <c r="AT54" s="36">
        <v>239.74466584460507</v>
      </c>
      <c r="AU54" s="36">
        <v>322</v>
      </c>
      <c r="AV54" s="36">
        <v>34.309557572684533</v>
      </c>
      <c r="AW54" s="36">
        <v>230.10573707290649</v>
      </c>
      <c r="AX54" s="36">
        <v>346.8</v>
      </c>
      <c r="AY54" s="36">
        <v>50.71332180219401</v>
      </c>
      <c r="AZ54" s="36">
        <v>193.02443661072081</v>
      </c>
      <c r="BA54" s="36">
        <v>286.2</v>
      </c>
      <c r="BB54" s="36">
        <v>48.271382124113963</v>
      </c>
      <c r="BC54" s="36">
        <v>173.69943568349709</v>
      </c>
      <c r="BD54" s="36">
        <v>248.6</v>
      </c>
      <c r="BE54" s="36">
        <v>43.12078736570075</v>
      </c>
      <c r="BF54" s="36">
        <v>152.63314245752474</v>
      </c>
      <c r="BG54" s="36">
        <v>212.6</v>
      </c>
      <c r="BH54" s="36">
        <v>39.288228347367635</v>
      </c>
      <c r="BI54" s="36">
        <v>195.2685375872488</v>
      </c>
      <c r="BJ54" s="36">
        <v>246.6</v>
      </c>
      <c r="BK54" s="36">
        <v>26.287625772695488</v>
      </c>
      <c r="BL54" s="36">
        <v>210.7215778415096</v>
      </c>
      <c r="BM54" s="36">
        <v>236.6</v>
      </c>
      <c r="BN54" s="36">
        <v>12.280860092056818</v>
      </c>
      <c r="BO54" s="36">
        <v>200.1045820261613</v>
      </c>
      <c r="BP54" s="36">
        <v>222.6</v>
      </c>
      <c r="BQ54" s="36">
        <v>11.241830519851709</v>
      </c>
      <c r="BR54" s="36">
        <v>207.5513727783036</v>
      </c>
      <c r="BS54" s="36">
        <v>238.5</v>
      </c>
      <c r="BT54" s="36">
        <v>14.911309333884404</v>
      </c>
      <c r="BU54" s="36">
        <v>230.059423623551</v>
      </c>
      <c r="BV54" s="36">
        <v>339.6</v>
      </c>
      <c r="BW54" s="36">
        <v>47.614035822193308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12.217224738990812</v>
      </c>
      <c r="E55" s="19">
        <v>24</v>
      </c>
      <c r="F55" s="19">
        <v>96.443959350317144</v>
      </c>
      <c r="G55" s="19">
        <v>15.268401002003234</v>
      </c>
      <c r="H55" s="19">
        <v>15</v>
      </c>
      <c r="I55" s="19">
        <v>-1.7578854653347089</v>
      </c>
      <c r="J55" s="19">
        <v>13.301238444095587</v>
      </c>
      <c r="K55" s="19">
        <v>11</v>
      </c>
      <c r="L55" s="19">
        <v>-17.300933697020561</v>
      </c>
      <c r="M55" s="19">
        <v>16.201351832187612</v>
      </c>
      <c r="N55" s="19">
        <v>12</v>
      </c>
      <c r="O55" s="19">
        <v>-25.932106627304307</v>
      </c>
      <c r="P55" s="19">
        <v>16.849705544440077</v>
      </c>
      <c r="Q55" s="19">
        <v>12</v>
      </c>
      <c r="R55" s="19">
        <v>-28.782138249533634</v>
      </c>
      <c r="S55" s="19">
        <v>18.323816259560424</v>
      </c>
      <c r="T55" s="19">
        <v>13</v>
      </c>
      <c r="U55" s="19">
        <v>-29.054080133458722</v>
      </c>
      <c r="V55" s="22">
        <v>20.922740345159831</v>
      </c>
      <c r="W55" s="19">
        <v>19</v>
      </c>
      <c r="X55" s="19">
        <v>-9.1897156559830293</v>
      </c>
      <c r="Y55" s="19">
        <v>21.373932472911303</v>
      </c>
      <c r="Z55" s="19">
        <v>17</v>
      </c>
      <c r="AA55" s="19">
        <v>-20.463864000949272</v>
      </c>
      <c r="AB55" s="19">
        <v>29.640873838651849</v>
      </c>
      <c r="AC55" s="19">
        <v>26</v>
      </c>
      <c r="AD55" s="19">
        <v>-12.28328779532853</v>
      </c>
      <c r="AE55" s="19">
        <v>30.940954498771198</v>
      </c>
      <c r="AF55" s="19">
        <v>35</v>
      </c>
      <c r="AG55" s="19">
        <v>13.118682235190917</v>
      </c>
      <c r="AH55" s="19">
        <v>47.213023302984091</v>
      </c>
      <c r="AI55" s="19">
        <v>44</v>
      </c>
      <c r="AJ55" s="19">
        <v>-6.8053750389270498</v>
      </c>
      <c r="AK55" s="19">
        <v>38.816113870058395</v>
      </c>
      <c r="AL55" s="19">
        <v>34</v>
      </c>
      <c r="AM55" s="19">
        <v>-12.407511700375041</v>
      </c>
      <c r="AN55" s="19">
        <v>29.017670275242402</v>
      </c>
      <c r="AO55" s="19">
        <v>31</v>
      </c>
      <c r="AP55" s="19">
        <v>6.8314571981641912</v>
      </c>
      <c r="AQ55" s="19">
        <v>33.329030717969779</v>
      </c>
      <c r="AR55" s="19">
        <v>27</v>
      </c>
      <c r="AS55" s="19">
        <v>-18.989543294931167</v>
      </c>
      <c r="AT55" s="19">
        <v>22.584642434636706</v>
      </c>
      <c r="AU55" s="19">
        <v>18</v>
      </c>
      <c r="AV55" s="19">
        <v>-20.299822978846528</v>
      </c>
      <c r="AW55" s="19">
        <v>29.665199552953101</v>
      </c>
      <c r="AX55" s="19">
        <v>19</v>
      </c>
      <c r="AY55" s="19">
        <v>-35.951888791159021</v>
      </c>
      <c r="AZ55" s="19">
        <v>23.162932393286496</v>
      </c>
      <c r="BA55" s="19">
        <v>22</v>
      </c>
      <c r="BB55" s="19">
        <v>-5.0206613460718756</v>
      </c>
      <c r="BC55" s="19">
        <v>17.835209913930502</v>
      </c>
      <c r="BD55" s="19">
        <v>15</v>
      </c>
      <c r="BE55" s="19">
        <v>-15.896700558124699</v>
      </c>
      <c r="BF55" s="19">
        <v>10.610860170843965</v>
      </c>
      <c r="BG55" s="19">
        <v>14</v>
      </c>
      <c r="BH55" s="19">
        <v>31.940293007239482</v>
      </c>
      <c r="BI55" s="19">
        <v>43.93542095713098</v>
      </c>
      <c r="BJ55" s="19">
        <v>26</v>
      </c>
      <c r="BK55" s="19">
        <v>-40.822235377307692</v>
      </c>
      <c r="BL55" s="19">
        <v>32.683346767254548</v>
      </c>
      <c r="BM55" s="19">
        <v>22</v>
      </c>
      <c r="BN55" s="19">
        <v>-32.687432053189227</v>
      </c>
      <c r="BO55" s="19">
        <v>23.288033253044631</v>
      </c>
      <c r="BP55" s="19">
        <v>22</v>
      </c>
      <c r="BQ55" s="19">
        <v>-5.5308803411994276</v>
      </c>
      <c r="BR55" s="19">
        <v>23.061263642033733</v>
      </c>
      <c r="BS55" s="19">
        <v>15</v>
      </c>
      <c r="BT55" s="19">
        <v>-34.955862641197506</v>
      </c>
      <c r="BU55" s="19">
        <v>10.122614639436245</v>
      </c>
      <c r="BV55" s="19">
        <v>15</v>
      </c>
      <c r="BW55" s="19">
        <v>48.183058767861873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55.995613387041217</v>
      </c>
      <c r="E56" s="19">
        <v>56</v>
      </c>
      <c r="F56" s="19">
        <v>7.833851070551524E-3</v>
      </c>
      <c r="G56" s="19">
        <v>53.948350207078093</v>
      </c>
      <c r="H56" s="19">
        <v>56</v>
      </c>
      <c r="I56" s="19">
        <v>3.8029889422878549</v>
      </c>
      <c r="J56" s="19">
        <v>54.228125964389704</v>
      </c>
      <c r="K56" s="19">
        <v>52</v>
      </c>
      <c r="L56" s="19">
        <v>-4.1088013365109841</v>
      </c>
      <c r="M56" s="19">
        <v>55.692146923144911</v>
      </c>
      <c r="N56" s="19">
        <v>50</v>
      </c>
      <c r="O56" s="19">
        <v>-10.220735305823398</v>
      </c>
      <c r="P56" s="19">
        <v>48.56679833397434</v>
      </c>
      <c r="Q56" s="19">
        <v>49</v>
      </c>
      <c r="R56" s="19">
        <v>0.89197081316068283</v>
      </c>
      <c r="S56" s="19">
        <v>48.220569104106374</v>
      </c>
      <c r="T56" s="19">
        <v>42</v>
      </c>
      <c r="U56" s="19">
        <v>-12.900239917692391</v>
      </c>
      <c r="V56" s="22">
        <v>43.664849415985728</v>
      </c>
      <c r="W56" s="19">
        <v>47</v>
      </c>
      <c r="X56" s="19">
        <v>7.6380672981166198</v>
      </c>
      <c r="Y56" s="19">
        <v>47.022651440404864</v>
      </c>
      <c r="Z56" s="19">
        <v>67</v>
      </c>
      <c r="AA56" s="19">
        <v>42.484521709529382</v>
      </c>
      <c r="AB56" s="19">
        <v>61.025328491342044</v>
      </c>
      <c r="AC56" s="19">
        <v>70</v>
      </c>
      <c r="AD56" s="19">
        <v>14.706469806108844</v>
      </c>
      <c r="AE56" s="19">
        <v>70.72218171147702</v>
      </c>
      <c r="AF56" s="19">
        <v>62</v>
      </c>
      <c r="AG56" s="19">
        <v>-12.333021267727034</v>
      </c>
      <c r="AH56" s="19">
        <v>69.003649442822905</v>
      </c>
      <c r="AI56" s="19">
        <v>64</v>
      </c>
      <c r="AJ56" s="19">
        <v>-7.2512823353915179</v>
      </c>
      <c r="AK56" s="19">
        <v>70.058351863032229</v>
      </c>
      <c r="AL56" s="19">
        <v>64</v>
      </c>
      <c r="AM56" s="19">
        <v>-8.6475797701844694</v>
      </c>
      <c r="AN56" s="19">
        <v>68.331933228796629</v>
      </c>
      <c r="AO56" s="19">
        <v>48</v>
      </c>
      <c r="AP56" s="19">
        <v>-29.754658280659168</v>
      </c>
      <c r="AQ56" s="19">
        <v>66.658061435939558</v>
      </c>
      <c r="AR56" s="19">
        <v>47</v>
      </c>
      <c r="AS56" s="19">
        <v>-29.490898793736385</v>
      </c>
      <c r="AT56" s="19">
        <v>47.775205150193038</v>
      </c>
      <c r="AU56" s="19">
        <v>57</v>
      </c>
      <c r="AV56" s="19">
        <v>19.308749843787304</v>
      </c>
      <c r="AW56" s="19">
        <v>57.726874805746576</v>
      </c>
      <c r="AX56" s="19">
        <v>58</v>
      </c>
      <c r="AY56" s="19">
        <v>0.47313351913212409</v>
      </c>
      <c r="AZ56" s="19">
        <v>56.363135490330471</v>
      </c>
      <c r="BA56" s="19">
        <v>57</v>
      </c>
      <c r="BB56" s="19">
        <v>1.1299309453406614</v>
      </c>
      <c r="BC56" s="19">
        <v>55.056517560394155</v>
      </c>
      <c r="BD56" s="19">
        <v>55</v>
      </c>
      <c r="BE56" s="19">
        <v>-0.10265371458003789</v>
      </c>
      <c r="BF56" s="19">
        <v>51.421860827936143</v>
      </c>
      <c r="BG56" s="19">
        <v>49</v>
      </c>
      <c r="BH56" s="19">
        <v>-4.7097883836603796</v>
      </c>
      <c r="BI56" s="19">
        <v>54.512466743106955</v>
      </c>
      <c r="BJ56" s="19">
        <v>63</v>
      </c>
      <c r="BK56" s="19">
        <v>15.569893941675799</v>
      </c>
      <c r="BL56" s="19">
        <v>63.646517388864112</v>
      </c>
      <c r="BM56" s="19">
        <v>65</v>
      </c>
      <c r="BN56" s="19">
        <v>2.1265619340433854</v>
      </c>
      <c r="BO56" s="19">
        <v>62.101422008119016</v>
      </c>
      <c r="BP56" s="19">
        <v>61</v>
      </c>
      <c r="BQ56" s="19">
        <v>-1.7735858093153138</v>
      </c>
      <c r="BR56" s="19">
        <v>56.269483286562313</v>
      </c>
      <c r="BS56" s="19">
        <v>57</v>
      </c>
      <c r="BT56" s="19">
        <v>1.2982467063317455</v>
      </c>
      <c r="BU56" s="19">
        <v>52.453548586169632</v>
      </c>
      <c r="BV56" s="19">
        <v>52</v>
      </c>
      <c r="BW56" s="19">
        <v>-0.8646671167052713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37.669776278555005</v>
      </c>
      <c r="E57" s="19">
        <v>81</v>
      </c>
      <c r="F57" s="19">
        <v>115.02649604561741</v>
      </c>
      <c r="G57" s="19">
        <v>37.662055804941311</v>
      </c>
      <c r="H57" s="19">
        <v>98</v>
      </c>
      <c r="I57" s="19">
        <v>160.208843902627</v>
      </c>
      <c r="J57" s="19">
        <v>33.764682204242646</v>
      </c>
      <c r="K57" s="19">
        <v>95</v>
      </c>
      <c r="L57" s="19">
        <v>181.35908232556363</v>
      </c>
      <c r="M57" s="19">
        <v>42.528548559492478</v>
      </c>
      <c r="N57" s="19">
        <v>91</v>
      </c>
      <c r="O57" s="19">
        <v>113.97391418778757</v>
      </c>
      <c r="P57" s="19">
        <v>44.602161735282557</v>
      </c>
      <c r="Q57" s="19">
        <v>94</v>
      </c>
      <c r="R57" s="19">
        <v>110.75211680971341</v>
      </c>
      <c r="S57" s="19">
        <v>47.256157722024248</v>
      </c>
      <c r="T57" s="19">
        <v>96</v>
      </c>
      <c r="U57" s="19">
        <v>103.14812847185448</v>
      </c>
      <c r="V57" s="22">
        <v>38.206743238987514</v>
      </c>
      <c r="W57" s="19">
        <v>95</v>
      </c>
      <c r="X57" s="19">
        <v>148.64720713242744</v>
      </c>
      <c r="Y57" s="19">
        <v>50.44248063607067</v>
      </c>
      <c r="Z57" s="19">
        <v>83</v>
      </c>
      <c r="AA57" s="19">
        <v>64.543850646091997</v>
      </c>
      <c r="AB57" s="19">
        <v>69.743232561533759</v>
      </c>
      <c r="AC57" s="19">
        <v>94</v>
      </c>
      <c r="AD57" s="19">
        <v>34.780102022177907</v>
      </c>
      <c r="AE57" s="19">
        <v>68.954127168690093</v>
      </c>
      <c r="AF57" s="19">
        <v>122</v>
      </c>
      <c r="AG57" s="19">
        <v>76.92922093196529</v>
      </c>
      <c r="AH57" s="19">
        <v>89.886332826835101</v>
      </c>
      <c r="AI57" s="19">
        <v>109</v>
      </c>
      <c r="AJ57" s="19">
        <v>21.264264067805659</v>
      </c>
      <c r="AK57" s="19">
        <v>105.08752779454834</v>
      </c>
      <c r="AL57" s="19">
        <v>98</v>
      </c>
      <c r="AM57" s="19">
        <v>-6.7444043487299723</v>
      </c>
      <c r="AN57" s="19">
        <v>117.00673498081613</v>
      </c>
      <c r="AO57" s="19">
        <v>113</v>
      </c>
      <c r="AP57" s="19">
        <v>-3.4243626928595687</v>
      </c>
      <c r="AQ57" s="19">
        <v>88.877415247919416</v>
      </c>
      <c r="AR57" s="19">
        <v>81</v>
      </c>
      <c r="AS57" s="19">
        <v>-8.8632362067975681</v>
      </c>
      <c r="AT57" s="19">
        <v>67.753927303910118</v>
      </c>
      <c r="AU57" s="19">
        <v>92</v>
      </c>
      <c r="AV57" s="19">
        <v>35.78548677677999</v>
      </c>
      <c r="AW57" s="19">
        <v>74.563879957422657</v>
      </c>
      <c r="AX57" s="19">
        <v>83</v>
      </c>
      <c r="AY57" s="19">
        <v>11.313949927759289</v>
      </c>
      <c r="AZ57" s="19">
        <v>81.070263376502737</v>
      </c>
      <c r="BA57" s="19">
        <v>75</v>
      </c>
      <c r="BB57" s="19">
        <v>-7.4876571552648139</v>
      </c>
      <c r="BC57" s="19">
        <v>69.01450792781803</v>
      </c>
      <c r="BD57" s="19">
        <v>68</v>
      </c>
      <c r="BE57" s="19">
        <v>-1.4699922643498378</v>
      </c>
      <c r="BF57" s="19">
        <v>40.811000657092173</v>
      </c>
      <c r="BG57" s="19">
        <v>54</v>
      </c>
      <c r="BH57" s="19">
        <v>32.31726527297446</v>
      </c>
      <c r="BI57" s="19">
        <v>49.630753303425735</v>
      </c>
      <c r="BJ57" s="19">
        <v>43</v>
      </c>
      <c r="BK57" s="19">
        <v>-13.360170583927145</v>
      </c>
      <c r="BL57" s="19">
        <v>61.066253170396649</v>
      </c>
      <c r="BM57" s="19">
        <v>26</v>
      </c>
      <c r="BN57" s="19">
        <v>-57.423292489469233</v>
      </c>
      <c r="BO57" s="19">
        <v>60.376382507893489</v>
      </c>
      <c r="BP57" s="19">
        <v>31</v>
      </c>
      <c r="BQ57" s="19">
        <v>-48.655420029599952</v>
      </c>
      <c r="BR57" s="19">
        <v>64.571538197694451</v>
      </c>
      <c r="BS57" s="19">
        <v>35</v>
      </c>
      <c r="BT57" s="19">
        <v>-45.796552200997922</v>
      </c>
      <c r="BU57" s="19">
        <v>63.496400920100079</v>
      </c>
      <c r="BV57" s="19">
        <v>61</v>
      </c>
      <c r="BW57" s="19">
        <v>-3.9315628664393039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27.488755662729325</v>
      </c>
      <c r="E58" s="19">
        <v>26</v>
      </c>
      <c r="F58" s="19">
        <v>-5.4158714239213701</v>
      </c>
      <c r="G58" s="19">
        <v>26.46522840347227</v>
      </c>
      <c r="H58" s="19">
        <v>26</v>
      </c>
      <c r="I58" s="19">
        <v>-1.7578854653347027</v>
      </c>
      <c r="J58" s="19">
        <v>25.579304700183823</v>
      </c>
      <c r="K58" s="19">
        <v>28</v>
      </c>
      <c r="L58" s="19">
        <v>9.4634913973982311</v>
      </c>
      <c r="M58" s="19">
        <v>24.302027748281418</v>
      </c>
      <c r="N58" s="19">
        <v>29</v>
      </c>
      <c r="O58" s="19">
        <v>19.331605989343057</v>
      </c>
      <c r="P58" s="19">
        <v>24.778978741823643</v>
      </c>
      <c r="Q58" s="19">
        <v>32</v>
      </c>
      <c r="R58" s="19">
        <v>29.141722640845675</v>
      </c>
      <c r="S58" s="19">
        <v>24.110284552053187</v>
      </c>
      <c r="T58" s="19">
        <v>32</v>
      </c>
      <c r="U58" s="19">
        <v>32.723443934944932</v>
      </c>
      <c r="V58" s="22">
        <v>27.290530884991082</v>
      </c>
      <c r="W58" s="19">
        <v>33</v>
      </c>
      <c r="X58" s="19">
        <v>20.921062837033134</v>
      </c>
      <c r="Y58" s="19">
        <v>31.633420059908726</v>
      </c>
      <c r="Z58" s="19">
        <v>41</v>
      </c>
      <c r="AA58" s="19">
        <v>29.609760570790144</v>
      </c>
      <c r="AB58" s="19">
        <v>36.615197094805225</v>
      </c>
      <c r="AC58" s="19">
        <v>46</v>
      </c>
      <c r="AD58" s="19">
        <v>25.630895501928741</v>
      </c>
      <c r="AE58" s="19">
        <v>39.781227212705829</v>
      </c>
      <c r="AF58" s="19">
        <v>43</v>
      </c>
      <c r="AG58" s="19">
        <v>8.091185246960201</v>
      </c>
      <c r="AH58" s="19">
        <v>36.317710233064687</v>
      </c>
      <c r="AI58" s="19">
        <v>41</v>
      </c>
      <c r="AJ58" s="19">
        <v>12.892579782390634</v>
      </c>
      <c r="AK58" s="19">
        <v>39.762848354693965</v>
      </c>
      <c r="AL58" s="19">
        <v>42</v>
      </c>
      <c r="AM58" s="19">
        <v>5.6262358907242156</v>
      </c>
      <c r="AN58" s="19">
        <v>38.378209073707694</v>
      </c>
      <c r="AO58" s="19">
        <v>41</v>
      </c>
      <c r="AP58" s="19">
        <v>6.8314571981641885</v>
      </c>
      <c r="AQ58" s="19">
        <v>33.329030717969779</v>
      </c>
      <c r="AR58" s="19">
        <v>35</v>
      </c>
      <c r="AS58" s="19">
        <v>5.0135549880521912</v>
      </c>
      <c r="AT58" s="19">
        <v>26.927842902836076</v>
      </c>
      <c r="AU58" s="19">
        <v>32</v>
      </c>
      <c r="AV58" s="19">
        <v>18.836106239425948</v>
      </c>
      <c r="AW58" s="19">
        <v>25.656388802554034</v>
      </c>
      <c r="AX58" s="19">
        <v>30</v>
      </c>
      <c r="AY58" s="19">
        <v>16.929939871403764</v>
      </c>
      <c r="AZ58" s="19">
        <v>23.935030139729378</v>
      </c>
      <c r="BA58" s="19">
        <v>30</v>
      </c>
      <c r="BB58" s="19">
        <v>25.339303208996068</v>
      </c>
      <c r="BC58" s="19">
        <v>20.936985551135805</v>
      </c>
      <c r="BD58" s="19">
        <v>26</v>
      </c>
      <c r="BE58" s="19">
        <v>24.182155719114647</v>
      </c>
      <c r="BF58" s="19">
        <v>22.854160367971616</v>
      </c>
      <c r="BG58" s="19">
        <v>31</v>
      </c>
      <c r="BH58" s="19">
        <v>35.642699188565089</v>
      </c>
      <c r="BI58" s="19">
        <v>27.663042824860245</v>
      </c>
      <c r="BJ58" s="19">
        <v>26</v>
      </c>
      <c r="BK58" s="19">
        <v>-6.0117855992533844</v>
      </c>
      <c r="BL58" s="19">
        <v>32.683346767254548</v>
      </c>
      <c r="BM58" s="19">
        <v>20</v>
      </c>
      <c r="BN58" s="19">
        <v>-38.806756411990207</v>
      </c>
      <c r="BO58" s="19">
        <v>30.188191253946744</v>
      </c>
      <c r="BP58" s="19">
        <v>21</v>
      </c>
      <c r="BQ58" s="19">
        <v>-30.436375523974124</v>
      </c>
      <c r="BR58" s="19">
        <v>29.518417461803178</v>
      </c>
      <c r="BS58" s="19">
        <v>19</v>
      </c>
      <c r="BT58" s="19">
        <v>-35.633405738685028</v>
      </c>
      <c r="BU58" s="19">
        <v>29.447606223814528</v>
      </c>
      <c r="BV58" s="19">
        <v>16</v>
      </c>
      <c r="BW58" s="19">
        <v>-45.666211785117312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38.687878340137573</v>
      </c>
      <c r="E59" s="19">
        <v>28</v>
      </c>
      <c r="F59" s="19">
        <v>-27.625909713041057</v>
      </c>
      <c r="G59" s="19">
        <v>44.787309605876153</v>
      </c>
      <c r="H59" s="19">
        <v>27</v>
      </c>
      <c r="I59" s="19">
        <v>-39.715066081000842</v>
      </c>
      <c r="J59" s="19">
        <v>43.996404084316175</v>
      </c>
      <c r="K59" s="19">
        <v>32</v>
      </c>
      <c r="L59" s="19">
        <v>-27.266783124652338</v>
      </c>
      <c r="M59" s="19">
        <v>47.591471007051105</v>
      </c>
      <c r="N59" s="19">
        <v>22</v>
      </c>
      <c r="O59" s="19">
        <v>-53.773229668104818</v>
      </c>
      <c r="P59" s="19">
        <v>45.593320884955503</v>
      </c>
      <c r="Q59" s="19">
        <v>29</v>
      </c>
      <c r="R59" s="19">
        <v>-36.394192313442183</v>
      </c>
      <c r="S59" s="19">
        <v>51.11380325035276</v>
      </c>
      <c r="T59" s="19">
        <v>34</v>
      </c>
      <c r="U59" s="19">
        <v>-33.481764537321233</v>
      </c>
      <c r="V59" s="22">
        <v>39.116427601820547</v>
      </c>
      <c r="W59" s="19">
        <v>38</v>
      </c>
      <c r="X59" s="19">
        <v>-2.8541144226795048</v>
      </c>
      <c r="Y59" s="19">
        <v>26.503676266410015</v>
      </c>
      <c r="Z59" s="19">
        <v>39</v>
      </c>
      <c r="AA59" s="19">
        <v>47.149397721203911</v>
      </c>
      <c r="AB59" s="19">
        <v>30.512664245671022</v>
      </c>
      <c r="AC59" s="19">
        <v>36</v>
      </c>
      <c r="AD59" s="19">
        <v>17.98379751485481</v>
      </c>
      <c r="AE59" s="19">
        <v>22.984709056230031</v>
      </c>
      <c r="AF59" s="19">
        <v>31</v>
      </c>
      <c r="AG59" s="19">
        <v>34.872274972727638</v>
      </c>
      <c r="AH59" s="19">
        <v>28</v>
      </c>
      <c r="AI59" s="19">
        <v>37</v>
      </c>
      <c r="AJ59" s="19">
        <v>32.142857142857146</v>
      </c>
      <c r="AK59" s="19">
        <v>26</v>
      </c>
      <c r="AL59" s="19">
        <v>41</v>
      </c>
      <c r="AM59" s="19">
        <v>57.692307692307686</v>
      </c>
      <c r="AN59" s="19">
        <v>41.186370713247285</v>
      </c>
      <c r="AO59" s="19">
        <v>43</v>
      </c>
      <c r="AP59" s="19">
        <v>4.4034695345695374</v>
      </c>
      <c r="AQ59" s="19">
        <v>30.5516114914723</v>
      </c>
      <c r="AR59" s="19">
        <v>38</v>
      </c>
      <c r="AS59" s="19">
        <v>24.379691102731936</v>
      </c>
      <c r="AT59" s="19">
        <v>33.00832355831519</v>
      </c>
      <c r="AU59" s="19">
        <v>36</v>
      </c>
      <c r="AV59" s="19">
        <v>9.0634001342099992</v>
      </c>
      <c r="AW59" s="19">
        <v>32.070486003192542</v>
      </c>
      <c r="AX59" s="19">
        <v>30</v>
      </c>
      <c r="AY59" s="19">
        <v>-6.4560481028769878</v>
      </c>
      <c r="AZ59" s="19">
        <v>8.493075210871714</v>
      </c>
      <c r="BA59" s="19">
        <v>23</v>
      </c>
      <c r="BB59" s="19">
        <v>170.80885814549757</v>
      </c>
      <c r="BC59" s="19">
        <v>7.7544390930132616</v>
      </c>
      <c r="BD59" s="19">
        <v>26</v>
      </c>
      <c r="BE59" s="19">
        <v>235.29182044160956</v>
      </c>
      <c r="BF59" s="19">
        <v>26.119040420538994</v>
      </c>
      <c r="BG59" s="19">
        <v>18</v>
      </c>
      <c r="BH59" s="19">
        <v>-31.084757670325814</v>
      </c>
      <c r="BI59" s="19">
        <v>21.154091571951952</v>
      </c>
      <c r="BJ59" s="19">
        <v>19</v>
      </c>
      <c r="BK59" s="19">
        <v>-10.182860202836814</v>
      </c>
      <c r="BL59" s="19">
        <v>24.082466039029665</v>
      </c>
      <c r="BM59" s="19">
        <v>17</v>
      </c>
      <c r="BN59" s="19">
        <v>-29.409222575260124</v>
      </c>
      <c r="BO59" s="19">
        <v>22.425513502931867</v>
      </c>
      <c r="BP59" s="19">
        <v>32</v>
      </c>
      <c r="BQ59" s="19">
        <v>42.69461430979667</v>
      </c>
      <c r="BR59" s="19">
        <v>21.216362550671036</v>
      </c>
      <c r="BS59" s="19">
        <v>34</v>
      </c>
      <c r="BT59" s="19">
        <v>60.253671753571346</v>
      </c>
      <c r="BU59" s="19">
        <v>23.0059423623551</v>
      </c>
      <c r="BV59" s="19">
        <v>31</v>
      </c>
      <c r="BW59" s="19">
        <v>34.747794772909074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9.1629185542431095</v>
      </c>
      <c r="E60" s="19">
        <v>-8.6999999999999993</v>
      </c>
      <c r="F60" s="19">
        <v>-194.94791368598661</v>
      </c>
      <c r="G60" s="19">
        <v>7.1252538009348427</v>
      </c>
      <c r="H60" s="19">
        <v>-5</v>
      </c>
      <c r="I60" s="19">
        <v>-170.17293895333233</v>
      </c>
      <c r="J60" s="19">
        <v>7.1622053160514696</v>
      </c>
      <c r="K60" s="19">
        <v>-7.9</v>
      </c>
      <c r="L60" s="19">
        <v>-210.30122219890893</v>
      </c>
      <c r="M60" s="19">
        <v>10.125844895117257</v>
      </c>
      <c r="N60" s="19">
        <v>-7.1</v>
      </c>
      <c r="O60" s="19">
        <v>-170.11760572615188</v>
      </c>
      <c r="P60" s="19">
        <v>11.893909796075349</v>
      </c>
      <c r="Q60" s="19">
        <v>0.2</v>
      </c>
      <c r="R60" s="19">
        <v>-98.318467153114</v>
      </c>
      <c r="S60" s="19">
        <v>11.572936584985531</v>
      </c>
      <c r="T60" s="19">
        <v>-1.4</v>
      </c>
      <c r="U60" s="19">
        <v>-112.0971889003205</v>
      </c>
      <c r="V60" s="22">
        <v>11.825896716829469</v>
      </c>
      <c r="W60" s="19">
        <v>1</v>
      </c>
      <c r="X60" s="19">
        <v>-91.5439816197879</v>
      </c>
      <c r="Y60" s="19">
        <v>8.5495729891645205</v>
      </c>
      <c r="Z60" s="19">
        <v>16</v>
      </c>
      <c r="AA60" s="19">
        <v>87.143849409531143</v>
      </c>
      <c r="AB60" s="19">
        <v>10.461484884230064</v>
      </c>
      <c r="AC60" s="19">
        <v>14</v>
      </c>
      <c r="AD60" s="19">
        <v>33.824214773793663</v>
      </c>
      <c r="AE60" s="19">
        <v>8.8402727139346275</v>
      </c>
      <c r="AF60" s="19">
        <v>12</v>
      </c>
      <c r="AG60" s="19">
        <v>35.742418682229108</v>
      </c>
      <c r="AH60" s="19">
        <v>9.9873703140927894</v>
      </c>
      <c r="AI60" s="19">
        <v>5</v>
      </c>
      <c r="AJ60" s="19">
        <v>-49.936771715126106</v>
      </c>
      <c r="AK60" s="19">
        <v>11.360813815626848</v>
      </c>
      <c r="AL60" s="19">
        <v>9.4</v>
      </c>
      <c r="AM60" s="19">
        <v>-17.259448552266036</v>
      </c>
      <c r="AN60" s="19">
        <v>9.3605387984652921</v>
      </c>
      <c r="AO60" s="19">
        <v>-5</v>
      </c>
      <c r="AP60" s="19">
        <v>-153.41572859908209</v>
      </c>
      <c r="AQ60" s="19">
        <v>9.2580640883249394</v>
      </c>
      <c r="AR60" s="19">
        <v>-4</v>
      </c>
      <c r="AS60" s="19">
        <v>-143.20557690937002</v>
      </c>
      <c r="AT60" s="19">
        <v>9.5550410300386073</v>
      </c>
      <c r="AU60" s="19">
        <v>-14</v>
      </c>
      <c r="AV60" s="19">
        <v>-246.51951735201951</v>
      </c>
      <c r="AW60" s="19">
        <v>6.4140972006385084</v>
      </c>
      <c r="AX60" s="19">
        <v>-8</v>
      </c>
      <c r="AY60" s="19">
        <v>-224.72526919616399</v>
      </c>
      <c r="AZ60" s="19">
        <v>5.4046842251001816</v>
      </c>
      <c r="BA60" s="19">
        <v>-9</v>
      </c>
      <c r="BB60" s="19">
        <v>-266.52221712052335</v>
      </c>
      <c r="BC60" s="19">
        <v>5.428107365109283</v>
      </c>
      <c r="BD60" s="19">
        <v>2</v>
      </c>
      <c r="BE60" s="19">
        <v>-63.154745006416533</v>
      </c>
      <c r="BF60" s="19">
        <v>8.1622001314184356</v>
      </c>
      <c r="BG60" s="19">
        <v>4</v>
      </c>
      <c r="BH60" s="19">
        <v>-50.993605454453906</v>
      </c>
      <c r="BI60" s="19">
        <v>6.5089512529082931</v>
      </c>
      <c r="BJ60" s="19">
        <v>-2</v>
      </c>
      <c r="BK60" s="19">
        <v>-130.72691624639793</v>
      </c>
      <c r="BL60" s="19">
        <v>6.880704582579904</v>
      </c>
      <c r="BM60" s="19">
        <v>-4</v>
      </c>
      <c r="BN60" s="19">
        <v>-158.1335814086093</v>
      </c>
      <c r="BO60" s="19">
        <v>9.4877172512404062</v>
      </c>
      <c r="BP60" s="19">
        <v>-3.2</v>
      </c>
      <c r="BQ60" s="19">
        <v>-133.72781792777013</v>
      </c>
      <c r="BR60" s="19">
        <v>9.2245054568134943</v>
      </c>
      <c r="BS60" s="19">
        <v>-13.1</v>
      </c>
      <c r="BT60" s="19">
        <v>-242.01303323338541</v>
      </c>
      <c r="BU60" s="19">
        <v>9.2023769449420403</v>
      </c>
      <c r="BV60" s="19">
        <v>-7.6</v>
      </c>
      <c r="BW60" s="19">
        <v>-182.58735808662166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181.22216696169704</v>
      </c>
      <c r="E61" s="36">
        <v>206.3</v>
      </c>
      <c r="F61" s="36">
        <v>13.838170825759633</v>
      </c>
      <c r="G61" s="36">
        <v>185.25659882430591</v>
      </c>
      <c r="H61" s="36">
        <v>217</v>
      </c>
      <c r="I61" s="36">
        <v>17.134828868254768</v>
      </c>
      <c r="J61" s="36">
        <v>178.03196071327943</v>
      </c>
      <c r="K61" s="36">
        <v>210.1</v>
      </c>
      <c r="L61" s="36">
        <v>18.012518178332122</v>
      </c>
      <c r="M61" s="36">
        <v>196.44139096527479</v>
      </c>
      <c r="N61" s="36">
        <v>196.9</v>
      </c>
      <c r="O61" s="36">
        <v>0.23345845418406896</v>
      </c>
      <c r="P61" s="36">
        <v>192.28487503655148</v>
      </c>
      <c r="Q61" s="36">
        <v>216.2</v>
      </c>
      <c r="R61" s="36">
        <v>12.437340669099676</v>
      </c>
      <c r="S61" s="36">
        <v>200.59756747308256</v>
      </c>
      <c r="T61" s="36">
        <v>215.6</v>
      </c>
      <c r="U61" s="36">
        <v>7.4788706143859658</v>
      </c>
      <c r="V61" s="36">
        <v>181.02718820377416</v>
      </c>
      <c r="W61" s="36">
        <v>233</v>
      </c>
      <c r="X61" s="36">
        <v>28.709948108856658</v>
      </c>
      <c r="Y61" s="36">
        <v>185.52573386487009</v>
      </c>
      <c r="Z61" s="36">
        <v>263</v>
      </c>
      <c r="AA61" s="36">
        <v>41.759309892588391</v>
      </c>
      <c r="AB61" s="36">
        <v>237.998781116234</v>
      </c>
      <c r="AC61" s="36">
        <v>286</v>
      </c>
      <c r="AD61" s="36">
        <v>20.168682654018777</v>
      </c>
      <c r="AE61" s="36">
        <v>242.2234723618088</v>
      </c>
      <c r="AF61" s="36">
        <v>305</v>
      </c>
      <c r="AG61" s="36">
        <v>25.916781320194271</v>
      </c>
      <c r="AH61" s="36">
        <v>280.40808611979958</v>
      </c>
      <c r="AI61" s="36">
        <v>300</v>
      </c>
      <c r="AJ61" s="36">
        <v>6.9869289974148998</v>
      </c>
      <c r="AK61" s="36">
        <v>291.08565569795979</v>
      </c>
      <c r="AL61" s="36">
        <v>288.39999999999998</v>
      </c>
      <c r="AM61" s="36">
        <v>-0.92263416124721132</v>
      </c>
      <c r="AN61" s="36">
        <v>303.28145707027545</v>
      </c>
      <c r="AO61" s="36">
        <v>271</v>
      </c>
      <c r="AP61" s="36">
        <v>-10.644058948449093</v>
      </c>
      <c r="AQ61" s="36">
        <v>262.00321369959573</v>
      </c>
      <c r="AR61" s="36">
        <v>224</v>
      </c>
      <c r="AS61" s="36">
        <v>-14.504865479691775</v>
      </c>
      <c r="AT61" s="36">
        <v>207.60498237992971</v>
      </c>
      <c r="AU61" s="36">
        <v>221</v>
      </c>
      <c r="AV61" s="36">
        <v>6.452165774883281</v>
      </c>
      <c r="AW61" s="36">
        <v>226.09692632250741</v>
      </c>
      <c r="AX61" s="36">
        <v>212</v>
      </c>
      <c r="AY61" s="36">
        <v>-6.2349040085575451</v>
      </c>
      <c r="AZ61" s="36">
        <v>198.42912083582098</v>
      </c>
      <c r="BA61" s="36">
        <v>198</v>
      </c>
      <c r="BB61" s="36">
        <v>-0.21625900170975076</v>
      </c>
      <c r="BC61" s="36">
        <v>176.02576741140103</v>
      </c>
      <c r="BD61" s="36">
        <v>192</v>
      </c>
      <c r="BE61" s="36">
        <v>9.0749398928990708</v>
      </c>
      <c r="BF61" s="36">
        <v>159.97912257580134</v>
      </c>
      <c r="BG61" s="36">
        <v>170</v>
      </c>
      <c r="BH61" s="36">
        <v>6.2638657237606514</v>
      </c>
      <c r="BI61" s="36">
        <v>203.40472665338419</v>
      </c>
      <c r="BJ61" s="36">
        <v>175</v>
      </c>
      <c r="BK61" s="36">
        <v>-13.964634510085805</v>
      </c>
      <c r="BL61" s="36">
        <v>221.04263471537942</v>
      </c>
      <c r="BM61" s="36">
        <v>146</v>
      </c>
      <c r="BN61" s="36">
        <v>-33.949393885938065</v>
      </c>
      <c r="BO61" s="36">
        <v>207.86725977717614</v>
      </c>
      <c r="BP61" s="36">
        <v>163.80000000000001</v>
      </c>
      <c r="BQ61" s="36">
        <v>-21.199711693132507</v>
      </c>
      <c r="BR61" s="36">
        <v>203.86157059557823</v>
      </c>
      <c r="BS61" s="36">
        <v>146.9</v>
      </c>
      <c r="BT61" s="36">
        <v>-27.941298808385479</v>
      </c>
      <c r="BU61" s="36">
        <v>187.72848967681762</v>
      </c>
      <c r="BV61" s="36">
        <v>167.4</v>
      </c>
      <c r="BW61" s="36">
        <v>-10.828665223810169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391.96929370928854</v>
      </c>
      <c r="E62" s="29">
        <v>546.79999999999995</v>
      </c>
      <c r="F62" s="29">
        <v>39.500723341238192</v>
      </c>
      <c r="G62" s="29">
        <v>396.97842605208405</v>
      </c>
      <c r="H62" s="29">
        <v>562.5</v>
      </c>
      <c r="I62" s="29">
        <v>41.695357501921102</v>
      </c>
      <c r="J62" s="29">
        <v>385.73591487877206</v>
      </c>
      <c r="K62" s="29">
        <v>541.5</v>
      </c>
      <c r="L62" s="29">
        <v>40.381016937502693</v>
      </c>
      <c r="M62" s="29">
        <v>396.93311988859648</v>
      </c>
      <c r="N62" s="29">
        <v>521.29999999999995</v>
      </c>
      <c r="O62" s="29">
        <v>31.331948350973676</v>
      </c>
      <c r="P62" s="29">
        <v>409.34872881492663</v>
      </c>
      <c r="Q62" s="29">
        <v>565.70000000000005</v>
      </c>
      <c r="R62" s="29">
        <v>38.195128060544789</v>
      </c>
      <c r="S62" s="29">
        <v>416.62571705947914</v>
      </c>
      <c r="T62" s="29">
        <v>566.1</v>
      </c>
      <c r="U62" s="29">
        <v>35.87735389824276</v>
      </c>
      <c r="V62" s="29">
        <v>388.43522292970636</v>
      </c>
      <c r="W62" s="29">
        <v>593.5</v>
      </c>
      <c r="X62" s="29">
        <v>52.79252883495672</v>
      </c>
      <c r="Y62" s="29">
        <v>415.50924727339566</v>
      </c>
      <c r="Z62" s="29">
        <v>594.4</v>
      </c>
      <c r="AA62" s="29">
        <v>43.053374600083991</v>
      </c>
      <c r="AB62" s="29">
        <v>503.89485525708153</v>
      </c>
      <c r="AC62" s="29">
        <v>662.3</v>
      </c>
      <c r="AD62" s="29">
        <v>31.436150436999778</v>
      </c>
      <c r="AE62" s="29">
        <v>538.37260827861883</v>
      </c>
      <c r="AF62" s="29">
        <v>713.3</v>
      </c>
      <c r="AG62" s="29">
        <v>32.491881836390277</v>
      </c>
      <c r="AH62" s="29">
        <v>577.30536727510344</v>
      </c>
      <c r="AI62" s="29">
        <v>730.2</v>
      </c>
      <c r="AJ62" s="29">
        <v>26.484186947120087</v>
      </c>
      <c r="AK62" s="29">
        <v>601.61456665842707</v>
      </c>
      <c r="AL62" s="29">
        <v>729.4</v>
      </c>
      <c r="AM62" s="29">
        <v>21.240415445945217</v>
      </c>
      <c r="AN62" s="29">
        <v>608.4350219002439</v>
      </c>
      <c r="AO62" s="29">
        <v>655</v>
      </c>
      <c r="AP62" s="29">
        <v>7.6532376381500731</v>
      </c>
      <c r="AQ62" s="29">
        <v>536.04191071401397</v>
      </c>
      <c r="AR62" s="29">
        <v>597</v>
      </c>
      <c r="AS62" s="29">
        <v>11.371888665345059</v>
      </c>
      <c r="AT62" s="29">
        <v>447.3496482245348</v>
      </c>
      <c r="AU62" s="29">
        <v>543</v>
      </c>
      <c r="AV62" s="29">
        <v>21.381564097588413</v>
      </c>
      <c r="AW62" s="29">
        <v>456.20266339541388</v>
      </c>
      <c r="AX62" s="29">
        <v>558.79999999999995</v>
      </c>
      <c r="AY62" s="29">
        <v>22.489420785266169</v>
      </c>
      <c r="AZ62" s="29">
        <v>391.45355744654182</v>
      </c>
      <c r="BA62" s="29">
        <v>484.2</v>
      </c>
      <c r="BB62" s="29">
        <v>23.692834255599767</v>
      </c>
      <c r="BC62" s="29">
        <v>349.72520309489812</v>
      </c>
      <c r="BD62" s="29">
        <v>440.6</v>
      </c>
      <c r="BE62" s="29">
        <v>25.984629103337163</v>
      </c>
      <c r="BF62" s="29">
        <v>312.61226503332608</v>
      </c>
      <c r="BG62" s="29">
        <v>382.6</v>
      </c>
      <c r="BH62" s="29">
        <v>22.388032331109237</v>
      </c>
      <c r="BI62" s="29">
        <v>398.67326424063299</v>
      </c>
      <c r="BJ62" s="29">
        <v>421.6</v>
      </c>
      <c r="BK62" s="29">
        <v>5.7507582814805485</v>
      </c>
      <c r="BL62" s="29">
        <v>431.76421255688899</v>
      </c>
      <c r="BM62" s="29">
        <v>382.6</v>
      </c>
      <c r="BN62" s="29">
        <v>-11.386819733330984</v>
      </c>
      <c r="BO62" s="29">
        <v>407.97184180333744</v>
      </c>
      <c r="BP62" s="29">
        <v>386.4</v>
      </c>
      <c r="BQ62" s="29">
        <v>-5.2875810516687949</v>
      </c>
      <c r="BR62" s="29">
        <v>411.41294337388183</v>
      </c>
      <c r="BS62" s="29">
        <v>385.4</v>
      </c>
      <c r="BT62" s="29">
        <v>-6.322830575177588</v>
      </c>
      <c r="BU62" s="29">
        <v>417.78791330036859</v>
      </c>
      <c r="BV62" s="29">
        <v>507</v>
      </c>
      <c r="BW62" s="29">
        <v>21.353438876412014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35</v>
      </c>
      <c r="F63" s="19">
        <v>0</v>
      </c>
      <c r="G63" s="19">
        <v>34</v>
      </c>
      <c r="H63" s="19">
        <v>35</v>
      </c>
      <c r="I63" s="19">
        <v>2.9411764705882351</v>
      </c>
      <c r="J63" s="19">
        <v>34</v>
      </c>
      <c r="K63" s="19">
        <v>35</v>
      </c>
      <c r="L63" s="19">
        <v>2.9411764705882351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35</v>
      </c>
      <c r="BW63" s="19">
        <v>0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31</v>
      </c>
      <c r="I64" s="19">
        <v>-11.428571428571429</v>
      </c>
      <c r="J64" s="19">
        <v>33</v>
      </c>
      <c r="K64" s="19">
        <v>34</v>
      </c>
      <c r="L64" s="19">
        <v>3.0303030303030303</v>
      </c>
      <c r="M64" s="19">
        <v>34</v>
      </c>
      <c r="N64" s="19">
        <v>33</v>
      </c>
      <c r="O64" s="19">
        <v>-2.9411764705882351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34</v>
      </c>
      <c r="AD64" s="19">
        <v>-5.5555555555555554</v>
      </c>
      <c r="AE64" s="19">
        <v>34</v>
      </c>
      <c r="AF64" s="19">
        <v>34</v>
      </c>
      <c r="AG64" s="19">
        <v>0</v>
      </c>
      <c r="AH64" s="19">
        <v>36</v>
      </c>
      <c r="AI64" s="19">
        <v>34</v>
      </c>
      <c r="AJ64" s="19">
        <v>-5.5555555555555554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34</v>
      </c>
      <c r="AP64" s="19">
        <v>0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33</v>
      </c>
      <c r="BB64" s="19">
        <v>-2.9411764705882351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34</v>
      </c>
      <c r="BN64" s="19">
        <v>-5.5555555555555554</v>
      </c>
      <c r="BO64" s="19">
        <v>34</v>
      </c>
      <c r="BP64" s="19">
        <v>34</v>
      </c>
      <c r="BQ64" s="19">
        <v>0</v>
      </c>
      <c r="BR64" s="19">
        <v>34</v>
      </c>
      <c r="BS64" s="19">
        <v>32</v>
      </c>
      <c r="BT64" s="19">
        <v>-5.8823529411764701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0.1</v>
      </c>
      <c r="F67" s="19">
        <v>-97.5</v>
      </c>
      <c r="G67" s="19">
        <v>4</v>
      </c>
      <c r="H67" s="19">
        <v>-2</v>
      </c>
      <c r="I67" s="19">
        <v>-150</v>
      </c>
      <c r="J67" s="19">
        <v>3</v>
      </c>
      <c r="K67" s="19">
        <v>-0.8</v>
      </c>
      <c r="L67" s="19">
        <v>-126.66666666666666</v>
      </c>
      <c r="M67" s="19">
        <v>3</v>
      </c>
      <c r="N67" s="19">
        <v>-0.4</v>
      </c>
      <c r="O67" s="19">
        <v>-113.33333333333333</v>
      </c>
      <c r="P67" s="19">
        <v>3</v>
      </c>
      <c r="Q67" s="19">
        <v>-0.3</v>
      </c>
      <c r="R67" s="19">
        <v>-109.99999999999999</v>
      </c>
      <c r="S67" s="19">
        <v>4</v>
      </c>
      <c r="T67" s="19">
        <v>-0.2</v>
      </c>
      <c r="U67" s="19">
        <v>-105</v>
      </c>
      <c r="V67" s="22">
        <v>2</v>
      </c>
      <c r="W67" s="19">
        <v>-6.9</v>
      </c>
      <c r="X67" s="19">
        <v>-445</v>
      </c>
      <c r="Y67" s="19">
        <v>1</v>
      </c>
      <c r="Z67" s="19">
        <v>-1.7</v>
      </c>
      <c r="AA67" s="19">
        <v>-270</v>
      </c>
      <c r="AB67" s="19">
        <v>3</v>
      </c>
      <c r="AC67" s="19">
        <v>-2.7</v>
      </c>
      <c r="AD67" s="19">
        <v>-190</v>
      </c>
      <c r="AE67" s="19">
        <v>2</v>
      </c>
      <c r="AF67" s="19">
        <v>1.4</v>
      </c>
      <c r="AG67" s="19">
        <v>-30.000000000000004</v>
      </c>
      <c r="AH67" s="19">
        <v>3</v>
      </c>
      <c r="AI67" s="19">
        <v>2</v>
      </c>
      <c r="AJ67" s="19">
        <v>-33.333333333333329</v>
      </c>
      <c r="AK67" s="19">
        <v>3</v>
      </c>
      <c r="AL67" s="19">
        <v>1.3</v>
      </c>
      <c r="AM67" s="19">
        <v>-56.666666666666664</v>
      </c>
      <c r="AN67" s="19">
        <v>2</v>
      </c>
      <c r="AO67" s="19">
        <v>3</v>
      </c>
      <c r="AP67" s="19">
        <v>50</v>
      </c>
      <c r="AQ67" s="19">
        <v>3</v>
      </c>
      <c r="AR67" s="19">
        <v>2</v>
      </c>
      <c r="AS67" s="19">
        <v>-33.333333333333329</v>
      </c>
      <c r="AT67" s="19">
        <v>3</v>
      </c>
      <c r="AU67" s="19">
        <v>3</v>
      </c>
      <c r="AV67" s="19">
        <v>0</v>
      </c>
      <c r="AW67" s="19">
        <v>3</v>
      </c>
      <c r="AX67" s="19">
        <v>1</v>
      </c>
      <c r="AY67" s="19">
        <v>-66.666666666666657</v>
      </c>
      <c r="AZ67" s="19">
        <v>3</v>
      </c>
      <c r="BA67" s="19">
        <v>0</v>
      </c>
      <c r="BB67" s="19">
        <v>-100</v>
      </c>
      <c r="BC67" s="19">
        <v>3</v>
      </c>
      <c r="BD67" s="19">
        <v>1</v>
      </c>
      <c r="BE67" s="19">
        <v>-66.666666666666657</v>
      </c>
      <c r="BF67" s="19">
        <v>3</v>
      </c>
      <c r="BG67" s="19">
        <v>4</v>
      </c>
      <c r="BH67" s="19">
        <v>33.333333333333329</v>
      </c>
      <c r="BI67" s="19">
        <v>3</v>
      </c>
      <c r="BJ67" s="19">
        <v>4</v>
      </c>
      <c r="BK67" s="19">
        <v>33.333333333333329</v>
      </c>
      <c r="BL67" s="19">
        <v>3</v>
      </c>
      <c r="BM67" s="19">
        <v>2</v>
      </c>
      <c r="BN67" s="19">
        <v>-33.333333333333329</v>
      </c>
      <c r="BO67" s="19">
        <v>3</v>
      </c>
      <c r="BP67" s="19">
        <v>4</v>
      </c>
      <c r="BQ67" s="19">
        <v>33.333333333333329</v>
      </c>
      <c r="BR67" s="19">
        <v>2</v>
      </c>
      <c r="BS67" s="19">
        <v>3</v>
      </c>
      <c r="BT67" s="19">
        <v>50</v>
      </c>
      <c r="BU67" s="19">
        <v>3</v>
      </c>
      <c r="BV67" s="19">
        <v>4</v>
      </c>
      <c r="BW67" s="19">
        <v>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2</v>
      </c>
      <c r="F68" s="19">
        <v>-50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2</v>
      </c>
      <c r="AA68" s="19">
        <v>-75</v>
      </c>
      <c r="AB68" s="19">
        <v>7</v>
      </c>
      <c r="AC68" s="19">
        <v>2</v>
      </c>
      <c r="AD68" s="19">
        <v>-71.428571428571431</v>
      </c>
      <c r="AE68" s="19">
        <v>6</v>
      </c>
      <c r="AF68" s="19">
        <v>1.3</v>
      </c>
      <c r="AG68" s="19">
        <v>-78.333333333333329</v>
      </c>
      <c r="AH68" s="19">
        <v>5</v>
      </c>
      <c r="AI68" s="19">
        <v>1</v>
      </c>
      <c r="AJ68" s="19">
        <v>-80</v>
      </c>
      <c r="AK68" s="19">
        <v>7</v>
      </c>
      <c r="AL68" s="19">
        <v>0.9</v>
      </c>
      <c r="AM68" s="19">
        <v>-87.142857142857139</v>
      </c>
      <c r="AN68" s="19">
        <v>4</v>
      </c>
      <c r="AO68" s="19">
        <v>1.3</v>
      </c>
      <c r="AP68" s="19">
        <v>-67.5</v>
      </c>
      <c r="AQ68" s="19">
        <v>6</v>
      </c>
      <c r="AR68" s="19">
        <v>1.4</v>
      </c>
      <c r="AS68" s="19">
        <v>-76.666666666666657</v>
      </c>
      <c r="AT68" s="19">
        <v>6</v>
      </c>
      <c r="AU68" s="19">
        <v>2</v>
      </c>
      <c r="AV68" s="19">
        <v>-66.666666666666657</v>
      </c>
      <c r="AW68" s="19">
        <v>6.5</v>
      </c>
      <c r="AX68" s="19">
        <v>2</v>
      </c>
      <c r="AY68" s="19">
        <v>-69.230769230769226</v>
      </c>
      <c r="AZ68" s="19">
        <v>11</v>
      </c>
      <c r="BA68" s="19">
        <v>2</v>
      </c>
      <c r="BB68" s="19">
        <v>-81.818181818181827</v>
      </c>
      <c r="BC68" s="19">
        <v>10</v>
      </c>
      <c r="BD68" s="19">
        <v>2</v>
      </c>
      <c r="BE68" s="19">
        <v>-80</v>
      </c>
      <c r="BF68" s="19">
        <v>14</v>
      </c>
      <c r="BG68" s="19">
        <v>2</v>
      </c>
      <c r="BH68" s="19">
        <v>-85.714285714285708</v>
      </c>
      <c r="BI68" s="19">
        <v>12.6</v>
      </c>
      <c r="BJ68" s="19">
        <v>2</v>
      </c>
      <c r="BK68" s="19">
        <v>-84.126984126984127</v>
      </c>
      <c r="BL68" s="19">
        <v>10</v>
      </c>
      <c r="BM68" s="19">
        <v>2</v>
      </c>
      <c r="BN68" s="19">
        <v>-80</v>
      </c>
      <c r="BO68" s="19">
        <v>13</v>
      </c>
      <c r="BP68" s="19">
        <v>2</v>
      </c>
      <c r="BQ68" s="19">
        <v>-84.615384615384613</v>
      </c>
      <c r="BR68" s="19">
        <v>9</v>
      </c>
      <c r="BS68" s="19">
        <v>2</v>
      </c>
      <c r="BT68" s="19">
        <v>-77.777777777777786</v>
      </c>
      <c r="BU68" s="19">
        <v>11</v>
      </c>
      <c r="BV68" s="19">
        <v>3</v>
      </c>
      <c r="BW68" s="19">
        <v>-72.727272727272734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76.099999999999994</v>
      </c>
      <c r="F69" s="29">
        <v>-9.4047619047619122</v>
      </c>
      <c r="G69" s="36">
        <v>83</v>
      </c>
      <c r="H69" s="36">
        <v>73</v>
      </c>
      <c r="I69" s="29">
        <v>-12.048192771084338</v>
      </c>
      <c r="J69" s="36">
        <v>80</v>
      </c>
      <c r="K69" s="36">
        <v>77.2</v>
      </c>
      <c r="L69" s="29">
        <v>-3.499999999999996</v>
      </c>
      <c r="M69" s="36">
        <v>81</v>
      </c>
      <c r="N69" s="36">
        <v>76.599999999999994</v>
      </c>
      <c r="O69" s="29">
        <v>-5.432098765432106</v>
      </c>
      <c r="P69" s="36">
        <v>81</v>
      </c>
      <c r="Q69" s="36">
        <v>77.7</v>
      </c>
      <c r="R69" s="29">
        <v>-4.07407407407407</v>
      </c>
      <c r="S69" s="36">
        <v>82</v>
      </c>
      <c r="T69" s="36">
        <v>77.8</v>
      </c>
      <c r="U69" s="29">
        <v>-5.1219512195121979</v>
      </c>
      <c r="V69" s="36">
        <v>86</v>
      </c>
      <c r="W69" s="36">
        <v>71.099999999999994</v>
      </c>
      <c r="X69" s="29">
        <v>-17.325581395348845</v>
      </c>
      <c r="Y69" s="36">
        <v>86</v>
      </c>
      <c r="Z69" s="36">
        <v>76.3</v>
      </c>
      <c r="AA69" s="29">
        <v>-11.279069767441865</v>
      </c>
      <c r="AB69" s="36">
        <v>89</v>
      </c>
      <c r="AC69" s="36">
        <v>75.3</v>
      </c>
      <c r="AD69" s="29">
        <v>-15.393258426966295</v>
      </c>
      <c r="AE69" s="36">
        <v>85</v>
      </c>
      <c r="AF69" s="36">
        <v>78.7</v>
      </c>
      <c r="AG69" s="29">
        <v>-7.4117647058823497</v>
      </c>
      <c r="AH69" s="36">
        <v>86</v>
      </c>
      <c r="AI69" s="36">
        <v>79</v>
      </c>
      <c r="AJ69" s="29">
        <v>-8.1395348837209305</v>
      </c>
      <c r="AK69" s="36">
        <v>87</v>
      </c>
      <c r="AL69" s="36">
        <v>78.2</v>
      </c>
      <c r="AM69" s="29">
        <v>-10.114942528735629</v>
      </c>
      <c r="AN69" s="36">
        <v>82</v>
      </c>
      <c r="AO69" s="36">
        <v>80.3</v>
      </c>
      <c r="AP69" s="29">
        <v>-2.0731707317073207</v>
      </c>
      <c r="AQ69" s="36">
        <v>85</v>
      </c>
      <c r="AR69" s="36">
        <v>79.400000000000006</v>
      </c>
      <c r="AS69" s="29">
        <v>-6.5882352941176405</v>
      </c>
      <c r="AT69" s="36">
        <v>85</v>
      </c>
      <c r="AU69" s="36">
        <v>81</v>
      </c>
      <c r="AV69" s="29">
        <v>-4.7058823529411766</v>
      </c>
      <c r="AW69" s="36">
        <v>83.5</v>
      </c>
      <c r="AX69" s="36">
        <v>79</v>
      </c>
      <c r="AY69" s="29">
        <v>-5.3892215568862278</v>
      </c>
      <c r="AZ69" s="36">
        <v>90</v>
      </c>
      <c r="BA69" s="36">
        <v>77</v>
      </c>
      <c r="BB69" s="29">
        <v>-14.444444444444443</v>
      </c>
      <c r="BC69" s="36">
        <v>89</v>
      </c>
      <c r="BD69" s="36">
        <v>79</v>
      </c>
      <c r="BE69" s="29">
        <v>-11.235955056179774</v>
      </c>
      <c r="BF69" s="36">
        <v>94</v>
      </c>
      <c r="BG69" s="36">
        <v>82</v>
      </c>
      <c r="BH69" s="29">
        <v>-12.76595744680851</v>
      </c>
      <c r="BI69" s="36">
        <v>91.6</v>
      </c>
      <c r="BJ69" s="36">
        <v>82</v>
      </c>
      <c r="BK69" s="29">
        <v>-10.48034934497816</v>
      </c>
      <c r="BL69" s="36">
        <v>91</v>
      </c>
      <c r="BM69" s="36">
        <v>80</v>
      </c>
      <c r="BN69" s="29">
        <v>-12.087912087912088</v>
      </c>
      <c r="BO69" s="36">
        <v>92</v>
      </c>
      <c r="BP69" s="36">
        <v>82</v>
      </c>
      <c r="BQ69" s="29">
        <v>-10.869565217391305</v>
      </c>
      <c r="BR69" s="36">
        <v>87</v>
      </c>
      <c r="BS69" s="36">
        <v>79</v>
      </c>
      <c r="BT69" s="29">
        <v>-9.1954022988505741</v>
      </c>
      <c r="BU69" s="36">
        <v>91</v>
      </c>
      <c r="BV69" s="36">
        <v>81</v>
      </c>
      <c r="BW69" s="29">
        <v>-10.989010989010989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2662.5469188607426</v>
      </c>
      <c r="E70" s="59">
        <v>2669.6</v>
      </c>
      <c r="F70" s="59">
        <v>0.26489978784205581</v>
      </c>
      <c r="G70" s="59">
        <v>2586.9201756979473</v>
      </c>
      <c r="H70" s="59">
        <v>2621.1999999999998</v>
      </c>
      <c r="I70" s="59">
        <v>1.3251210696056297</v>
      </c>
      <c r="J70" s="59">
        <v>2510.8269156972456</v>
      </c>
      <c r="K70" s="59">
        <v>2546.2999999999997</v>
      </c>
      <c r="L70" s="59">
        <v>1.4128048445308083</v>
      </c>
      <c r="M70" s="59">
        <v>2481.27599610066</v>
      </c>
      <c r="N70" s="59">
        <v>2511.7999999999997</v>
      </c>
      <c r="O70" s="59">
        <v>1.2301736665855949</v>
      </c>
      <c r="P70" s="59">
        <v>2461.2560255752082</v>
      </c>
      <c r="Q70" s="59">
        <v>2567.1</v>
      </c>
      <c r="R70" s="59">
        <v>4.3004048877871366</v>
      </c>
      <c r="S70" s="59">
        <v>2481.0655316295411</v>
      </c>
      <c r="T70" s="59">
        <v>2603.9</v>
      </c>
      <c r="U70" s="59">
        <v>4.9508756139053887</v>
      </c>
      <c r="V70" s="59">
        <v>2538.1584467385269</v>
      </c>
      <c r="W70" s="59">
        <v>2749.2999999999997</v>
      </c>
      <c r="X70" s="59">
        <v>8.3186908024904707</v>
      </c>
      <c r="Y70" s="59">
        <v>2804.3665350825531</v>
      </c>
      <c r="Z70" s="59">
        <v>2978.5000000000005</v>
      </c>
      <c r="AA70" s="59">
        <v>6.2093689515632908</v>
      </c>
      <c r="AB70" s="59">
        <v>3265.3042780031133</v>
      </c>
      <c r="AC70" s="59">
        <v>3268.1000000000004</v>
      </c>
      <c r="AD70" s="59">
        <v>8.5619034517567569E-2</v>
      </c>
      <c r="AE70" s="59">
        <v>3525.2387275464885</v>
      </c>
      <c r="AF70" s="59">
        <v>3575.3999999999996</v>
      </c>
      <c r="AG70" s="59">
        <v>1.4229184554664938</v>
      </c>
      <c r="AH70" s="59">
        <v>3616.6505864266605</v>
      </c>
      <c r="AI70" s="59">
        <v>3733.2</v>
      </c>
      <c r="AJ70" s="59">
        <v>3.222578758665569</v>
      </c>
      <c r="AK70" s="59">
        <v>3642.5494960067717</v>
      </c>
      <c r="AL70" s="59">
        <v>3648.6</v>
      </c>
      <c r="AM70" s="59">
        <v>0.16610629450227593</v>
      </c>
      <c r="AN70" s="59">
        <v>3590.3922873220604</v>
      </c>
      <c r="AO70" s="59">
        <v>3467.3</v>
      </c>
      <c r="AP70" s="59">
        <v>-3.4283798947738422</v>
      </c>
      <c r="AQ70" s="59">
        <v>3413.1675884821561</v>
      </c>
      <c r="AR70" s="59">
        <v>3360.7000000000003</v>
      </c>
      <c r="AS70" s="59">
        <v>-1.5372110253012312</v>
      </c>
      <c r="AT70" s="59">
        <v>3056.3131354898833</v>
      </c>
      <c r="AU70" s="59">
        <v>3215.3</v>
      </c>
      <c r="AV70" s="59">
        <v>5.2019167363436267</v>
      </c>
      <c r="AW70" s="59">
        <v>2888.4481416284693</v>
      </c>
      <c r="AX70" s="59">
        <v>3112.5</v>
      </c>
      <c r="AY70" s="59">
        <v>7.7568246818242397</v>
      </c>
      <c r="AZ70" s="59">
        <v>2745.595270299089</v>
      </c>
      <c r="BA70" s="59">
        <v>2967.8999999999996</v>
      </c>
      <c r="BB70" s="59">
        <v>8.0967771217312059</v>
      </c>
      <c r="BC70" s="59">
        <v>2666.5986598155246</v>
      </c>
      <c r="BD70" s="59">
        <v>2926.2</v>
      </c>
      <c r="BE70" s="59">
        <v>9.7352985320421066</v>
      </c>
      <c r="BF70" s="59">
        <v>2715.5527020933246</v>
      </c>
      <c r="BG70" s="59">
        <v>2904.4</v>
      </c>
      <c r="BH70" s="59">
        <v>6.9542858719368521</v>
      </c>
      <c r="BI70" s="59">
        <v>2958.48909485592</v>
      </c>
      <c r="BJ70" s="59">
        <v>3108.2999999999997</v>
      </c>
      <c r="BK70" s="59">
        <v>5.0637639802209771</v>
      </c>
      <c r="BL70" s="59">
        <v>3059.3692435351086</v>
      </c>
      <c r="BM70" s="59">
        <v>3001.7</v>
      </c>
      <c r="BN70" s="59">
        <v>-1.8850043569265871</v>
      </c>
      <c r="BO70" s="59">
        <v>2940.3850647714903</v>
      </c>
      <c r="BP70" s="59">
        <v>2888.7000000000003</v>
      </c>
      <c r="BQ70" s="59">
        <v>-1.7577651781300521</v>
      </c>
      <c r="BR70" s="59">
        <v>2822.2164690708632</v>
      </c>
      <c r="BS70" s="59">
        <v>2733.7000000000003</v>
      </c>
      <c r="BT70" s="59">
        <v>-3.1364167150510802</v>
      </c>
      <c r="BU70" s="59">
        <v>2667.2594766416719</v>
      </c>
      <c r="BV70" s="59">
        <v>2822.5</v>
      </c>
      <c r="BW70" s="59">
        <v>5.8202257679777896</v>
      </c>
      <c r="BX70" s="60">
        <f>BU70+BR70+BO70+BL70+BI70+BF70+BC70+AZ70+AW70+AT70+AQ70+AN70+AK70+AH70+AE70+AB70+Y70+V70+S70+P70+M70+J70+G70+D70</f>
        <v>70099.946767371002</v>
      </c>
      <c r="BY70" s="60">
        <f>BV70+BS70+BP70+BM70+BJ70+BG70+BD70+BA70+AX70+AU70+AR70+AO70+AL70+AI70+AF70+AC70+Z70+W70+T70+Q70+N70+K70+H70+E70</f>
        <v>71982.200000000012</v>
      </c>
    </row>
    <row r="71" spans="1:78" ht="23.25" hidden="1" customHeight="1" x14ac:dyDescent="0.25">
      <c r="D71" s="63">
        <v>37</v>
      </c>
      <c r="E71" s="63">
        <v>57</v>
      </c>
      <c r="F71" s="63">
        <v>127</v>
      </c>
      <c r="G71" s="63">
        <v>99</v>
      </c>
      <c r="H71" s="63">
        <v>117</v>
      </c>
      <c r="I71" s="63">
        <v>108</v>
      </c>
      <c r="J71" s="63">
        <v>91</v>
      </c>
      <c r="K71" s="63">
        <v>35</v>
      </c>
      <c r="L71" s="63">
        <v>39</v>
      </c>
      <c r="M71" s="63">
        <v>61</v>
      </c>
      <c r="N71" s="63">
        <v>55</v>
      </c>
      <c r="O71" s="63">
        <v>49</v>
      </c>
      <c r="P71" s="63">
        <v>195</v>
      </c>
      <c r="Q71" s="63">
        <v>64</v>
      </c>
      <c r="R71" s="63">
        <v>104</v>
      </c>
      <c r="S71" s="63">
        <v>31</v>
      </c>
      <c r="T71" s="63">
        <v>109</v>
      </c>
      <c r="U71" s="63">
        <v>118</v>
      </c>
      <c r="V71" s="64">
        <v>96</v>
      </c>
      <c r="W71" s="63">
        <v>45</v>
      </c>
      <c r="X71" s="63">
        <v>33</v>
      </c>
      <c r="Y71" s="63">
        <v>85</v>
      </c>
      <c r="Z71" s="63">
        <v>1755</v>
      </c>
      <c r="AA71" s="63">
        <v>45</v>
      </c>
      <c r="AB71" s="63">
        <v>37</v>
      </c>
      <c r="AC71" s="63">
        <v>53</v>
      </c>
      <c r="AD71" s="63">
        <v>52</v>
      </c>
      <c r="AE71" s="63">
        <v>30</v>
      </c>
      <c r="AF71" s="63">
        <v>46</v>
      </c>
      <c r="AG71" s="63">
        <v>29</v>
      </c>
      <c r="AH71" s="63">
        <v>66</v>
      </c>
      <c r="AI71" s="63">
        <v>54</v>
      </c>
      <c r="AJ71" s="63">
        <v>0.5</v>
      </c>
      <c r="AK71" s="63">
        <v>4.0999999999999996</v>
      </c>
      <c r="AL71" s="63">
        <v>5.3</v>
      </c>
      <c r="AM71" s="63">
        <v>421.90000000000003</v>
      </c>
      <c r="AN71" s="63">
        <v>45</v>
      </c>
      <c r="AO71" s="63">
        <v>51</v>
      </c>
      <c r="AP71" s="63">
        <v>100</v>
      </c>
      <c r="AQ71" s="63">
        <v>68</v>
      </c>
      <c r="AR71" s="63">
        <v>264</v>
      </c>
      <c r="AS71" s="63">
        <v>685.90000000000009</v>
      </c>
      <c r="AT71" s="63">
        <v>75</v>
      </c>
      <c r="AU71" s="63">
        <v>39</v>
      </c>
      <c r="AV71" s="63">
        <v>28</v>
      </c>
      <c r="AW71" s="63">
        <v>21</v>
      </c>
      <c r="AX71" s="63">
        <v>28</v>
      </c>
      <c r="AY71" s="63">
        <v>18</v>
      </c>
      <c r="AZ71" s="63">
        <v>1.9</v>
      </c>
      <c r="BA71" s="63">
        <v>210.9</v>
      </c>
      <c r="BB71" s="63">
        <v>-7</v>
      </c>
      <c r="BC71" s="63">
        <v>66</v>
      </c>
      <c r="BD71" s="63">
        <v>28</v>
      </c>
      <c r="BE71" s="63">
        <v>28</v>
      </c>
      <c r="BF71" s="63">
        <v>32</v>
      </c>
      <c r="BG71" s="63">
        <v>-26</v>
      </c>
      <c r="BH71" s="63">
        <v>121</v>
      </c>
      <c r="BI71" s="63">
        <v>331.9</v>
      </c>
      <c r="BJ71" s="63">
        <v>35</v>
      </c>
      <c r="BK71" s="63">
        <v>36</v>
      </c>
      <c r="BL71" s="63">
        <v>2</v>
      </c>
      <c r="BM71" s="63">
        <v>5</v>
      </c>
      <c r="BN71" s="63">
        <v>3</v>
      </c>
      <c r="BO71" s="63">
        <v>7</v>
      </c>
      <c r="BP71" s="63">
        <v>88</v>
      </c>
      <c r="BQ71" s="63">
        <v>2860.8</v>
      </c>
      <c r="BR71" s="63">
        <f>'[1]Entry sheet'!X6</f>
        <v>3968.1686098288505</v>
      </c>
      <c r="BS71" s="63"/>
      <c r="BT71" s="63"/>
      <c r="BU71" s="63">
        <f>'[1]Entry sheet'!Y6</f>
        <v>3832.7879098288513</v>
      </c>
      <c r="BV71" s="63"/>
      <c r="BW71" s="63"/>
      <c r="BX71" s="63"/>
      <c r="BY71" s="63"/>
    </row>
    <row r="72" spans="1:78" ht="23.25" hidden="1" customHeight="1" x14ac:dyDescent="0.25">
      <c r="B72" s="62" t="s">
        <v>80</v>
      </c>
      <c r="D72" s="65">
        <v>16.153350083752102</v>
      </c>
      <c r="E72" s="65">
        <v>11.83684045226132</v>
      </c>
      <c r="F72" s="65">
        <v>20.814704837317915</v>
      </c>
      <c r="G72" s="65">
        <v>10.013696802597071</v>
      </c>
      <c r="H72" s="65">
        <v>-2.0544723618090384</v>
      </c>
      <c r="I72" s="65">
        <v>-6.4711141916478878</v>
      </c>
      <c r="J72" s="65">
        <v>8.8283640424343961</v>
      </c>
      <c r="K72" s="65">
        <v>25.571189279732003</v>
      </c>
      <c r="L72" s="65">
        <v>11.301735952489732</v>
      </c>
      <c r="M72" s="65">
        <v>-0.52152537579672742</v>
      </c>
      <c r="N72" s="65">
        <v>35.419910007554122</v>
      </c>
      <c r="O72" s="65">
        <v>6.0860047363253118</v>
      </c>
      <c r="P72" s="65">
        <v>16.049203362785505</v>
      </c>
      <c r="Q72" s="65">
        <v>13.190931181730244</v>
      </c>
      <c r="R72" s="65">
        <v>18.721851682655707</v>
      </c>
      <c r="S72" s="65">
        <v>29.756895589056398</v>
      </c>
      <c r="T72" s="65">
        <v>13.117848194138745</v>
      </c>
      <c r="U72" s="65">
        <v>17.598415357209333</v>
      </c>
      <c r="V72" s="64">
        <v>1.3011274861703486</v>
      </c>
      <c r="W72" s="65">
        <v>88.356783919598001</v>
      </c>
      <c r="X72" s="65">
        <v>18.395692749461602</v>
      </c>
      <c r="Y72" s="65">
        <v>-2.2988505747126435</v>
      </c>
      <c r="Z72" s="65">
        <v>11.513107658458445</v>
      </c>
      <c r="AA72" s="65">
        <v>6.6170475016592452</v>
      </c>
      <c r="AB72" s="65">
        <v>10.622238175001987</v>
      </c>
      <c r="AC72" s="65">
        <v>-31.388937816228907</v>
      </c>
      <c r="AD72" s="65">
        <v>-10.552029554163504</v>
      </c>
      <c r="AE72" s="65">
        <v>39.523543644146677</v>
      </c>
      <c r="AF72" s="65">
        <v>17.883157283013723</v>
      </c>
      <c r="AG72" s="65">
        <v>31.818181818181817</v>
      </c>
      <c r="AH72" s="65">
        <v>4.9075758539533263</v>
      </c>
      <c r="AI72" s="65">
        <v>35.616884422110559</v>
      </c>
      <c r="AJ72" s="65">
        <v>-16.666666666666664</v>
      </c>
      <c r="AK72" s="65">
        <v>-75.483720188242813</v>
      </c>
      <c r="AL72" s="65">
        <v>12.765957446808502</v>
      </c>
      <c r="AM72" s="65">
        <v>0.85742934885370758</v>
      </c>
      <c r="AN72" s="65">
        <v>-45.138800800117082</v>
      </c>
      <c r="AO72" s="65">
        <v>-33.978034502408946</v>
      </c>
      <c r="AP72" s="65">
        <v>-26.134594541334106</v>
      </c>
      <c r="AQ72" s="65">
        <v>-16.285873813511998</v>
      </c>
      <c r="AR72" s="65">
        <v>-29.765267013031249</v>
      </c>
      <c r="AS72" s="65">
        <v>-13.63589162047144</v>
      </c>
      <c r="AT72" s="65">
        <v>1.3513513513513513</v>
      </c>
      <c r="AU72" s="65">
        <v>4.1973698278627136</v>
      </c>
      <c r="AV72" s="65">
        <v>-45.907795387192365</v>
      </c>
      <c r="AW72" s="65">
        <v>-58.796953517587937</v>
      </c>
      <c r="AX72" s="65">
        <v>-37.214405360133995</v>
      </c>
      <c r="AY72" s="65">
        <v>-16.285873813511994</v>
      </c>
      <c r="AZ72" s="65">
        <v>19.292629815745403</v>
      </c>
      <c r="BA72" s="65">
        <v>-25.173024192510223</v>
      </c>
      <c r="BB72" s="65">
        <v>-111.41556266179381</v>
      </c>
      <c r="BC72" s="65">
        <v>40.469465973937503</v>
      </c>
      <c r="BD72" s="65">
        <v>-49.090909090909093</v>
      </c>
      <c r="BE72" s="65">
        <v>-14.244065857743998</v>
      </c>
      <c r="BF72" s="65">
        <v>-12.646129196708172</v>
      </c>
      <c r="BG72" s="65">
        <v>-644.14182021217198</v>
      </c>
      <c r="BH72" s="65">
        <v>-49.024014818120051</v>
      </c>
      <c r="BI72" s="65">
        <v>-36.076810853175147</v>
      </c>
      <c r="BJ72" s="65">
        <v>0</v>
      </c>
      <c r="BK72" s="65">
        <v>5.8823529411764701</v>
      </c>
      <c r="BL72" s="65">
        <v>0</v>
      </c>
      <c r="BM72" s="65">
        <v>0</v>
      </c>
      <c r="BN72" s="65">
        <v>50</v>
      </c>
      <c r="BO72" s="65">
        <v>-22.222222222222221</v>
      </c>
      <c r="BP72" s="65">
        <v>1.1494252873563218</v>
      </c>
      <c r="BQ72" s="65">
        <v>-3.8133907615418137</v>
      </c>
      <c r="BR72" s="65">
        <f>'[1]Entry sheet'!X6</f>
        <v>3968.1686098288505</v>
      </c>
      <c r="BS72" s="65"/>
      <c r="BT72" s="65"/>
      <c r="BU72" s="65">
        <f>'[1]Entry sheet'!Y6</f>
        <v>3832.7879098288513</v>
      </c>
      <c r="BV72" s="65"/>
      <c r="BW72" s="65"/>
      <c r="BX72" s="65"/>
      <c r="BY72" s="65"/>
    </row>
    <row r="73" spans="1:78" ht="23.25" hidden="1" customHeight="1" x14ac:dyDescent="0.25">
      <c r="B73" s="62" t="s">
        <v>81</v>
      </c>
      <c r="D73" s="63">
        <v>28.006591595715463</v>
      </c>
      <c r="E73" s="63">
        <v>45.416094479538586</v>
      </c>
      <c r="F73" s="63">
        <v>93.102993683054109</v>
      </c>
      <c r="G73" s="63">
        <v>77.964295523207909</v>
      </c>
      <c r="H73" s="63">
        <v>110.51249656687723</v>
      </c>
      <c r="I73" s="63">
        <v>103.70008239494643</v>
      </c>
      <c r="J73" s="63">
        <v>74.179620983246366</v>
      </c>
      <c r="K73" s="63">
        <v>26.492721779730843</v>
      </c>
      <c r="L73" s="63">
        <v>28.763526503707773</v>
      </c>
      <c r="M73" s="63">
        <v>53.742378467453996</v>
      </c>
      <c r="N73" s="63">
        <v>34.062070859653943</v>
      </c>
      <c r="O73" s="63">
        <v>40.117550123592423</v>
      </c>
      <c r="P73" s="63">
        <v>143.81763251853886</v>
      </c>
      <c r="Q73" s="63">
        <v>48.443834111507826</v>
      </c>
      <c r="R73" s="63">
        <v>76.450425707223289</v>
      </c>
      <c r="S73" s="63">
        <v>22.708047239769293</v>
      </c>
      <c r="T73" s="63">
        <v>88.561384235100249</v>
      </c>
      <c r="U73" s="63">
        <v>93.102993683054109</v>
      </c>
      <c r="V73" s="64">
        <v>80.235100247184846</v>
      </c>
      <c r="W73" s="63">
        <v>21.194177423784673</v>
      </c>
      <c r="X73" s="63">
        <v>25.735786871738533</v>
      </c>
      <c r="Y73" s="63">
        <v>76</v>
      </c>
      <c r="Z73" s="63">
        <v>1392.3098049986268</v>
      </c>
      <c r="AA73" s="63">
        <v>37.846745399615493</v>
      </c>
      <c r="AB73" s="63">
        <v>32.548201043669323</v>
      </c>
      <c r="AC73" s="63">
        <v>77.964295523207909</v>
      </c>
      <c r="AD73" s="63">
        <v>52.985443559461686</v>
      </c>
      <c r="AE73" s="63">
        <v>19.680307607800053</v>
      </c>
      <c r="AF73" s="63">
        <v>34.819005767646253</v>
      </c>
      <c r="AG73" s="63">
        <v>20</v>
      </c>
      <c r="AH73" s="63">
        <v>59.797857731392476</v>
      </c>
      <c r="AI73" s="63">
        <v>35.575940675638563</v>
      </c>
      <c r="AJ73" s="63">
        <v>0.6</v>
      </c>
      <c r="AK73" s="63">
        <v>15.895633067838506</v>
      </c>
      <c r="AL73" s="63">
        <v>4.4000000000000004</v>
      </c>
      <c r="AM73" s="63">
        <v>392.11343037627023</v>
      </c>
      <c r="AN73" s="63">
        <v>89.318319143092566</v>
      </c>
      <c r="AO73" s="63">
        <v>77.964295523207909</v>
      </c>
      <c r="AP73" s="63">
        <v>121.10958527876957</v>
      </c>
      <c r="AQ73" s="63">
        <v>76.450425707223289</v>
      </c>
      <c r="AR73" s="63">
        <v>364.84262565229335</v>
      </c>
      <c r="AS73" s="63">
        <v>756.95605602856358</v>
      </c>
      <c r="AT73" s="63">
        <v>75</v>
      </c>
      <c r="AU73" s="63">
        <v>34.062070859653943</v>
      </c>
      <c r="AV73" s="63">
        <v>56.013183191430926</v>
      </c>
      <c r="AW73" s="63">
        <v>47.686899203515516</v>
      </c>
      <c r="AX73" s="63">
        <v>54.499313375446306</v>
      </c>
      <c r="AY73" s="63">
        <v>20.437242515792363</v>
      </c>
      <c r="AZ73" s="63">
        <v>1.5138698159846196</v>
      </c>
      <c r="BA73" s="63">
        <v>289.21257896182368</v>
      </c>
      <c r="BB73" s="63">
        <v>62.068662455369406</v>
      </c>
      <c r="BC73" s="63">
        <v>44.659159571546283</v>
      </c>
      <c r="BD73" s="63">
        <v>45</v>
      </c>
      <c r="BE73" s="63">
        <v>28.006591595715463</v>
      </c>
      <c r="BF73" s="63">
        <v>37.089810491623183</v>
      </c>
      <c r="BG73" s="63">
        <v>9.0832188959077182</v>
      </c>
      <c r="BH73" s="63">
        <v>225.90744301016207</v>
      </c>
      <c r="BI73" s="63">
        <v>515.12002197198581</v>
      </c>
      <c r="BJ73" s="63">
        <v>35</v>
      </c>
      <c r="BK73" s="63">
        <v>35</v>
      </c>
      <c r="BL73" s="63">
        <v>2</v>
      </c>
      <c r="BM73" s="63">
        <v>5</v>
      </c>
      <c r="BN73" s="63">
        <v>3</v>
      </c>
      <c r="BO73" s="63">
        <v>11</v>
      </c>
      <c r="BP73" s="63">
        <v>91</v>
      </c>
      <c r="BQ73" s="63">
        <v>2755.3858829991759</v>
      </c>
      <c r="BR73" s="63">
        <f>BR72-BR27</f>
        <v>2328.0515396074115</v>
      </c>
      <c r="BS73" s="63"/>
      <c r="BT73" s="63"/>
      <c r="BU73" s="63">
        <f>BU72-BU27</f>
        <v>2375.1314017500317</v>
      </c>
      <c r="BV73" s="63"/>
      <c r="BW73" s="63"/>
      <c r="BX73" s="63"/>
      <c r="BY73" s="63"/>
    </row>
    <row r="74" spans="1:78" ht="23.25" hidden="1" customHeight="1" x14ac:dyDescent="0.25">
      <c r="B74" s="62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66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63">
        <v>14.258816145608597</v>
      </c>
      <c r="E75" s="63">
        <v>10.093130140299959</v>
      </c>
      <c r="F75" s="63">
        <v>36.408073442127744</v>
      </c>
      <c r="G75" s="63">
        <v>7.74162638973044</v>
      </c>
      <c r="H75" s="63">
        <v>2.2508797741415987</v>
      </c>
      <c r="I75" s="63">
        <v>-5.4966999671585741</v>
      </c>
      <c r="J75" s="63">
        <v>10.542489855158312</v>
      </c>
      <c r="K75" s="63">
        <v>28.337134563549661</v>
      </c>
      <c r="L75" s="63">
        <v>11.252005194408371</v>
      </c>
      <c r="M75" s="63">
        <v>13.504466567182485</v>
      </c>
      <c r="N75" s="63">
        <v>32.111756168359932</v>
      </c>
      <c r="O75" s="63">
        <v>-0.29301421255854265</v>
      </c>
      <c r="P75" s="63">
        <v>14.728630356733637</v>
      </c>
      <c r="Q75" s="63">
        <v>7.3408018867924554</v>
      </c>
      <c r="R75" s="63">
        <v>24.263533029645494</v>
      </c>
      <c r="S75" s="63">
        <v>36.515481373971944</v>
      </c>
      <c r="T75" s="63">
        <v>19.690992767915844</v>
      </c>
      <c r="U75" s="63">
        <v>18.148725028614578</v>
      </c>
      <c r="V75" s="64">
        <v>-0.29301421255854265</v>
      </c>
      <c r="W75" s="63">
        <v>84.012803234501362</v>
      </c>
      <c r="X75" s="63">
        <v>20.45483650644583</v>
      </c>
      <c r="Y75" s="63">
        <v>-5.2631578947368416</v>
      </c>
      <c r="Z75" s="63">
        <v>13.408667692429082</v>
      </c>
      <c r="AA75" s="63">
        <v>13.616110304789542</v>
      </c>
      <c r="AB75" s="63">
        <v>16.749924055759944</v>
      </c>
      <c r="AC75" s="63">
        <v>-19.193780207702172</v>
      </c>
      <c r="AD75" s="63">
        <v>-1.8598382749326139</v>
      </c>
      <c r="AE75" s="63">
        <v>42.274198950541489</v>
      </c>
      <c r="AF75" s="63">
        <v>26.367766769735589</v>
      </c>
      <c r="AG75" s="63">
        <v>45</v>
      </c>
      <c r="AH75" s="63">
        <v>17.061049769432856</v>
      </c>
      <c r="AI75" s="63">
        <v>37.73353302658802</v>
      </c>
      <c r="AJ75" s="63">
        <v>-16.666666666666664</v>
      </c>
      <c r="AK75" s="63">
        <v>-76.723166770336576</v>
      </c>
      <c r="AL75" s="63">
        <v>9.0909090909090793</v>
      </c>
      <c r="AM75" s="63">
        <v>8.3870041360664374</v>
      </c>
      <c r="AN75" s="63">
        <v>-49.618398071388164</v>
      </c>
      <c r="AO75" s="63">
        <v>-32.020164301717699</v>
      </c>
      <c r="AP75" s="63">
        <v>-19.907247822931787</v>
      </c>
      <c r="AQ75" s="63">
        <v>-16.285619853712511</v>
      </c>
      <c r="AR75" s="63">
        <v>-29.010487868038958</v>
      </c>
      <c r="AS75" s="63">
        <v>-9.6380834062328447</v>
      </c>
      <c r="AT75" s="63">
        <v>-6.666666666666667</v>
      </c>
      <c r="AU75" s="63">
        <v>17.432672149653275</v>
      </c>
      <c r="AV75" s="63">
        <v>-46.441179931745971</v>
      </c>
      <c r="AW75" s="63">
        <v>-55.962747943880018</v>
      </c>
      <c r="AX75" s="63">
        <v>-44.953434929850019</v>
      </c>
      <c r="AY75" s="63">
        <v>-11.925495887760031</v>
      </c>
      <c r="AZ75" s="63">
        <v>5.6894049346879632</v>
      </c>
      <c r="BA75" s="63">
        <v>-27.18159052556307</v>
      </c>
      <c r="BB75" s="63">
        <v>-120.94454670961802</v>
      </c>
      <c r="BC75" s="63">
        <v>25.394209244545017</v>
      </c>
      <c r="BD75" s="63">
        <v>-22.222222222222221</v>
      </c>
      <c r="BE75" s="63">
        <v>-3.5941238771427457</v>
      </c>
      <c r="BF75" s="63">
        <v>-21.811409614644123</v>
      </c>
      <c r="BG75" s="63">
        <v>-408.26076439283992</v>
      </c>
      <c r="BH75" s="63">
        <v>-53.078128552306367</v>
      </c>
      <c r="BI75" s="63">
        <v>-38.538595570797298</v>
      </c>
      <c r="BJ75" s="63">
        <v>-8.5714285714285712</v>
      </c>
      <c r="BK75" s="63">
        <v>-11.428571428571429</v>
      </c>
      <c r="BL75" s="63">
        <v>0</v>
      </c>
      <c r="BM75" s="63">
        <v>0</v>
      </c>
      <c r="BN75" s="63">
        <v>33.333333333333329</v>
      </c>
      <c r="BO75" s="63">
        <v>-27.27272727272727</v>
      </c>
      <c r="BP75" s="63">
        <v>-9.8901098901098905</v>
      </c>
      <c r="BQ75" s="63">
        <v>-3.403729531236916</v>
      </c>
      <c r="BR75" s="63">
        <f>BR70-BR71</f>
        <v>-1145.9521407579873</v>
      </c>
      <c r="BS75" s="63"/>
      <c r="BT75" s="63"/>
      <c r="BU75" s="63">
        <f>BU70-BU71</f>
        <v>-1165.5284331871794</v>
      </c>
      <c r="BV75" s="63"/>
      <c r="BW75" s="63"/>
      <c r="BX75" s="63"/>
      <c r="BY75" s="63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3">
        <f>D73+D27</f>
        <v>1497.7471675563788</v>
      </c>
      <c r="E78" s="63"/>
      <c r="F78" s="63"/>
    </row>
    <row r="79" spans="1:78" ht="23.25" hidden="1" customHeight="1" x14ac:dyDescent="0.25">
      <c r="D79" s="63"/>
      <c r="E79" s="63"/>
      <c r="F79" s="63"/>
    </row>
    <row r="80" spans="1:78" x14ac:dyDescent="0.25"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4"/>
      <c r="W80" s="63"/>
      <c r="X80" s="63"/>
      <c r="Y80" s="63"/>
      <c r="Z80" s="63"/>
      <c r="AA80" s="63"/>
      <c r="AN80" s="63"/>
      <c r="AO80" s="63"/>
      <c r="AP80" s="63"/>
      <c r="AQ80" s="63"/>
      <c r="AR80" s="63"/>
      <c r="AS80" s="63"/>
      <c r="AT80" s="64"/>
      <c r="AU80" s="63"/>
      <c r="AV80" s="63"/>
      <c r="AW80" s="63"/>
      <c r="AX80" s="63"/>
      <c r="AY80" s="63"/>
    </row>
    <row r="81" spans="4:77" ht="23.25" hidden="1" customHeight="1" x14ac:dyDescent="0.25">
      <c r="D81" s="65">
        <f>'[1]Entry sheet'!B6</f>
        <v>3832.7879098288513</v>
      </c>
      <c r="E81" s="65"/>
      <c r="F81" s="65"/>
      <c r="G81" s="65">
        <f>'[1]Entry sheet'!C6</f>
        <v>3832.7879098288513</v>
      </c>
      <c r="H81" s="65"/>
      <c r="I81" s="65"/>
      <c r="J81" s="65">
        <f>'[1]Entry sheet'!D6</f>
        <v>3832.7879098288513</v>
      </c>
      <c r="K81" s="65"/>
      <c r="L81" s="65"/>
      <c r="M81" s="65">
        <f>'[1]Entry sheet'!E6</f>
        <v>3832.7879098288513</v>
      </c>
      <c r="N81" s="65"/>
      <c r="O81" s="65"/>
      <c r="P81" s="65">
        <f>'[1]Entry sheet'!F6</f>
        <v>3832.7879098288513</v>
      </c>
      <c r="Q81" s="65"/>
      <c r="R81" s="65"/>
      <c r="S81" s="65">
        <f>'[1]Entry sheet'!G6</f>
        <v>3879.4709098288517</v>
      </c>
      <c r="T81" s="65"/>
      <c r="U81" s="65"/>
      <c r="V81" s="64">
        <f>'[1]Entry sheet'!H6</f>
        <v>4014.8516098288505</v>
      </c>
      <c r="W81" s="65"/>
      <c r="X81" s="65"/>
      <c r="Y81" s="65">
        <f>'[1]Entry sheet'!I6</f>
        <v>4014.8516098288505</v>
      </c>
      <c r="Z81" s="65"/>
      <c r="AA81" s="65"/>
      <c r="AB81" s="65">
        <f>'[1]Entry sheet'!J6</f>
        <v>4014.8516098288505</v>
      </c>
      <c r="AC81" s="65"/>
      <c r="AD81" s="65"/>
      <c r="AE81" s="65">
        <f>'[1]Entry sheet'!K6</f>
        <v>4014.8516098288505</v>
      </c>
      <c r="AF81" s="65"/>
      <c r="AG81" s="65"/>
      <c r="AH81" s="65">
        <f>'[1]Entry sheet'!L6</f>
        <v>3972.8369098288508</v>
      </c>
      <c r="AI81" s="65"/>
      <c r="AJ81" s="65"/>
      <c r="AK81" s="65">
        <f>'[1]Entry sheet'!M6</f>
        <v>3968.1686098288505</v>
      </c>
      <c r="AL81" s="65"/>
      <c r="AM81" s="65"/>
      <c r="AN81" s="65">
        <f>'[1]Entry sheet'!N6</f>
        <v>3839.7903598288513</v>
      </c>
      <c r="AO81" s="65"/>
      <c r="AP81" s="65"/>
      <c r="AQ81" s="65">
        <f>'[1]Entry sheet'!O6</f>
        <v>3839.7903598288513</v>
      </c>
      <c r="AR81" s="65"/>
      <c r="AS81" s="65"/>
      <c r="AT81" s="65">
        <f>'[1]Entry sheet'!P6</f>
        <v>3841.1908498288508</v>
      </c>
      <c r="AU81" s="65"/>
      <c r="AV81" s="65"/>
      <c r="AW81" s="65">
        <f>'[1]Entry sheet'!Q6</f>
        <v>3842.1245098288514</v>
      </c>
      <c r="AX81" s="65"/>
      <c r="AY81" s="65"/>
      <c r="AZ81" s="65">
        <f>'[1]Entry sheet'!R6</f>
        <v>3842.1245098288514</v>
      </c>
      <c r="BA81" s="65"/>
      <c r="BB81" s="65"/>
      <c r="BC81" s="65">
        <f>'[1]Entry sheet'!S6</f>
        <v>3842.1245098288514</v>
      </c>
      <c r="BD81" s="65"/>
      <c r="BE81" s="65"/>
      <c r="BF81" s="65">
        <f>'[1]Entry sheet'!T6</f>
        <v>4019.5199098288508</v>
      </c>
      <c r="BG81" s="65"/>
      <c r="BH81" s="65"/>
      <c r="BI81" s="65">
        <f>'[1]Entry sheet'!U6</f>
        <v>4028.8565098288509</v>
      </c>
      <c r="BJ81" s="65"/>
      <c r="BK81" s="65"/>
      <c r="BL81" s="65">
        <f>'[1]Entry sheet'!V6</f>
        <v>4028.8565098288509</v>
      </c>
      <c r="BM81" s="65"/>
      <c r="BN81" s="65"/>
      <c r="BO81" s="65">
        <f>'[1]Entry sheet'!W6</f>
        <v>4028.8565098288509</v>
      </c>
      <c r="BP81" s="65"/>
      <c r="BQ81" s="65"/>
      <c r="BR81" s="65">
        <f>'[1]Entry sheet'!X6</f>
        <v>3968.1686098288505</v>
      </c>
      <c r="BS81" s="65"/>
      <c r="BT81" s="65"/>
      <c r="BU81" s="65">
        <f>'[1]Entry sheet'!Y6</f>
        <v>3832.7879098288513</v>
      </c>
      <c r="BV81" s="65"/>
      <c r="BW81" s="65"/>
      <c r="BX81" s="65"/>
      <c r="BY81" s="65"/>
    </row>
    <row r="82" spans="4:77" ht="23.25" hidden="1" customHeight="1" x14ac:dyDescent="0.25"/>
    <row r="83" spans="4:77" ht="23.25" hidden="1" customHeight="1" x14ac:dyDescent="0.25">
      <c r="D83" s="63">
        <f>D81-D70</f>
        <v>1170.2409909681087</v>
      </c>
      <c r="E83" s="63"/>
      <c r="F83" s="63"/>
      <c r="G83" s="63">
        <f>G81-G70</f>
        <v>1245.867734130904</v>
      </c>
      <c r="H83" s="63"/>
      <c r="I83" s="63"/>
      <c r="J83" s="63">
        <f>J81-J70</f>
        <v>1321.9609941316057</v>
      </c>
      <c r="K83" s="63"/>
      <c r="L83" s="63"/>
      <c r="M83" s="63">
        <f>M81-M70</f>
        <v>1351.5119137281913</v>
      </c>
      <c r="N83" s="63"/>
      <c r="O83" s="63"/>
      <c r="P83" s="63">
        <f>P81-P70</f>
        <v>1371.5318842536431</v>
      </c>
      <c r="Q83" s="63"/>
      <c r="R83" s="63"/>
      <c r="S83" s="63">
        <f>S81-S70</f>
        <v>1398.4053781993107</v>
      </c>
      <c r="T83" s="63"/>
      <c r="U83" s="63"/>
      <c r="V83" s="64">
        <f>V81-V70</f>
        <v>1476.6931630903237</v>
      </c>
      <c r="W83" s="63"/>
      <c r="X83" s="63"/>
      <c r="Y83" s="63">
        <f>Y81-Y70</f>
        <v>1210.4850747462974</v>
      </c>
      <c r="Z83" s="63"/>
      <c r="AA83" s="63"/>
      <c r="AB83" s="63">
        <f>AB81-AB70</f>
        <v>749.54733182573727</v>
      </c>
      <c r="AC83" s="63"/>
      <c r="AD83" s="63"/>
      <c r="AE83" s="63">
        <f>AE81-AE70</f>
        <v>489.61288228236208</v>
      </c>
      <c r="AF83" s="63"/>
      <c r="AG83" s="63"/>
      <c r="AH83" s="63">
        <f>AH81-AH70</f>
        <v>356.18632340219028</v>
      </c>
      <c r="AI83" s="63"/>
      <c r="AJ83" s="63"/>
      <c r="AK83" s="63">
        <f>AK81-AK70</f>
        <v>325.61911382207882</v>
      </c>
      <c r="AL83" s="63"/>
      <c r="AM83" s="63"/>
      <c r="AN83" s="63">
        <f>AN81-AN70</f>
        <v>249.39807250679087</v>
      </c>
      <c r="AO83" s="63"/>
      <c r="AP83" s="63"/>
      <c r="AQ83" s="63">
        <f>AQ81-AQ70</f>
        <v>426.62277134669512</v>
      </c>
      <c r="AR83" s="63"/>
      <c r="AS83" s="63"/>
      <c r="AT83" s="63">
        <f>AT81-AT70</f>
        <v>784.87771433896751</v>
      </c>
      <c r="AU83" s="63"/>
      <c r="AV83" s="63"/>
      <c r="AW83" s="63">
        <f>AW81-AW70</f>
        <v>953.67636820038206</v>
      </c>
      <c r="AX83" s="63"/>
      <c r="AY83" s="63"/>
      <c r="AZ83" s="63">
        <f>AZ81-AZ70</f>
        <v>1096.5292395297624</v>
      </c>
      <c r="BA83" s="63"/>
      <c r="BB83" s="63"/>
      <c r="BC83" s="63">
        <f>BC81-BC70</f>
        <v>1175.5258500133268</v>
      </c>
      <c r="BD83" s="63"/>
      <c r="BE83" s="63"/>
      <c r="BF83" s="63">
        <f>BF81-BF70</f>
        <v>1303.9672077355262</v>
      </c>
      <c r="BG83" s="63"/>
      <c r="BH83" s="63"/>
      <c r="BI83" s="63">
        <f>BI81-BI70</f>
        <v>1070.3674149729309</v>
      </c>
      <c r="BJ83" s="63"/>
      <c r="BK83" s="63"/>
      <c r="BL83" s="63">
        <f>BL81-BL70</f>
        <v>969.48726629374232</v>
      </c>
      <c r="BM83" s="63"/>
      <c r="BN83" s="63"/>
      <c r="BO83" s="63">
        <f>BO81-BO70</f>
        <v>1088.4714450573606</v>
      </c>
      <c r="BP83" s="63"/>
      <c r="BQ83" s="63"/>
      <c r="BR83" s="63">
        <f>BR81-BR70</f>
        <v>1145.9521407579873</v>
      </c>
      <c r="BS83" s="63"/>
      <c r="BT83" s="63"/>
      <c r="BU83" s="63">
        <f>BU81-BU70</f>
        <v>1165.5284331871794</v>
      </c>
      <c r="BV83" s="63"/>
      <c r="BW83" s="63"/>
      <c r="BX83" s="63"/>
      <c r="BY83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Actuals-16-08-20</vt:lpstr>
      <vt:lpstr>'Allocation Vs Actuals-16-08-20'!Print_Area</vt:lpstr>
      <vt:lpstr>'Allocation Vs Actuals-16-08-20'!Print_Titles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2020-08-18T06:44:39Z</dcterms:created>
  <dcterms:modified xsi:type="dcterms:W3CDTF">2020-08-18T06:45:54Z</dcterms:modified>
</cp:coreProperties>
</file>