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"/>
    </mc:Choice>
  </mc:AlternateContent>
  <bookViews>
    <workbookView xWindow="0" yWindow="0" windowWidth="19200" windowHeight="11190"/>
  </bookViews>
  <sheets>
    <sheet name="Allocation Vs Actuals 20.07.20" sheetId="1" r:id="rId1"/>
  </sheets>
  <externalReferences>
    <externalReference r:id="rId2"/>
  </externalReferences>
  <definedNames>
    <definedName name="_xlnm.Print_Area" localSheetId="0">'Allocation Vs Actuals 20.07.20'!$A$1:$BW$70</definedName>
    <definedName name="_xlnm.Print_Titles" localSheetId="0">'Allocation Vs Actuals 20.07.20'!$A:$C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<sst xmlns="http://schemas.openxmlformats.org/spreadsheetml/2006/main" count="156" uniqueCount="83">
  <si>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</si>
  <si>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20.07.2020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</si>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</sst>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4" fillId="9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ILY%20REPORTS\ALLOCATIONS%20VS%20ACTUAL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40" zoomScale="56" zoomScaleSheetLayoutView="56" workbookViewId="0">
      <selection activeCell="BH69" sqref="BH69"/>
    </sheetView>
  </sheetViews>
  <sheetFormatPr defaultRowHeight="23.25" x14ac:dyDescent="0.25"/>
  <cols>
    <col min="1" max="1" width="7" style="62" customWidth="1"/>
    <col min="2" max="2" width="24.28515625" style="63" customWidth="1"/>
    <col min="3" max="3" width="34.7109375" style="62" customWidth="1"/>
    <col min="4" max="4" width="11.28515625" style="5" customWidth="1"/>
    <col min="5" max="5" width="13.5703125" style="5" customWidth="1"/>
    <col min="6" max="6" width="13.28515625" style="5" customWidth="1"/>
    <col min="7" max="7" width="14.140625" style="5" customWidth="1"/>
    <col min="8" max="9" width="11.28515625" style="5" customWidth="1"/>
    <col min="10" max="11" width="12.140625" style="5" customWidth="1"/>
    <col min="12" max="12" width="11.85546875" style="5" customWidth="1"/>
    <col min="13" max="21" width="12.140625" style="5" customWidth="1"/>
    <col min="22" max="22" width="12.140625" style="67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7.5703125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0" width="11.28515625" style="5" customWidth="1"/>
    <col min="261" max="261" width="13.57031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67" width="12.140625" style="5" customWidth="1"/>
    <col min="268" max="268" width="11.85546875" style="5" customWidth="1"/>
    <col min="269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7.5703125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6" width="11.28515625" style="5" customWidth="1"/>
    <col min="517" max="517" width="13.57031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23" width="12.140625" style="5" customWidth="1"/>
    <col min="524" max="524" width="11.85546875" style="5" customWidth="1"/>
    <col min="525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7.5703125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2" width="11.28515625" style="5" customWidth="1"/>
    <col min="773" max="773" width="13.57031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779" width="12.140625" style="5" customWidth="1"/>
    <col min="780" max="780" width="11.85546875" style="5" customWidth="1"/>
    <col min="781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7.5703125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8" width="11.28515625" style="5" customWidth="1"/>
    <col min="1029" max="1029" width="13.57031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35" width="12.140625" style="5" customWidth="1"/>
    <col min="1036" max="1036" width="11.85546875" style="5" customWidth="1"/>
    <col min="1037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7.5703125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4" width="11.28515625" style="5" customWidth="1"/>
    <col min="1285" max="1285" width="13.57031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291" width="12.140625" style="5" customWidth="1"/>
    <col min="1292" max="1292" width="11.85546875" style="5" customWidth="1"/>
    <col min="1293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7.5703125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0" width="11.28515625" style="5" customWidth="1"/>
    <col min="1541" max="1541" width="13.57031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47" width="12.140625" style="5" customWidth="1"/>
    <col min="1548" max="1548" width="11.85546875" style="5" customWidth="1"/>
    <col min="1549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7.5703125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6" width="11.28515625" style="5" customWidth="1"/>
    <col min="1797" max="1797" width="13.57031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03" width="12.140625" style="5" customWidth="1"/>
    <col min="1804" max="1804" width="11.85546875" style="5" customWidth="1"/>
    <col min="1805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7.5703125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2" width="11.28515625" style="5" customWidth="1"/>
    <col min="2053" max="2053" width="13.57031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59" width="12.140625" style="5" customWidth="1"/>
    <col min="2060" max="2060" width="11.85546875" style="5" customWidth="1"/>
    <col min="2061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7.5703125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8" width="11.28515625" style="5" customWidth="1"/>
    <col min="2309" max="2309" width="13.57031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15" width="12.140625" style="5" customWidth="1"/>
    <col min="2316" max="2316" width="11.85546875" style="5" customWidth="1"/>
    <col min="2317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7.5703125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4" width="11.28515625" style="5" customWidth="1"/>
    <col min="2565" max="2565" width="13.57031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71" width="12.140625" style="5" customWidth="1"/>
    <col min="2572" max="2572" width="11.85546875" style="5" customWidth="1"/>
    <col min="2573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7.5703125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0" width="11.28515625" style="5" customWidth="1"/>
    <col min="2821" max="2821" width="13.57031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27" width="12.140625" style="5" customWidth="1"/>
    <col min="2828" max="2828" width="11.85546875" style="5" customWidth="1"/>
    <col min="2829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7.5703125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6" width="11.28515625" style="5" customWidth="1"/>
    <col min="3077" max="3077" width="13.57031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083" width="12.140625" style="5" customWidth="1"/>
    <col min="3084" max="3084" width="11.85546875" style="5" customWidth="1"/>
    <col min="3085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7.5703125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2" width="11.28515625" style="5" customWidth="1"/>
    <col min="3333" max="3333" width="13.57031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39" width="12.140625" style="5" customWidth="1"/>
    <col min="3340" max="3340" width="11.85546875" style="5" customWidth="1"/>
    <col min="3341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7.5703125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8" width="11.28515625" style="5" customWidth="1"/>
    <col min="3589" max="3589" width="13.57031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595" width="12.140625" style="5" customWidth="1"/>
    <col min="3596" max="3596" width="11.85546875" style="5" customWidth="1"/>
    <col min="3597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7.5703125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4" width="11.28515625" style="5" customWidth="1"/>
    <col min="3845" max="3845" width="13.57031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51" width="12.140625" style="5" customWidth="1"/>
    <col min="3852" max="3852" width="11.85546875" style="5" customWidth="1"/>
    <col min="3853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7.5703125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0" width="11.28515625" style="5" customWidth="1"/>
    <col min="4101" max="4101" width="13.57031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07" width="12.140625" style="5" customWidth="1"/>
    <col min="4108" max="4108" width="11.85546875" style="5" customWidth="1"/>
    <col min="4109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7.5703125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6" width="11.28515625" style="5" customWidth="1"/>
    <col min="4357" max="4357" width="13.57031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63" width="12.140625" style="5" customWidth="1"/>
    <col min="4364" max="4364" width="11.85546875" style="5" customWidth="1"/>
    <col min="4365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7.5703125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2" width="11.28515625" style="5" customWidth="1"/>
    <col min="4613" max="4613" width="13.57031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19" width="12.140625" style="5" customWidth="1"/>
    <col min="4620" max="4620" width="11.85546875" style="5" customWidth="1"/>
    <col min="4621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7.5703125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8" width="11.28515625" style="5" customWidth="1"/>
    <col min="4869" max="4869" width="13.57031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75" width="12.140625" style="5" customWidth="1"/>
    <col min="4876" max="4876" width="11.85546875" style="5" customWidth="1"/>
    <col min="4877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7.5703125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4" width="11.28515625" style="5" customWidth="1"/>
    <col min="5125" max="5125" width="13.57031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31" width="12.140625" style="5" customWidth="1"/>
    <col min="5132" max="5132" width="11.85546875" style="5" customWidth="1"/>
    <col min="5133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7.5703125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0" width="11.28515625" style="5" customWidth="1"/>
    <col min="5381" max="5381" width="13.57031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387" width="12.140625" style="5" customWidth="1"/>
    <col min="5388" max="5388" width="11.85546875" style="5" customWidth="1"/>
    <col min="5389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7.5703125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6" width="11.28515625" style="5" customWidth="1"/>
    <col min="5637" max="5637" width="13.57031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43" width="12.140625" style="5" customWidth="1"/>
    <col min="5644" max="5644" width="11.85546875" style="5" customWidth="1"/>
    <col min="5645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7.5703125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2" width="11.28515625" style="5" customWidth="1"/>
    <col min="5893" max="5893" width="13.57031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899" width="12.140625" style="5" customWidth="1"/>
    <col min="5900" max="5900" width="11.85546875" style="5" customWidth="1"/>
    <col min="5901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7.5703125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8" width="11.28515625" style="5" customWidth="1"/>
    <col min="6149" max="6149" width="13.57031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55" width="12.140625" style="5" customWidth="1"/>
    <col min="6156" max="6156" width="11.85546875" style="5" customWidth="1"/>
    <col min="6157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7.5703125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4" width="11.28515625" style="5" customWidth="1"/>
    <col min="6405" max="6405" width="13.57031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11" width="12.140625" style="5" customWidth="1"/>
    <col min="6412" max="6412" width="11.85546875" style="5" customWidth="1"/>
    <col min="6413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7.5703125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0" width="11.28515625" style="5" customWidth="1"/>
    <col min="6661" max="6661" width="13.57031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67" width="12.140625" style="5" customWidth="1"/>
    <col min="6668" max="6668" width="11.85546875" style="5" customWidth="1"/>
    <col min="6669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7.5703125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6" width="11.28515625" style="5" customWidth="1"/>
    <col min="6917" max="6917" width="13.57031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23" width="12.140625" style="5" customWidth="1"/>
    <col min="6924" max="6924" width="11.85546875" style="5" customWidth="1"/>
    <col min="6925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7.5703125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2" width="11.28515625" style="5" customWidth="1"/>
    <col min="7173" max="7173" width="13.57031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179" width="12.140625" style="5" customWidth="1"/>
    <col min="7180" max="7180" width="11.85546875" style="5" customWidth="1"/>
    <col min="7181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7.5703125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8" width="11.28515625" style="5" customWidth="1"/>
    <col min="7429" max="7429" width="13.57031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35" width="12.140625" style="5" customWidth="1"/>
    <col min="7436" max="7436" width="11.85546875" style="5" customWidth="1"/>
    <col min="7437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7.5703125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4" width="11.28515625" style="5" customWidth="1"/>
    <col min="7685" max="7685" width="13.57031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691" width="12.140625" style="5" customWidth="1"/>
    <col min="7692" max="7692" width="11.85546875" style="5" customWidth="1"/>
    <col min="7693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7.5703125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0" width="11.28515625" style="5" customWidth="1"/>
    <col min="7941" max="7941" width="13.57031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47" width="12.140625" style="5" customWidth="1"/>
    <col min="7948" max="7948" width="11.85546875" style="5" customWidth="1"/>
    <col min="7949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7.5703125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6" width="11.28515625" style="5" customWidth="1"/>
    <col min="8197" max="8197" width="13.57031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03" width="12.140625" style="5" customWidth="1"/>
    <col min="8204" max="8204" width="11.85546875" style="5" customWidth="1"/>
    <col min="8205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7.5703125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2" width="11.28515625" style="5" customWidth="1"/>
    <col min="8453" max="8453" width="13.57031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59" width="12.140625" style="5" customWidth="1"/>
    <col min="8460" max="8460" width="11.85546875" style="5" customWidth="1"/>
    <col min="8461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7.5703125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8" width="11.28515625" style="5" customWidth="1"/>
    <col min="8709" max="8709" width="13.57031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15" width="12.140625" style="5" customWidth="1"/>
    <col min="8716" max="8716" width="11.85546875" style="5" customWidth="1"/>
    <col min="8717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7.5703125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4" width="11.28515625" style="5" customWidth="1"/>
    <col min="8965" max="8965" width="13.57031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71" width="12.140625" style="5" customWidth="1"/>
    <col min="8972" max="8972" width="11.85546875" style="5" customWidth="1"/>
    <col min="8973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7.5703125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0" width="11.28515625" style="5" customWidth="1"/>
    <col min="9221" max="9221" width="13.57031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27" width="12.140625" style="5" customWidth="1"/>
    <col min="9228" max="9228" width="11.85546875" style="5" customWidth="1"/>
    <col min="9229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7.5703125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6" width="11.28515625" style="5" customWidth="1"/>
    <col min="9477" max="9477" width="13.57031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483" width="12.140625" style="5" customWidth="1"/>
    <col min="9484" max="9484" width="11.85546875" style="5" customWidth="1"/>
    <col min="9485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7.5703125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2" width="11.28515625" style="5" customWidth="1"/>
    <col min="9733" max="9733" width="13.57031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39" width="12.140625" style="5" customWidth="1"/>
    <col min="9740" max="9740" width="11.85546875" style="5" customWidth="1"/>
    <col min="9741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7.5703125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8" width="11.28515625" style="5" customWidth="1"/>
    <col min="9989" max="9989" width="13.57031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9995" width="12.140625" style="5" customWidth="1"/>
    <col min="9996" max="9996" width="11.85546875" style="5" customWidth="1"/>
    <col min="9997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7.5703125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4" width="11.28515625" style="5" customWidth="1"/>
    <col min="10245" max="10245" width="13.57031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51" width="12.140625" style="5" customWidth="1"/>
    <col min="10252" max="10252" width="11.85546875" style="5" customWidth="1"/>
    <col min="10253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7.5703125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0" width="11.28515625" style="5" customWidth="1"/>
    <col min="10501" max="10501" width="13.57031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07" width="12.140625" style="5" customWidth="1"/>
    <col min="10508" max="10508" width="11.85546875" style="5" customWidth="1"/>
    <col min="10509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7.5703125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6" width="11.28515625" style="5" customWidth="1"/>
    <col min="10757" max="10757" width="13.57031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63" width="12.140625" style="5" customWidth="1"/>
    <col min="10764" max="10764" width="11.85546875" style="5" customWidth="1"/>
    <col min="10765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7.5703125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2" width="11.28515625" style="5" customWidth="1"/>
    <col min="11013" max="11013" width="13.57031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19" width="12.140625" style="5" customWidth="1"/>
    <col min="11020" max="11020" width="11.85546875" style="5" customWidth="1"/>
    <col min="11021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7.5703125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8" width="11.28515625" style="5" customWidth="1"/>
    <col min="11269" max="11269" width="13.57031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75" width="12.140625" style="5" customWidth="1"/>
    <col min="11276" max="11276" width="11.85546875" style="5" customWidth="1"/>
    <col min="11277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7.5703125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4" width="11.28515625" style="5" customWidth="1"/>
    <col min="11525" max="11525" width="13.57031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31" width="12.140625" style="5" customWidth="1"/>
    <col min="11532" max="11532" width="11.85546875" style="5" customWidth="1"/>
    <col min="11533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7.5703125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0" width="11.28515625" style="5" customWidth="1"/>
    <col min="11781" max="11781" width="13.57031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787" width="12.140625" style="5" customWidth="1"/>
    <col min="11788" max="11788" width="11.85546875" style="5" customWidth="1"/>
    <col min="11789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7.5703125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6" width="11.28515625" style="5" customWidth="1"/>
    <col min="12037" max="12037" width="13.57031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43" width="12.140625" style="5" customWidth="1"/>
    <col min="12044" max="12044" width="11.85546875" style="5" customWidth="1"/>
    <col min="12045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7.5703125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2" width="11.28515625" style="5" customWidth="1"/>
    <col min="12293" max="12293" width="13.57031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299" width="12.140625" style="5" customWidth="1"/>
    <col min="12300" max="12300" width="11.85546875" style="5" customWidth="1"/>
    <col min="12301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7.5703125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8" width="11.28515625" style="5" customWidth="1"/>
    <col min="12549" max="12549" width="13.57031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55" width="12.140625" style="5" customWidth="1"/>
    <col min="12556" max="12556" width="11.85546875" style="5" customWidth="1"/>
    <col min="12557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7.5703125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4" width="11.28515625" style="5" customWidth="1"/>
    <col min="12805" max="12805" width="13.57031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11" width="12.140625" style="5" customWidth="1"/>
    <col min="12812" max="12812" width="11.85546875" style="5" customWidth="1"/>
    <col min="12813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7.5703125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0" width="11.28515625" style="5" customWidth="1"/>
    <col min="13061" max="13061" width="13.57031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67" width="12.140625" style="5" customWidth="1"/>
    <col min="13068" max="13068" width="11.85546875" style="5" customWidth="1"/>
    <col min="13069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7.5703125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6" width="11.28515625" style="5" customWidth="1"/>
    <col min="13317" max="13317" width="13.57031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23" width="12.140625" style="5" customWidth="1"/>
    <col min="13324" max="13324" width="11.85546875" style="5" customWidth="1"/>
    <col min="13325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7.5703125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2" width="11.28515625" style="5" customWidth="1"/>
    <col min="13573" max="13573" width="13.57031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579" width="12.140625" style="5" customWidth="1"/>
    <col min="13580" max="13580" width="11.85546875" style="5" customWidth="1"/>
    <col min="13581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7.5703125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8" width="11.28515625" style="5" customWidth="1"/>
    <col min="13829" max="13829" width="13.57031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35" width="12.140625" style="5" customWidth="1"/>
    <col min="13836" max="13836" width="11.85546875" style="5" customWidth="1"/>
    <col min="13837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7.5703125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4" width="11.28515625" style="5" customWidth="1"/>
    <col min="14085" max="14085" width="13.57031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091" width="12.140625" style="5" customWidth="1"/>
    <col min="14092" max="14092" width="11.85546875" style="5" customWidth="1"/>
    <col min="14093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7.5703125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0" width="11.28515625" style="5" customWidth="1"/>
    <col min="14341" max="14341" width="13.57031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47" width="12.140625" style="5" customWidth="1"/>
    <col min="14348" max="14348" width="11.85546875" style="5" customWidth="1"/>
    <col min="14349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7.5703125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6" width="11.28515625" style="5" customWidth="1"/>
    <col min="14597" max="14597" width="13.57031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03" width="12.140625" style="5" customWidth="1"/>
    <col min="14604" max="14604" width="11.85546875" style="5" customWidth="1"/>
    <col min="14605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7.5703125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2" width="11.28515625" style="5" customWidth="1"/>
    <col min="14853" max="14853" width="13.57031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59" width="12.140625" style="5" customWidth="1"/>
    <col min="14860" max="14860" width="11.85546875" style="5" customWidth="1"/>
    <col min="14861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7.5703125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8" width="11.28515625" style="5" customWidth="1"/>
    <col min="15109" max="15109" width="13.57031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15" width="12.140625" style="5" customWidth="1"/>
    <col min="15116" max="15116" width="11.85546875" style="5" customWidth="1"/>
    <col min="15117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7.5703125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4" width="11.28515625" style="5" customWidth="1"/>
    <col min="15365" max="15365" width="13.57031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71" width="12.140625" style="5" customWidth="1"/>
    <col min="15372" max="15372" width="11.85546875" style="5" customWidth="1"/>
    <col min="15373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7.5703125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0" width="11.28515625" style="5" customWidth="1"/>
    <col min="15621" max="15621" width="13.57031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27" width="12.140625" style="5" customWidth="1"/>
    <col min="15628" max="15628" width="11.85546875" style="5" customWidth="1"/>
    <col min="15629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7.5703125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6" width="11.28515625" style="5" customWidth="1"/>
    <col min="15877" max="15877" width="13.57031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883" width="12.140625" style="5" customWidth="1"/>
    <col min="15884" max="15884" width="11.85546875" style="5" customWidth="1"/>
    <col min="15885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7.5703125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2" width="11.28515625" style="5" customWidth="1"/>
    <col min="16133" max="16133" width="13.57031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39" width="12.140625" style="5" customWidth="1"/>
    <col min="16140" max="16140" width="11.85546875" style="5" customWidth="1"/>
    <col min="16141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7.5703125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32.692065323039095</v>
      </c>
      <c r="E5" s="19">
        <v>27</v>
      </c>
      <c r="F5" s="19">
        <v>-17.411152421219846</v>
      </c>
      <c r="G5" s="19">
        <v>31.850125722792356</v>
      </c>
      <c r="H5" s="19">
        <v>25</v>
      </c>
      <c r="I5" s="19">
        <v>-21.507374201321657</v>
      </c>
      <c r="J5" s="19">
        <v>30.712574326185404</v>
      </c>
      <c r="K5" s="19">
        <v>25</v>
      </c>
      <c r="L5" s="19">
        <v>-18.600115592768425</v>
      </c>
      <c r="M5" s="19">
        <v>30.900454495395429</v>
      </c>
      <c r="N5" s="19">
        <v>24</v>
      </c>
      <c r="O5" s="19">
        <v>-22.331239485243451</v>
      </c>
      <c r="P5" s="19">
        <v>29.829549895327915</v>
      </c>
      <c r="Q5" s="19">
        <v>24</v>
      </c>
      <c r="R5" s="19">
        <v>-19.542869120666733</v>
      </c>
      <c r="S5" s="19">
        <v>31.905433790338574</v>
      </c>
      <c r="T5" s="19">
        <v>25</v>
      </c>
      <c r="U5" s="19">
        <v>-21.643441163397185</v>
      </c>
      <c r="V5" s="22">
        <v>34.68078384262234</v>
      </c>
      <c r="W5" s="19">
        <v>28</v>
      </c>
      <c r="X5" s="19">
        <v>-19.263647191306337</v>
      </c>
      <c r="Y5" s="19">
        <v>39.854565480128535</v>
      </c>
      <c r="Z5" s="19">
        <v>31</v>
      </c>
      <c r="AA5" s="19">
        <v>-22.217192367944438</v>
      </c>
      <c r="AB5" s="19">
        <v>45.762202037224647</v>
      </c>
      <c r="AC5" s="19">
        <v>37</v>
      </c>
      <c r="AD5" s="19">
        <v>-19.147247394470117</v>
      </c>
      <c r="AE5" s="19">
        <v>51.776222305658067</v>
      </c>
      <c r="AF5" s="19">
        <v>42</v>
      </c>
      <c r="AG5" s="19">
        <v>-18.881683271414971</v>
      </c>
      <c r="AH5" s="19">
        <v>59.499609419398588</v>
      </c>
      <c r="AI5" s="19">
        <v>44</v>
      </c>
      <c r="AJ5" s="19">
        <v>-26.049934731748454</v>
      </c>
      <c r="AK5" s="19">
        <v>65.839763228506911</v>
      </c>
      <c r="AL5" s="19">
        <v>42</v>
      </c>
      <c r="AM5" s="19">
        <v>-36.208762090725308</v>
      </c>
      <c r="AN5" s="19">
        <v>66.696080377026362</v>
      </c>
      <c r="AO5" s="19">
        <v>41</v>
      </c>
      <c r="AP5" s="19">
        <v>-38.527122181347025</v>
      </c>
      <c r="AQ5" s="19">
        <v>68.848312007636906</v>
      </c>
      <c r="AR5" s="19">
        <v>38</v>
      </c>
      <c r="AS5" s="19">
        <v>-44.806199466756858</v>
      </c>
      <c r="AT5" s="19">
        <v>63.436409358246031</v>
      </c>
      <c r="AU5" s="19">
        <v>37</v>
      </c>
      <c r="AV5" s="19">
        <v>-41.673874082234121</v>
      </c>
      <c r="AW5" s="19">
        <v>58.882919504761453</v>
      </c>
      <c r="AX5" s="19">
        <v>36</v>
      </c>
      <c r="AY5" s="19">
        <v>-38.861727131092863</v>
      </c>
      <c r="AZ5" s="19">
        <v>62.37682187810141</v>
      </c>
      <c r="BA5" s="19">
        <v>27</v>
      </c>
      <c r="BB5" s="19">
        <v>-56.714691151203276</v>
      </c>
      <c r="BC5" s="19">
        <v>61.303964345641937</v>
      </c>
      <c r="BD5" s="19">
        <v>29</v>
      </c>
      <c r="BE5" s="19">
        <v>-52.694739549805981</v>
      </c>
      <c r="BF5" s="19">
        <v>56.348967188836191</v>
      </c>
      <c r="BG5" s="19">
        <v>30</v>
      </c>
      <c r="BH5" s="19">
        <v>-46.760337417606522</v>
      </c>
      <c r="BI5" s="19">
        <v>55.617537642949102</v>
      </c>
      <c r="BJ5" s="19">
        <v>35</v>
      </c>
      <c r="BK5" s="19">
        <v>-37.070209356100257</v>
      </c>
      <c r="BL5" s="19">
        <v>46.672334281305517</v>
      </c>
      <c r="BM5" s="19">
        <v>35</v>
      </c>
      <c r="BN5" s="19">
        <v>-25.009107560280825</v>
      </c>
      <c r="BO5" s="19">
        <v>41.627492188099204</v>
      </c>
      <c r="BP5" s="19">
        <v>34</v>
      </c>
      <c r="BQ5" s="19">
        <v>-18.323208502768782</v>
      </c>
      <c r="BR5" s="19">
        <v>39.469116057863509</v>
      </c>
      <c r="BS5" s="19">
        <v>31</v>
      </c>
      <c r="BT5" s="19">
        <v>-21.457577224297097</v>
      </c>
      <c r="BU5" s="19">
        <v>36.647333963218458</v>
      </c>
      <c r="BV5" s="19">
        <v>28</v>
      </c>
      <c r="BW5" s="19">
        <v>-23.596079245211833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54.017007990003989</v>
      </c>
      <c r="E6" s="19">
        <v>46</v>
      </c>
      <c r="F6" s="19">
        <v>-14.841636529530774</v>
      </c>
      <c r="G6" s="19">
        <v>51.027268298564117</v>
      </c>
      <c r="H6" s="19">
        <v>41</v>
      </c>
      <c r="I6" s="19">
        <v>-19.650803644619714</v>
      </c>
      <c r="J6" s="19">
        <v>50.492840115981842</v>
      </c>
      <c r="K6" s="19">
        <v>42</v>
      </c>
      <c r="L6" s="19">
        <v>-16.819889902160039</v>
      </c>
      <c r="M6" s="19">
        <v>48.883897616761125</v>
      </c>
      <c r="N6" s="19">
        <v>41</v>
      </c>
      <c r="O6" s="19">
        <v>-16.127800771061928</v>
      </c>
      <c r="P6" s="19">
        <v>49.580128279205674</v>
      </c>
      <c r="Q6" s="19">
        <v>42</v>
      </c>
      <c r="R6" s="19">
        <v>-15.288641926295387</v>
      </c>
      <c r="S6" s="19">
        <v>50.963472076967903</v>
      </c>
      <c r="T6" s="19">
        <v>43</v>
      </c>
      <c r="U6" s="19">
        <v>-15.625842887904144</v>
      </c>
      <c r="V6" s="22">
        <v>58.773000995380862</v>
      </c>
      <c r="W6" s="19">
        <v>47</v>
      </c>
      <c r="X6" s="19">
        <v>-20.03130824697234</v>
      </c>
      <c r="Y6" s="19">
        <v>70.508019351533136</v>
      </c>
      <c r="Z6" s="19">
        <v>55</v>
      </c>
      <c r="AA6" s="19">
        <v>-21.994688681034305</v>
      </c>
      <c r="AB6" s="19">
        <v>85.798643201560211</v>
      </c>
      <c r="AC6" s="19">
        <v>62</v>
      </c>
      <c r="AD6" s="19">
        <v>-27.737785020273424</v>
      </c>
      <c r="AE6" s="19">
        <v>101.31269996841991</v>
      </c>
      <c r="AF6" s="19">
        <v>67</v>
      </c>
      <c r="AG6" s="19">
        <v>-33.868113256398743</v>
      </c>
      <c r="AH6" s="19">
        <v>107.721905592228</v>
      </c>
      <c r="AI6" s="19">
        <v>70</v>
      </c>
      <c r="AJ6" s="19">
        <v>-35.017859538264226</v>
      </c>
      <c r="AK6" s="19">
        <v>112.53713004840755</v>
      </c>
      <c r="AL6" s="19">
        <v>67</v>
      </c>
      <c r="AM6" s="19">
        <v>-40.464093965093895</v>
      </c>
      <c r="AN6" s="19">
        <v>111.3371459788664</v>
      </c>
      <c r="AO6" s="19">
        <v>62</v>
      </c>
      <c r="AP6" s="19">
        <v>-44.313284254862609</v>
      </c>
      <c r="AQ6" s="19">
        <v>108.22667176271717</v>
      </c>
      <c r="AR6" s="19">
        <v>64</v>
      </c>
      <c r="AS6" s="19">
        <v>-40.864854330624205</v>
      </c>
      <c r="AT6" s="19">
        <v>103.03530061611599</v>
      </c>
      <c r="AU6" s="19">
        <v>61</v>
      </c>
      <c r="AV6" s="19">
        <v>-40.796989347106496</v>
      </c>
      <c r="AW6" s="19">
        <v>99.128600494267914</v>
      </c>
      <c r="AX6" s="19">
        <v>57</v>
      </c>
      <c r="AY6" s="19">
        <v>-42.498936012623311</v>
      </c>
      <c r="AZ6" s="19">
        <v>94.288600473293698</v>
      </c>
      <c r="BA6" s="19">
        <v>54</v>
      </c>
      <c r="BB6" s="19">
        <v>-42.729025853666201</v>
      </c>
      <c r="BC6" s="19">
        <v>94.252002148095841</v>
      </c>
      <c r="BD6" s="19">
        <v>55</v>
      </c>
      <c r="BE6" s="19">
        <v>-41.645801949565104</v>
      </c>
      <c r="BF6" s="19">
        <v>96.118927016219644</v>
      </c>
      <c r="BG6" s="19">
        <v>57</v>
      </c>
      <c r="BH6" s="19">
        <v>-40.698464111671264</v>
      </c>
      <c r="BI6" s="19">
        <v>98.637064144622173</v>
      </c>
      <c r="BJ6" s="19">
        <v>62</v>
      </c>
      <c r="BK6" s="19">
        <v>-37.143303546529651</v>
      </c>
      <c r="BL6" s="19">
        <v>92.364571654584097</v>
      </c>
      <c r="BM6" s="19">
        <v>62</v>
      </c>
      <c r="BN6" s="19">
        <v>-32.87469547104979</v>
      </c>
      <c r="BO6" s="19">
        <v>78.557156533994174</v>
      </c>
      <c r="BP6" s="19">
        <v>59</v>
      </c>
      <c r="BQ6" s="19">
        <v>-24.89544860948623</v>
      </c>
      <c r="BR6" s="19">
        <v>69.62401372358012</v>
      </c>
      <c r="BS6" s="19">
        <v>57</v>
      </c>
      <c r="BT6" s="19">
        <v>-18.131694868525862</v>
      </c>
      <c r="BU6" s="19">
        <v>60.449924689074486</v>
      </c>
      <c r="BV6" s="19">
        <v>50</v>
      </c>
      <c r="BW6" s="19">
        <v>-17.286911014073059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91.352292924271453</v>
      </c>
      <c r="E7" s="19">
        <v>101</v>
      </c>
      <c r="F7" s="19">
        <v>10.560990607784998</v>
      </c>
      <c r="G7" s="19">
        <v>88.500418455322134</v>
      </c>
      <c r="H7" s="19">
        <v>94</v>
      </c>
      <c r="I7" s="19">
        <v>6.2141870520694011</v>
      </c>
      <c r="J7" s="19">
        <v>83.883266644292434</v>
      </c>
      <c r="K7" s="19">
        <v>93</v>
      </c>
      <c r="L7" s="19">
        <v>10.868357564527305</v>
      </c>
      <c r="M7" s="19">
        <v>84.144413930490472</v>
      </c>
      <c r="N7" s="19">
        <v>92</v>
      </c>
      <c r="O7" s="19">
        <v>9.3358378798607173</v>
      </c>
      <c r="P7" s="19">
        <v>82.366987302551365</v>
      </c>
      <c r="Q7" s="19">
        <v>90</v>
      </c>
      <c r="R7" s="19">
        <v>9.2670776817549054</v>
      </c>
      <c r="S7" s="19">
        <v>82.325608739717381</v>
      </c>
      <c r="T7" s="19">
        <v>92</v>
      </c>
      <c r="U7" s="19">
        <v>11.751375311258744</v>
      </c>
      <c r="V7" s="22">
        <v>88.159501493071303</v>
      </c>
      <c r="W7" s="19">
        <v>101</v>
      </c>
      <c r="X7" s="19">
        <v>14.56507612845096</v>
      </c>
      <c r="Y7" s="19">
        <v>109.49480652238087</v>
      </c>
      <c r="Z7" s="19">
        <v>120</v>
      </c>
      <c r="AA7" s="19">
        <v>9.5942390431749445</v>
      </c>
      <c r="AB7" s="19">
        <v>122.45049078280924</v>
      </c>
      <c r="AC7" s="19">
        <v>135</v>
      </c>
      <c r="AD7" s="19">
        <v>10.248639378220098</v>
      </c>
      <c r="AE7" s="19">
        <v>131.363077077697</v>
      </c>
      <c r="AF7" s="19">
        <v>141</v>
      </c>
      <c r="AG7" s="19">
        <v>7.3360971261377141</v>
      </c>
      <c r="AH7" s="19">
        <v>129.95023531760839</v>
      </c>
      <c r="AI7" s="19">
        <v>124</v>
      </c>
      <c r="AJ7" s="19">
        <v>-4.5788569009248468</v>
      </c>
      <c r="AK7" s="19">
        <v>128.73565634325411</v>
      </c>
      <c r="AL7" s="19">
        <v>130</v>
      </c>
      <c r="AM7" s="19">
        <v>0.98212390619636314</v>
      </c>
      <c r="AN7" s="19">
        <v>120.98052082742964</v>
      </c>
      <c r="AO7" s="19">
        <v>135</v>
      </c>
      <c r="AP7" s="19">
        <v>11.588211950722361</v>
      </c>
      <c r="AQ7" s="19">
        <v>109.95829851092064</v>
      </c>
      <c r="AR7" s="19">
        <v>131</v>
      </c>
      <c r="AS7" s="19">
        <v>19.136074106302743</v>
      </c>
      <c r="AT7" s="19">
        <v>121.85044246775456</v>
      </c>
      <c r="AU7" s="19">
        <v>127</v>
      </c>
      <c r="AV7" s="19">
        <v>4.2261295305580626</v>
      </c>
      <c r="AW7" s="19">
        <v>114.78048478283652</v>
      </c>
      <c r="AX7" s="19">
        <v>90</v>
      </c>
      <c r="AY7" s="19">
        <v>-21.589458199031782</v>
      </c>
      <c r="AZ7" s="19">
        <v>115.52477175106256</v>
      </c>
      <c r="BA7" s="19">
        <v>112</v>
      </c>
      <c r="BB7" s="19">
        <v>-3.0510960529382216</v>
      </c>
      <c r="BC7" s="19">
        <v>115.67291172720853</v>
      </c>
      <c r="BD7" s="19">
        <v>116</v>
      </c>
      <c r="BE7" s="19">
        <v>0.2827699829696026</v>
      </c>
      <c r="BF7" s="19">
        <v>122.81862896516954</v>
      </c>
      <c r="BG7" s="19">
        <v>116</v>
      </c>
      <c r="BH7" s="19">
        <v>-5.5517872350645199</v>
      </c>
      <c r="BI7" s="19">
        <v>126.56968407938243</v>
      </c>
      <c r="BJ7" s="19">
        <v>128</v>
      </c>
      <c r="BK7" s="19">
        <v>1.1300620136813353</v>
      </c>
      <c r="BL7" s="19">
        <v>126.34776311240277</v>
      </c>
      <c r="BM7" s="19">
        <v>121</v>
      </c>
      <c r="BN7" s="19">
        <v>-4.2325744284410032</v>
      </c>
      <c r="BO7" s="19">
        <v>114.49287707614043</v>
      </c>
      <c r="BP7" s="19">
        <v>119</v>
      </c>
      <c r="BQ7" s="19">
        <v>3.9365967900887209</v>
      </c>
      <c r="BR7" s="19">
        <v>103.20736151965995</v>
      </c>
      <c r="BS7" s="19">
        <v>117</v>
      </c>
      <c r="BT7" s="19">
        <v>13.364006479046253</v>
      </c>
      <c r="BU7" s="19">
        <v>84.311737066340726</v>
      </c>
      <c r="BV7" s="19">
        <v>107</v>
      </c>
      <c r="BW7" s="19">
        <v>26.909969742180738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68.315627752063875</v>
      </c>
      <c r="E8" s="19">
        <v>70</v>
      </c>
      <c r="F8" s="19">
        <v>2.4655738421217075</v>
      </c>
      <c r="G8" s="19">
        <v>62.986784306040079</v>
      </c>
      <c r="H8" s="19">
        <v>59</v>
      </c>
      <c r="I8" s="19">
        <v>-6.3295568268243354</v>
      </c>
      <c r="J8" s="19">
        <v>64.337651115525262</v>
      </c>
      <c r="K8" s="19">
        <v>62</v>
      </c>
      <c r="L8" s="19">
        <v>-3.6334107245036877</v>
      </c>
      <c r="M8" s="19">
        <v>60.904528178259767</v>
      </c>
      <c r="N8" s="19">
        <v>61</v>
      </c>
      <c r="O8" s="19">
        <v>0.15675652467218734</v>
      </c>
      <c r="P8" s="19">
        <v>60.775641116445669</v>
      </c>
      <c r="Q8" s="19">
        <v>60</v>
      </c>
      <c r="R8" s="19">
        <v>-1.2762368313968864</v>
      </c>
      <c r="S8" s="19">
        <v>62.724273325498963</v>
      </c>
      <c r="T8" s="19">
        <v>62</v>
      </c>
      <c r="U8" s="19">
        <v>-1.1546938483295717</v>
      </c>
      <c r="V8" s="22">
        <v>69.097987656731561</v>
      </c>
      <c r="W8" s="19">
        <v>69</v>
      </c>
      <c r="X8" s="19">
        <v>-0.14180971118630745</v>
      </c>
      <c r="Y8" s="19">
        <v>82.950611001803694</v>
      </c>
      <c r="Z8" s="19">
        <v>83</v>
      </c>
      <c r="AA8" s="19">
        <v>5.954024641871844E-2</v>
      </c>
      <c r="AB8" s="19">
        <v>98.293591240622391</v>
      </c>
      <c r="AC8" s="19">
        <v>100</v>
      </c>
      <c r="AD8" s="19">
        <v>1.736032571238878</v>
      </c>
      <c r="AE8" s="19">
        <v>111.61568640588635</v>
      </c>
      <c r="AF8" s="19">
        <v>107</v>
      </c>
      <c r="AG8" s="19">
        <v>-4.1353384587015629</v>
      </c>
      <c r="AH8" s="19">
        <v>111.14164862690188</v>
      </c>
      <c r="AI8" s="19">
        <v>109</v>
      </c>
      <c r="AJ8" s="19">
        <v>-1.9269541646726092</v>
      </c>
      <c r="AK8" s="19">
        <v>108.27435997081635</v>
      </c>
      <c r="AL8" s="19">
        <v>106</v>
      </c>
      <c r="AM8" s="19">
        <v>-2.1005526806432901</v>
      </c>
      <c r="AN8" s="19">
        <v>100.81710068952471</v>
      </c>
      <c r="AO8" s="19">
        <v>102</v>
      </c>
      <c r="AP8" s="19">
        <v>1.1733121686549359</v>
      </c>
      <c r="AQ8" s="19">
        <v>101.30016476990326</v>
      </c>
      <c r="AR8" s="19">
        <v>100</v>
      </c>
      <c r="AS8" s="19">
        <v>-1.2834774482909297</v>
      </c>
      <c r="AT8" s="19">
        <v>103.03530061611599</v>
      </c>
      <c r="AU8" s="19">
        <v>96</v>
      </c>
      <c r="AV8" s="19">
        <v>-6.8280488085610367</v>
      </c>
      <c r="AW8" s="19">
        <v>97.389502239982519</v>
      </c>
      <c r="AX8" s="19">
        <v>77</v>
      </c>
      <c r="AY8" s="19">
        <v>-20.936037017357055</v>
      </c>
      <c r="AZ8" s="19">
        <v>91.740259919961431</v>
      </c>
      <c r="BA8" s="19">
        <v>93</v>
      </c>
      <c r="BB8" s="19">
        <v>1.3731594843285007</v>
      </c>
      <c r="BC8" s="19">
        <v>95.965674914424852</v>
      </c>
      <c r="BD8" s="19">
        <v>84</v>
      </c>
      <c r="BE8" s="19">
        <v>-12.468702924347653</v>
      </c>
      <c r="BF8" s="19">
        <v>101.45886740600962</v>
      </c>
      <c r="BG8" s="19">
        <v>102</v>
      </c>
      <c r="BH8" s="19">
        <v>0.53335169988141506</v>
      </c>
      <c r="BI8" s="19">
        <v>114.34916285792481</v>
      </c>
      <c r="BJ8" s="19">
        <v>98</v>
      </c>
      <c r="BK8" s="19">
        <v>-14.297579841697768</v>
      </c>
      <c r="BL8" s="19">
        <v>109.79184932526034</v>
      </c>
      <c r="BM8" s="19">
        <v>97</v>
      </c>
      <c r="BN8" s="19">
        <v>-11.65100087472273</v>
      </c>
      <c r="BO8" s="19">
        <v>98.614302883099057</v>
      </c>
      <c r="BP8" s="19">
        <v>92</v>
      </c>
      <c r="BQ8" s="19">
        <v>-6.707244983458323</v>
      </c>
      <c r="BR8" s="19">
        <v>90.920770862557575</v>
      </c>
      <c r="BS8" s="19">
        <v>92</v>
      </c>
      <c r="BT8" s="19">
        <v>1.1869995460925713</v>
      </c>
      <c r="BU8" s="19">
        <v>75.562405861343109</v>
      </c>
      <c r="BV8" s="19">
        <v>80</v>
      </c>
      <c r="BW8" s="19">
        <v>5.8727539019864841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92.941028453389222</v>
      </c>
      <c r="E9" s="19">
        <v>101</v>
      </c>
      <c r="F9" s="19">
        <v>8.671059144404051</v>
      </c>
      <c r="G9" s="19">
        <v>91.689622723982396</v>
      </c>
      <c r="H9" s="19">
        <v>100</v>
      </c>
      <c r="I9" s="19">
        <v>9.0635963254366576</v>
      </c>
      <c r="J9" s="19">
        <v>94.470475055707979</v>
      </c>
      <c r="K9" s="19">
        <v>98</v>
      </c>
      <c r="L9" s="19">
        <v>3.7361143174210856</v>
      </c>
      <c r="M9" s="19">
        <v>91.356792267389636</v>
      </c>
      <c r="N9" s="19">
        <v>99</v>
      </c>
      <c r="O9" s="19">
        <v>8.3663267316125474</v>
      </c>
      <c r="P9" s="19">
        <v>91.163461674668511</v>
      </c>
      <c r="Q9" s="19">
        <v>99</v>
      </c>
      <c r="R9" s="19">
        <v>8.5961394854634161</v>
      </c>
      <c r="S9" s="19">
        <v>89.382089488836016</v>
      </c>
      <c r="T9" s="19">
        <v>99</v>
      </c>
      <c r="U9" s="19">
        <v>10.760444923773322</v>
      </c>
      <c r="V9" s="22">
        <v>94.513339438517875</v>
      </c>
      <c r="W9" s="19">
        <v>103</v>
      </c>
      <c r="X9" s="19">
        <v>8.9793256823845553</v>
      </c>
      <c r="Y9" s="19">
        <v>105.34727597229069</v>
      </c>
      <c r="Z9" s="19">
        <v>110</v>
      </c>
      <c r="AA9" s="19">
        <v>4.416558458458014</v>
      </c>
      <c r="AB9" s="19">
        <v>111.62153581562202</v>
      </c>
      <c r="AC9" s="19">
        <v>116</v>
      </c>
      <c r="AD9" s="19">
        <v>3.9225980473968587</v>
      </c>
      <c r="AE9" s="19">
        <v>120.20150843710837</v>
      </c>
      <c r="AF9" s="19">
        <v>119</v>
      </c>
      <c r="AG9" s="19">
        <v>-0.99957850174319918</v>
      </c>
      <c r="AH9" s="19">
        <v>123.96568500692904</v>
      </c>
      <c r="AI9" s="19">
        <v>123</v>
      </c>
      <c r="AJ9" s="19">
        <v>-0.77899380532206064</v>
      </c>
      <c r="AK9" s="19">
        <v>127.03054831221759</v>
      </c>
      <c r="AL9" s="19">
        <v>124</v>
      </c>
      <c r="AM9" s="19">
        <v>-2.3856846659978692</v>
      </c>
      <c r="AN9" s="19">
        <v>127.11721391287897</v>
      </c>
      <c r="AO9" s="19">
        <v>122</v>
      </c>
      <c r="AP9" s="19">
        <v>-4.0255869015396284</v>
      </c>
      <c r="AQ9" s="19">
        <v>123.81131249654844</v>
      </c>
      <c r="AR9" s="19">
        <v>120</v>
      </c>
      <c r="AS9" s="19">
        <v>-3.0783233128674645</v>
      </c>
      <c r="AT9" s="19">
        <v>127.22619728250844</v>
      </c>
      <c r="AU9" s="19">
        <v>120</v>
      </c>
      <c r="AV9" s="19">
        <v>-5.6798029312017517</v>
      </c>
      <c r="AW9" s="19">
        <v>122.60642692712085</v>
      </c>
      <c r="AX9" s="19">
        <v>106</v>
      </c>
      <c r="AY9" s="19">
        <v>-13.54449953671023</v>
      </c>
      <c r="AZ9" s="19">
        <v>121.47089970883783</v>
      </c>
      <c r="BA9" s="19">
        <v>109</v>
      </c>
      <c r="BB9" s="19">
        <v>-10.266573919128131</v>
      </c>
      <c r="BC9" s="19">
        <v>119.95709364303106</v>
      </c>
      <c r="BD9" s="19">
        <v>114</v>
      </c>
      <c r="BE9" s="19">
        <v>-4.9660203178631592</v>
      </c>
      <c r="BF9" s="19">
        <v>121.03864883523954</v>
      </c>
      <c r="BG9" s="19">
        <v>113</v>
      </c>
      <c r="BH9" s="19">
        <v>-6.6413900953090828</v>
      </c>
      <c r="BI9" s="19">
        <v>121.33231784161489</v>
      </c>
      <c r="BJ9" s="19">
        <v>120</v>
      </c>
      <c r="BK9" s="19">
        <v>-1.0980733454330605</v>
      </c>
      <c r="BL9" s="19">
        <v>116.76276039353084</v>
      </c>
      <c r="BM9" s="19">
        <v>116</v>
      </c>
      <c r="BN9" s="19">
        <v>-0.65325656139001331</v>
      </c>
      <c r="BO9" s="19">
        <v>107.80716162643881</v>
      </c>
      <c r="BP9" s="19">
        <v>114</v>
      </c>
      <c r="BQ9" s="19">
        <v>5.7443664039870663</v>
      </c>
      <c r="BR9" s="19">
        <v>102.38825547585313</v>
      </c>
      <c r="BS9" s="19">
        <v>111</v>
      </c>
      <c r="BT9" s="19">
        <v>8.4108714267310027</v>
      </c>
      <c r="BU9" s="19">
        <v>96.242643254973842</v>
      </c>
      <c r="BV9" s="19">
        <v>108</v>
      </c>
      <c r="BW9" s="19">
        <v>12.216369321733623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99.295970569860273</v>
      </c>
      <c r="E10" s="19">
        <v>113</v>
      </c>
      <c r="F10" s="19">
        <v>13.801193896884442</v>
      </c>
      <c r="G10" s="19">
        <v>92.486923791147461</v>
      </c>
      <c r="H10" s="19">
        <v>106</v>
      </c>
      <c r="I10" s="19">
        <v>14.610796483368349</v>
      </c>
      <c r="J10" s="19">
        <v>94.470475055707979</v>
      </c>
      <c r="K10" s="19">
        <v>103</v>
      </c>
      <c r="L10" s="19">
        <v>9.0287732111670582</v>
      </c>
      <c r="M10" s="19">
        <v>92.158167638156215</v>
      </c>
      <c r="N10" s="19">
        <v>101</v>
      </c>
      <c r="O10" s="19">
        <v>9.5941928843027515</v>
      </c>
      <c r="P10" s="19">
        <v>90.363782186294216</v>
      </c>
      <c r="Q10" s="19">
        <v>102</v>
      </c>
      <c r="R10" s="19">
        <v>12.877081428172769</v>
      </c>
      <c r="S10" s="19">
        <v>91.734249738542232</v>
      </c>
      <c r="T10" s="19">
        <v>103</v>
      </c>
      <c r="U10" s="19">
        <v>12.280855071652102</v>
      </c>
      <c r="V10" s="22">
        <v>100.07294764078364</v>
      </c>
      <c r="W10" s="19">
        <v>111</v>
      </c>
      <c r="X10" s="19">
        <v>10.919087142750614</v>
      </c>
      <c r="Y10" s="19">
        <v>117.78986762256123</v>
      </c>
      <c r="Z10" s="19">
        <v>130</v>
      </c>
      <c r="AA10" s="19">
        <v>10.366029458971957</v>
      </c>
      <c r="AB10" s="19">
        <v>130.78045614218402</v>
      </c>
      <c r="AC10" s="19">
        <v>146</v>
      </c>
      <c r="AD10" s="19">
        <v>11.637475741229521</v>
      </c>
      <c r="AE10" s="19">
        <v>139.09031690579681</v>
      </c>
      <c r="AF10" s="19">
        <v>115</v>
      </c>
      <c r="AG10" s="19">
        <v>-17.319909424113771</v>
      </c>
      <c r="AH10" s="19">
        <v>147.90388624964638</v>
      </c>
      <c r="AI10" s="19">
        <v>117</v>
      </c>
      <c r="AJ10" s="19">
        <v>-20.89457351883495</v>
      </c>
      <c r="AK10" s="19">
        <v>147.49184468465532</v>
      </c>
      <c r="AL10" s="19">
        <v>138</v>
      </c>
      <c r="AM10" s="19">
        <v>-6.4355047595677854</v>
      </c>
      <c r="AN10" s="19">
        <v>154.29399757701171</v>
      </c>
      <c r="AO10" s="19">
        <v>144</v>
      </c>
      <c r="AP10" s="19">
        <v>-6.6716772775776558</v>
      </c>
      <c r="AQ10" s="19">
        <v>145.45664684909187</v>
      </c>
      <c r="AR10" s="19">
        <v>149</v>
      </c>
      <c r="AS10" s="19">
        <v>2.4360200978538193</v>
      </c>
      <c r="AT10" s="19">
        <v>143.35346172677006</v>
      </c>
      <c r="AU10" s="19">
        <v>149</v>
      </c>
      <c r="AV10" s="19">
        <v>3.9388921657100742</v>
      </c>
      <c r="AW10" s="19">
        <v>135.64966383426136</v>
      </c>
      <c r="AX10" s="19">
        <v>149</v>
      </c>
      <c r="AY10" s="19">
        <v>9.8417760784503407</v>
      </c>
      <c r="AZ10" s="19">
        <v>135.06204932660989</v>
      </c>
      <c r="BA10" s="19">
        <v>149</v>
      </c>
      <c r="BB10" s="19">
        <v>10.319664734010557</v>
      </c>
      <c r="BC10" s="19">
        <v>138.80749407265023</v>
      </c>
      <c r="BD10" s="19">
        <v>149</v>
      </c>
      <c r="BE10" s="19">
        <v>7.3429075248740761</v>
      </c>
      <c r="BF10" s="19">
        <v>145.06838058929446</v>
      </c>
      <c r="BG10" s="19">
        <v>138</v>
      </c>
      <c r="BH10" s="19">
        <v>-4.8724474351898053</v>
      </c>
      <c r="BI10" s="19">
        <v>147.51914903045261</v>
      </c>
      <c r="BJ10" s="19">
        <v>147</v>
      </c>
      <c r="BK10" s="19">
        <v>-0.35191975676692733</v>
      </c>
      <c r="BL10" s="19">
        <v>139.41822136540998</v>
      </c>
      <c r="BM10" s="19">
        <v>140</v>
      </c>
      <c r="BN10" s="19">
        <v>0.41729024290533945</v>
      </c>
      <c r="BO10" s="19">
        <v>130.37145126918182</v>
      </c>
      <c r="BP10" s="19">
        <v>139</v>
      </c>
      <c r="BQ10" s="19">
        <v>6.618434209957945</v>
      </c>
      <c r="BR10" s="19">
        <v>118.77037635198961</v>
      </c>
      <c r="BS10" s="19">
        <v>131</v>
      </c>
      <c r="BT10" s="19">
        <v>10.296863598180828</v>
      </c>
      <c r="BU10" s="19">
        <v>108.96894318951584</v>
      </c>
      <c r="BV10" s="19">
        <v>119</v>
      </c>
      <c r="BW10" s="19">
        <v>9.2054272684267637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70.698731045740516</v>
      </c>
      <c r="E11" s="19">
        <v>81</v>
      </c>
      <c r="F11" s="19">
        <v>14.570656080934169</v>
      </c>
      <c r="G11" s="19">
        <v>67.770590709030458</v>
      </c>
      <c r="H11" s="19">
        <v>79</v>
      </c>
      <c r="I11" s="19">
        <v>16.569737954893196</v>
      </c>
      <c r="J11" s="19">
        <v>67.595253703653114</v>
      </c>
      <c r="K11" s="19">
        <v>77</v>
      </c>
      <c r="L11" s="19">
        <v>13.913323467322996</v>
      </c>
      <c r="M11" s="19">
        <v>65.712780402859224</v>
      </c>
      <c r="N11" s="19">
        <v>76</v>
      </c>
      <c r="O11" s="19">
        <v>15.654823208018101</v>
      </c>
      <c r="P11" s="19">
        <v>65.573718046691383</v>
      </c>
      <c r="Q11" s="19">
        <v>75</v>
      </c>
      <c r="R11" s="19">
        <v>14.375091475820675</v>
      </c>
      <c r="S11" s="19">
        <v>65.860486991773911</v>
      </c>
      <c r="T11" s="19">
        <v>77</v>
      </c>
      <c r="U11" s="19">
        <v>16.913802975094054</v>
      </c>
      <c r="V11" s="22">
        <v>72.274906629454847</v>
      </c>
      <c r="W11" s="19">
        <v>85</v>
      </c>
      <c r="X11" s="19">
        <v>17.606516513103568</v>
      </c>
      <c r="Y11" s="19">
        <v>86.26863544187583</v>
      </c>
      <c r="Z11" s="19">
        <v>95</v>
      </c>
      <c r="AA11" s="19">
        <v>10.121134423190217</v>
      </c>
      <c r="AB11" s="19">
        <v>99.959584312497341</v>
      </c>
      <c r="AC11" s="19">
        <v>109</v>
      </c>
      <c r="AD11" s="19">
        <v>9.0440709109395439</v>
      </c>
      <c r="AE11" s="19">
        <v>109.89852199964193</v>
      </c>
      <c r="AF11" s="19">
        <v>84</v>
      </c>
      <c r="AG11" s="19">
        <v>-23.565851049139962</v>
      </c>
      <c r="AH11" s="19">
        <v>111.14164862690188</v>
      </c>
      <c r="AI11" s="19">
        <v>82</v>
      </c>
      <c r="AJ11" s="19">
        <v>-26.220277444983065</v>
      </c>
      <c r="AK11" s="19">
        <v>109.97946800185284</v>
      </c>
      <c r="AL11" s="19">
        <v>103</v>
      </c>
      <c r="AM11" s="19">
        <v>-6.3461554494292081</v>
      </c>
      <c r="AN11" s="19">
        <v>103.44711201186013</v>
      </c>
      <c r="AO11" s="19">
        <v>107</v>
      </c>
      <c r="AP11" s="19">
        <v>3.4344970285226872</v>
      </c>
      <c r="AQ11" s="19">
        <v>103.03179151810673</v>
      </c>
      <c r="AR11" s="19">
        <v>105</v>
      </c>
      <c r="AS11" s="19">
        <v>1.9102923989702532</v>
      </c>
      <c r="AT11" s="19">
        <v>109.30701456666219</v>
      </c>
      <c r="AU11" s="19">
        <v>103</v>
      </c>
      <c r="AV11" s="19">
        <v>-5.7699998409670048</v>
      </c>
      <c r="AW11" s="19">
        <v>96.519953112839815</v>
      </c>
      <c r="AX11" s="19">
        <v>92</v>
      </c>
      <c r="AY11" s="19">
        <v>-4.6829209578620654</v>
      </c>
      <c r="AZ11" s="19">
        <v>92.589706771072201</v>
      </c>
      <c r="BA11" s="19">
        <v>92</v>
      </c>
      <c r="BB11" s="19">
        <v>-0.63690316303760375</v>
      </c>
      <c r="BC11" s="19">
        <v>90.824656615437817</v>
      </c>
      <c r="BD11" s="19">
        <v>97</v>
      </c>
      <c r="BE11" s="19">
        <v>6.799192658343105</v>
      </c>
      <c r="BF11" s="19">
        <v>97.898907146149625</v>
      </c>
      <c r="BG11" s="19">
        <v>99</v>
      </c>
      <c r="BH11" s="19">
        <v>1.1247243569395462</v>
      </c>
      <c r="BI11" s="19">
        <v>100.38285289054468</v>
      </c>
      <c r="BJ11" s="19">
        <v>108</v>
      </c>
      <c r="BK11" s="19">
        <v>7.5880958650984862</v>
      </c>
      <c r="BL11" s="19">
        <v>95.850027188719338</v>
      </c>
      <c r="BM11" s="19">
        <v>103</v>
      </c>
      <c r="BN11" s="19">
        <v>7.45954176643379</v>
      </c>
      <c r="BO11" s="19">
        <v>88.585729708546623</v>
      </c>
      <c r="BP11" s="19">
        <v>102</v>
      </c>
      <c r="BQ11" s="19">
        <v>15.142698869882636</v>
      </c>
      <c r="BR11" s="19">
        <v>80.272392293068862</v>
      </c>
      <c r="BS11" s="19">
        <v>96</v>
      </c>
      <c r="BT11" s="19">
        <v>19.592798043829003</v>
      </c>
      <c r="BU11" s="19">
        <v>70.790043385889845</v>
      </c>
      <c r="BV11" s="19">
        <v>86</v>
      </c>
      <c r="BW11" s="19">
        <v>21.486011148768224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27.802871759560876</v>
      </c>
      <c r="E12" s="19">
        <v>24</v>
      </c>
      <c r="F12" s="19">
        <v>-13.677981873412559</v>
      </c>
      <c r="G12" s="19">
        <v>27.108236283612186</v>
      </c>
      <c r="H12" s="19">
        <v>23</v>
      </c>
      <c r="I12" s="19">
        <v>-15.154937564476478</v>
      </c>
      <c r="J12" s="19">
        <v>26.875221352054858</v>
      </c>
      <c r="K12" s="19">
        <v>23</v>
      </c>
      <c r="L12" s="19">
        <v>-14.419309524156018</v>
      </c>
      <c r="M12" s="19">
        <v>27.246762606063577</v>
      </c>
      <c r="N12" s="19">
        <v>23</v>
      </c>
      <c r="O12" s="19">
        <v>-15.586301636872225</v>
      </c>
      <c r="P12" s="19">
        <v>26.389423116351409</v>
      </c>
      <c r="Q12" s="19">
        <v>21</v>
      </c>
      <c r="R12" s="19">
        <v>-20.422663627732035</v>
      </c>
      <c r="S12" s="19">
        <v>25.873762746768321</v>
      </c>
      <c r="T12" s="19">
        <v>24</v>
      </c>
      <c r="U12" s="19">
        <v>-7.241941441247687</v>
      </c>
      <c r="V12" s="22">
        <v>27.003811268147963</v>
      </c>
      <c r="W12" s="19">
        <v>28</v>
      </c>
      <c r="X12" s="19">
        <v>3.6890671541134639</v>
      </c>
      <c r="Y12" s="19">
        <v>36.498268840793621</v>
      </c>
      <c r="Z12" s="19">
        <v>37</v>
      </c>
      <c r="AA12" s="19">
        <v>1.3746711149368296</v>
      </c>
      <c r="AB12" s="19">
        <v>36.651847581249029</v>
      </c>
      <c r="AC12" s="19">
        <v>38</v>
      </c>
      <c r="AD12" s="19">
        <v>3.678265920326159</v>
      </c>
      <c r="AE12" s="19">
        <v>42.070527952987923</v>
      </c>
      <c r="AF12" s="19">
        <v>39</v>
      </c>
      <c r="AG12" s="19">
        <v>-7.2985248875866535</v>
      </c>
      <c r="AH12" s="19">
        <v>42.746787933423803</v>
      </c>
      <c r="AI12" s="19">
        <v>41</v>
      </c>
      <c r="AJ12" s="19">
        <v>-4.0863606784779876</v>
      </c>
      <c r="AK12" s="19">
        <v>44.332808806948421</v>
      </c>
      <c r="AL12" s="19">
        <v>43</v>
      </c>
      <c r="AM12" s="19">
        <v>-3.0063712244181686</v>
      </c>
      <c r="AN12" s="19">
        <v>44.710192479702258</v>
      </c>
      <c r="AO12" s="19">
        <v>42</v>
      </c>
      <c r="AP12" s="19">
        <v>-6.0616882401762053</v>
      </c>
      <c r="AQ12" s="19">
        <v>41.559041956883391</v>
      </c>
      <c r="AR12" s="19">
        <v>43</v>
      </c>
      <c r="AS12" s="19">
        <v>3.4672551995100656</v>
      </c>
      <c r="AT12" s="19">
        <v>41.214120246446399</v>
      </c>
      <c r="AU12" s="19">
        <v>39</v>
      </c>
      <c r="AV12" s="19">
        <v>-5.3722370711948093</v>
      </c>
      <c r="AW12" s="19">
        <v>43.477456357135047</v>
      </c>
      <c r="AX12" s="19">
        <v>42</v>
      </c>
      <c r="AY12" s="19">
        <v>-3.3982125012071527</v>
      </c>
      <c r="AZ12" s="19">
        <v>41.622895704426945</v>
      </c>
      <c r="BA12" s="19">
        <v>39</v>
      </c>
      <c r="BB12" s="19">
        <v>-6.3015695088892567</v>
      </c>
      <c r="BC12" s="19">
        <v>44.555491924554396</v>
      </c>
      <c r="BD12" s="19">
        <v>39</v>
      </c>
      <c r="BE12" s="19">
        <v>-12.468702924347653</v>
      </c>
      <c r="BF12" s="19">
        <v>41.829533053354844</v>
      </c>
      <c r="BG12" s="19">
        <v>41</v>
      </c>
      <c r="BH12" s="19">
        <v>-1.9831276918552954</v>
      </c>
      <c r="BI12" s="19">
        <v>38.40735241029536</v>
      </c>
      <c r="BJ12" s="19">
        <v>36</v>
      </c>
      <c r="BK12" s="19">
        <v>-6.2679467841945087</v>
      </c>
      <c r="BL12" s="19">
        <v>35.725919224886304</v>
      </c>
      <c r="BM12" s="19">
        <v>38</v>
      </c>
      <c r="BN12" s="19">
        <v>6.3653527311610629</v>
      </c>
      <c r="BO12" s="19">
        <v>31.757148386082747</v>
      </c>
      <c r="BP12" s="19">
        <v>38</v>
      </c>
      <c r="BQ12" s="19">
        <v>19.658098825564327</v>
      </c>
      <c r="BR12" s="19">
        <v>29.4878175770457</v>
      </c>
      <c r="BS12" s="19">
        <v>35</v>
      </c>
      <c r="BT12" s="19">
        <v>18.693083706693734</v>
      </c>
      <c r="BU12" s="19">
        <v>27.838781106810615</v>
      </c>
      <c r="BV12" s="19">
        <v>33</v>
      </c>
      <c r="BW12" s="19">
        <v>18.539672672402745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24.625400701325351</v>
      </c>
      <c r="E13" s="19">
        <v>29</v>
      </c>
      <c r="F13" s="19">
        <v>17.764581180761077</v>
      </c>
      <c r="G13" s="19">
        <v>23.121730947786865</v>
      </c>
      <c r="H13" s="19">
        <v>27</v>
      </c>
      <c r="I13" s="19">
        <v>16.773264341545111</v>
      </c>
      <c r="J13" s="19">
        <v>21.988817469863061</v>
      </c>
      <c r="K13" s="19">
        <v>26</v>
      </c>
      <c r="L13" s="19">
        <v>18.241920174354508</v>
      </c>
      <c r="M13" s="19">
        <v>20.83575963993097</v>
      </c>
      <c r="N13" s="19">
        <v>26</v>
      </c>
      <c r="O13" s="19">
        <v>24.785467145493236</v>
      </c>
      <c r="P13" s="19">
        <v>20.791666697731412</v>
      </c>
      <c r="Q13" s="19">
        <v>26</v>
      </c>
      <c r="R13" s="19">
        <v>25.050100013563952</v>
      </c>
      <c r="S13" s="19">
        <v>22.737549080493373</v>
      </c>
      <c r="T13" s="19">
        <v>28</v>
      </c>
      <c r="U13" s="19">
        <v>23.144319121102207</v>
      </c>
      <c r="V13" s="22">
        <v>28.592270754509613</v>
      </c>
      <c r="W13" s="19">
        <v>34</v>
      </c>
      <c r="X13" s="19">
        <v>18.913255585471372</v>
      </c>
      <c r="Y13" s="19">
        <v>40.645799390883809</v>
      </c>
      <c r="Z13" s="19">
        <v>47</v>
      </c>
      <c r="AA13" s="19">
        <v>15.633105276166212</v>
      </c>
      <c r="AB13" s="19">
        <v>47.480802548436237</v>
      </c>
      <c r="AC13" s="19">
        <v>56</v>
      </c>
      <c r="AD13" s="19">
        <v>17.942404075569566</v>
      </c>
      <c r="AE13" s="19">
        <v>50.656349984209953</v>
      </c>
      <c r="AF13" s="19">
        <v>60</v>
      </c>
      <c r="AG13" s="19">
        <v>18.445170287047031</v>
      </c>
      <c r="AH13" s="19">
        <v>49.586274002771617</v>
      </c>
      <c r="AI13" s="19">
        <v>58</v>
      </c>
      <c r="AJ13" s="19">
        <v>16.967852831124393</v>
      </c>
      <c r="AK13" s="19">
        <v>46.037916837984902</v>
      </c>
      <c r="AL13" s="19">
        <v>53</v>
      </c>
      <c r="AM13" s="19">
        <v>15.12249823665095</v>
      </c>
      <c r="AN13" s="19">
        <v>43.833522038923782</v>
      </c>
      <c r="AO13" s="19">
        <v>47</v>
      </c>
      <c r="AP13" s="19">
        <v>7.2238729944274462</v>
      </c>
      <c r="AQ13" s="19">
        <v>52.814615820205972</v>
      </c>
      <c r="AR13" s="19">
        <v>47</v>
      </c>
      <c r="AS13" s="19">
        <v>-11.009482375106854</v>
      </c>
      <c r="AT13" s="19">
        <v>52.861589011746467</v>
      </c>
      <c r="AU13" s="19">
        <v>43</v>
      </c>
      <c r="AV13" s="19">
        <v>-18.655491059027955</v>
      </c>
      <c r="AW13" s="19">
        <v>37.390612467136144</v>
      </c>
      <c r="AX13" s="19">
        <v>43</v>
      </c>
      <c r="AY13" s="19">
        <v>15.00212797475338</v>
      </c>
      <c r="AZ13" s="19">
        <v>36.526214597762426</v>
      </c>
      <c r="BA13" s="19">
        <v>41</v>
      </c>
      <c r="BB13" s="19">
        <v>12.248149586548275</v>
      </c>
      <c r="BC13" s="19">
        <v>37.700800859238342</v>
      </c>
      <c r="BD13" s="19">
        <v>42</v>
      </c>
      <c r="BE13" s="19">
        <v>11.403469005375696</v>
      </c>
      <c r="BF13" s="19">
        <v>39.15956285845985</v>
      </c>
      <c r="BG13" s="19">
        <v>44</v>
      </c>
      <c r="BH13" s="19">
        <v>12.36080484104394</v>
      </c>
      <c r="BI13" s="19">
        <v>46.263401766946686</v>
      </c>
      <c r="BJ13" s="19">
        <v>49</v>
      </c>
      <c r="BK13" s="19">
        <v>5.9152551012980243</v>
      </c>
      <c r="BL13" s="19">
        <v>43.568194176690618</v>
      </c>
      <c r="BM13" s="19">
        <v>47</v>
      </c>
      <c r="BN13" s="19">
        <v>7.8768603752354505</v>
      </c>
      <c r="BO13" s="19">
        <v>39.278578266997087</v>
      </c>
      <c r="BP13" s="19">
        <v>45</v>
      </c>
      <c r="BQ13" s="19">
        <v>14.566264832987105</v>
      </c>
      <c r="BR13" s="19">
        <v>34.402453839886647</v>
      </c>
      <c r="BS13" s="19">
        <v>39</v>
      </c>
      <c r="BT13" s="19">
        <v>13.364006479046267</v>
      </c>
      <c r="BU13" s="19">
        <v>28.634174852719493</v>
      </c>
      <c r="BV13" s="19">
        <v>34</v>
      </c>
      <c r="BW13" s="19">
        <v>18.739234410908455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52.42827246088622</v>
      </c>
      <c r="E14" s="19">
        <v>41</v>
      </c>
      <c r="F14" s="19">
        <v>-21.79791918456251</v>
      </c>
      <c r="G14" s="19">
        <v>50.229967231399051</v>
      </c>
      <c r="H14" s="19">
        <v>41</v>
      </c>
      <c r="I14" s="19">
        <v>-18.375419575486688</v>
      </c>
      <c r="J14" s="19">
        <v>50.492840115981842</v>
      </c>
      <c r="K14" s="19">
        <v>40</v>
      </c>
      <c r="L14" s="19">
        <v>-20.780847525866701</v>
      </c>
      <c r="M14" s="19">
        <v>48.883897616761125</v>
      </c>
      <c r="N14" s="19">
        <v>37</v>
      </c>
      <c r="O14" s="19">
        <v>-24.310454354372961</v>
      </c>
      <c r="P14" s="19">
        <v>48.780448790831393</v>
      </c>
      <c r="Q14" s="19">
        <v>39</v>
      </c>
      <c r="R14" s="19">
        <v>-20.049936056901739</v>
      </c>
      <c r="S14" s="19">
        <v>49.395365243830433</v>
      </c>
      <c r="T14" s="19">
        <v>40</v>
      </c>
      <c r="U14" s="19">
        <v>-19.020742528073381</v>
      </c>
      <c r="V14" s="22">
        <v>55.596082022657569</v>
      </c>
      <c r="W14" s="19">
        <v>44</v>
      </c>
      <c r="X14" s="19">
        <v>-20.857732417064415</v>
      </c>
      <c r="Y14" s="19">
        <v>72.996537681587242</v>
      </c>
      <c r="Z14" s="19">
        <v>60</v>
      </c>
      <c r="AA14" s="19">
        <v>-17.804320717618786</v>
      </c>
      <c r="AB14" s="19">
        <v>78.301674378122911</v>
      </c>
      <c r="AC14" s="19">
        <v>65</v>
      </c>
      <c r="AD14" s="19">
        <v>-16.987726614744435</v>
      </c>
      <c r="AE14" s="19">
        <v>84.999638109098058</v>
      </c>
      <c r="AF14" s="19">
        <v>69</v>
      </c>
      <c r="AG14" s="19">
        <v>-18.8231837982208</v>
      </c>
      <c r="AH14" s="19">
        <v>87.203447384184557</v>
      </c>
      <c r="AI14" s="25">
        <v>70</v>
      </c>
      <c r="AJ14" s="19">
        <v>-19.727944135502856</v>
      </c>
      <c r="AK14" s="19">
        <v>83.55029352078742</v>
      </c>
      <c r="AL14" s="19">
        <v>66</v>
      </c>
      <c r="AM14" s="19">
        <v>-21.005663512625343</v>
      </c>
      <c r="AN14" s="19">
        <v>85.037032755512129</v>
      </c>
      <c r="AO14" s="19">
        <v>62</v>
      </c>
      <c r="AP14" s="19">
        <v>-27.090588663582999</v>
      </c>
      <c r="AQ14" s="19">
        <v>81.386457165563314</v>
      </c>
      <c r="AR14" s="19">
        <v>60</v>
      </c>
      <c r="AS14" s="19">
        <v>-26.277660817766211</v>
      </c>
      <c r="AT14" s="19">
        <v>80.636322221308163</v>
      </c>
      <c r="AU14" s="19">
        <v>62</v>
      </c>
      <c r="AV14" s="19">
        <v>-23.111572685768536</v>
      </c>
      <c r="AW14" s="19">
        <v>80.868068824271191</v>
      </c>
      <c r="AX14" s="19">
        <v>60</v>
      </c>
      <c r="AY14" s="19">
        <v>-25.805078725965558</v>
      </c>
      <c r="AZ14" s="19">
        <v>79.848004004410882</v>
      </c>
      <c r="BA14" s="19">
        <v>58</v>
      </c>
      <c r="BB14" s="19">
        <v>-27.361991419602642</v>
      </c>
      <c r="BC14" s="19">
        <v>80.542620017463719</v>
      </c>
      <c r="BD14" s="19">
        <v>59</v>
      </c>
      <c r="BE14" s="19">
        <v>-26.74685776647534</v>
      </c>
      <c r="BF14" s="19">
        <v>83.659066106709687</v>
      </c>
      <c r="BG14" s="19">
        <v>60</v>
      </c>
      <c r="BH14" s="19">
        <v>-28.280337335503873</v>
      </c>
      <c r="BI14" s="19">
        <v>84.670754177242031</v>
      </c>
      <c r="BJ14" s="19">
        <v>61</v>
      </c>
      <c r="BK14" s="19">
        <v>-27.956234011677555</v>
      </c>
      <c r="BL14" s="19">
        <v>79.294113401576908</v>
      </c>
      <c r="BM14" s="19">
        <v>60</v>
      </c>
      <c r="BN14" s="19">
        <v>-24.33234016233191</v>
      </c>
      <c r="BO14" s="19">
        <v>72.707155515505249</v>
      </c>
      <c r="BP14" s="19">
        <v>57</v>
      </c>
      <c r="BQ14" s="19">
        <v>-21.603314562561319</v>
      </c>
      <c r="BR14" s="19">
        <v>64.709377460739177</v>
      </c>
      <c r="BS14" s="19">
        <v>52</v>
      </c>
      <c r="BT14" s="19">
        <v>-19.640704268017846</v>
      </c>
      <c r="BU14" s="19">
        <v>55.677562213621229</v>
      </c>
      <c r="BV14" s="19">
        <v>48</v>
      </c>
      <c r="BW14" s="19">
        <v>-13.789328965525277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33.363446111473053</v>
      </c>
      <c r="E15" s="19">
        <v>46</v>
      </c>
      <c r="F15" s="19">
        <v>37.875445618854933</v>
      </c>
      <c r="G15" s="19">
        <v>31.094741619437507</v>
      </c>
      <c r="H15" s="19">
        <v>42</v>
      </c>
      <c r="I15" s="19">
        <v>35.071069295348487</v>
      </c>
      <c r="J15" s="19">
        <v>30.947224587214684</v>
      </c>
      <c r="K15" s="19">
        <v>41</v>
      </c>
      <c r="L15" s="19">
        <v>32.483608940293948</v>
      </c>
      <c r="M15" s="19">
        <v>29.650888718363305</v>
      </c>
      <c r="N15" s="19">
        <v>41</v>
      </c>
      <c r="O15" s="19">
        <v>38.275787917978981</v>
      </c>
      <c r="P15" s="19">
        <v>29.58814106984855</v>
      </c>
      <c r="Q15" s="19">
        <v>41</v>
      </c>
      <c r="R15" s="19">
        <v>38.569029744760044</v>
      </c>
      <c r="S15" s="19">
        <v>31.362136662749482</v>
      </c>
      <c r="T15" s="19">
        <v>44</v>
      </c>
      <c r="U15" s="19">
        <v>40.296563570112866</v>
      </c>
      <c r="V15" s="22">
        <v>37.328797929498656</v>
      </c>
      <c r="W15" s="19">
        <v>53</v>
      </c>
      <c r="X15" s="19">
        <v>41.981534203428922</v>
      </c>
      <c r="Y15" s="19">
        <v>53.917897151172397</v>
      </c>
      <c r="Z15" s="19">
        <v>70</v>
      </c>
      <c r="AA15" s="19">
        <v>29.827021635761092</v>
      </c>
      <c r="AB15" s="19">
        <v>69.138712482810661</v>
      </c>
      <c r="AC15" s="19">
        <v>85</v>
      </c>
      <c r="AD15" s="19">
        <v>22.941253818015181</v>
      </c>
      <c r="AE15" s="19">
        <v>78.130980484120442</v>
      </c>
      <c r="AF15" s="19">
        <v>96</v>
      </c>
      <c r="AG15" s="19">
        <v>22.870594231837789</v>
      </c>
      <c r="AH15" s="19">
        <v>79.509025556168282</v>
      </c>
      <c r="AI15" s="19">
        <v>100</v>
      </c>
      <c r="AJ15" s="19">
        <v>25.77188476464989</v>
      </c>
      <c r="AK15" s="19">
        <v>77.582415412159733</v>
      </c>
      <c r="AL15" s="19">
        <v>92</v>
      </c>
      <c r="AM15" s="19">
        <v>18.583572722306034</v>
      </c>
      <c r="AN15" s="19">
        <v>66.626953499164159</v>
      </c>
      <c r="AO15" s="19">
        <v>86</v>
      </c>
      <c r="AP15" s="19">
        <v>29.076890782765378</v>
      </c>
      <c r="AQ15" s="19">
        <v>61.472749561223345</v>
      </c>
      <c r="AR15" s="19">
        <v>81</v>
      </c>
      <c r="AS15" s="19">
        <v>31.765702003175615</v>
      </c>
      <c r="AT15" s="19">
        <v>59.133302962292653</v>
      </c>
      <c r="AU15" s="19">
        <v>74</v>
      </c>
      <c r="AV15" s="19">
        <v>25.140988737238889</v>
      </c>
      <c r="AW15" s="19">
        <v>55.651144137132867</v>
      </c>
      <c r="AX15" s="19">
        <v>73</v>
      </c>
      <c r="AY15" s="19">
        <v>31.174302221203071</v>
      </c>
      <c r="AZ15" s="19">
        <v>53.515151619977502</v>
      </c>
      <c r="BA15" s="19">
        <v>69</v>
      </c>
      <c r="BB15" s="19">
        <v>28.935447086058367</v>
      </c>
      <c r="BC15" s="19">
        <v>60.835383204680042</v>
      </c>
      <c r="BD15" s="19">
        <v>70</v>
      </c>
      <c r="BE15" s="19">
        <v>15.064615874096981</v>
      </c>
      <c r="BF15" s="19">
        <v>64.969274742444753</v>
      </c>
      <c r="BG15" s="19">
        <v>68</v>
      </c>
      <c r="BH15" s="19">
        <v>4.664859303986133</v>
      </c>
      <c r="BI15" s="19">
        <v>68.958655463939394</v>
      </c>
      <c r="BJ15" s="19">
        <v>77</v>
      </c>
      <c r="BK15" s="19">
        <v>11.661109808420893</v>
      </c>
      <c r="BL15" s="19">
        <v>64.480927381502099</v>
      </c>
      <c r="BM15" s="19">
        <v>75</v>
      </c>
      <c r="BN15" s="19">
        <v>16.313463601820885</v>
      </c>
      <c r="BO15" s="19">
        <v>55.992866891251161</v>
      </c>
      <c r="BP15" s="19">
        <v>70</v>
      </c>
      <c r="BQ15" s="19">
        <v>25.015924146111978</v>
      </c>
      <c r="BR15" s="19">
        <v>48.327256584602679</v>
      </c>
      <c r="BS15" s="19">
        <v>64</v>
      </c>
      <c r="BT15" s="19">
        <v>32.430443031584666</v>
      </c>
      <c r="BU15" s="19">
        <v>38.974293549534863</v>
      </c>
      <c r="BV15" s="19">
        <v>52</v>
      </c>
      <c r="BW15" s="19">
        <v>33.421276600972774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37.335284934267463</v>
      </c>
      <c r="E16" s="19">
        <v>39</v>
      </c>
      <c r="F16" s="19">
        <v>4.4588251265885228</v>
      </c>
      <c r="G16" s="19">
        <v>35.081246955262827</v>
      </c>
      <c r="H16" s="19">
        <v>35</v>
      </c>
      <c r="I16" s="19">
        <v>-0.23159654320850384</v>
      </c>
      <c r="J16" s="19">
        <v>35.019227822374511</v>
      </c>
      <c r="K16" s="19">
        <v>35</v>
      </c>
      <c r="L16" s="19">
        <v>-5.4906471587661737E-2</v>
      </c>
      <c r="M16" s="19">
        <v>33.657765572196183</v>
      </c>
      <c r="N16" s="19">
        <v>34</v>
      </c>
      <c r="O16" s="19">
        <v>1.0168067368278535</v>
      </c>
      <c r="P16" s="19">
        <v>33.586538511719979</v>
      </c>
      <c r="Q16" s="19">
        <v>32</v>
      </c>
      <c r="R16" s="19">
        <v>-4.7237333229989114</v>
      </c>
      <c r="S16" s="19">
        <v>36.066457162161903</v>
      </c>
      <c r="T16" s="19">
        <v>36</v>
      </c>
      <c r="U16" s="19">
        <v>-0.18426307264697145</v>
      </c>
      <c r="V16" s="22">
        <v>41.29994664540277</v>
      </c>
      <c r="W16" s="19">
        <v>43</v>
      </c>
      <c r="X16" s="19">
        <v>4.116357266012276</v>
      </c>
      <c r="Y16" s="19">
        <v>48.940860491064178</v>
      </c>
      <c r="Z16" s="19">
        <v>51</v>
      </c>
      <c r="AA16" s="19">
        <v>4.2074035647815951</v>
      </c>
      <c r="AB16" s="19">
        <v>55.810767907811012</v>
      </c>
      <c r="AC16" s="19">
        <v>60</v>
      </c>
      <c r="AD16" s="19">
        <v>7.5061359111001993</v>
      </c>
      <c r="AE16" s="19">
        <v>61.817918624798594</v>
      </c>
      <c r="AF16" s="19">
        <v>65</v>
      </c>
      <c r="AG16" s="19">
        <v>5.147506493246599</v>
      </c>
      <c r="AH16" s="19">
        <v>64.975117658804194</v>
      </c>
      <c r="AI16" s="19">
        <v>64</v>
      </c>
      <c r="AJ16" s="19">
        <v>-1.5007555106320993</v>
      </c>
      <c r="AK16" s="19">
        <v>63.088997148349684</v>
      </c>
      <c r="AL16" s="19">
        <v>59</v>
      </c>
      <c r="AM16" s="19">
        <v>-6.4813158128582584</v>
      </c>
      <c r="AN16" s="19">
        <v>65.750283058385676</v>
      </c>
      <c r="AO16" s="19">
        <v>54</v>
      </c>
      <c r="AP16" s="19">
        <v>-17.871076004268343</v>
      </c>
      <c r="AQ16" s="19">
        <v>64.936003057630302</v>
      </c>
      <c r="AR16" s="19">
        <v>55</v>
      </c>
      <c r="AS16" s="19">
        <v>-15.301223650633625</v>
      </c>
      <c r="AT16" s="19">
        <v>62.717139505461908</v>
      </c>
      <c r="AU16" s="19">
        <v>52</v>
      </c>
      <c r="AV16" s="19">
        <v>-17.088055338570683</v>
      </c>
      <c r="AW16" s="19">
        <v>57.390242391418262</v>
      </c>
      <c r="AX16" s="19">
        <v>50</v>
      </c>
      <c r="AY16" s="19">
        <v>-12.877175776701977</v>
      </c>
      <c r="AZ16" s="19">
        <v>54.364598471088257</v>
      </c>
      <c r="BA16" s="19">
        <v>46</v>
      </c>
      <c r="BB16" s="19">
        <v>-15.386112849774197</v>
      </c>
      <c r="BC16" s="19">
        <v>54.837528522528487</v>
      </c>
      <c r="BD16" s="19">
        <v>46</v>
      </c>
      <c r="BE16" s="19">
        <v>-16.11584030249983</v>
      </c>
      <c r="BF16" s="19">
        <v>59.629334352654773</v>
      </c>
      <c r="BG16" s="19">
        <v>49</v>
      </c>
      <c r="BH16" s="19">
        <v>-17.825680041624583</v>
      </c>
      <c r="BI16" s="19">
        <v>61.97550048024933</v>
      </c>
      <c r="BJ16" s="19">
        <v>55</v>
      </c>
      <c r="BK16" s="19">
        <v>-11.255254780027665</v>
      </c>
      <c r="BL16" s="19">
        <v>57.51001631323161</v>
      </c>
      <c r="BM16" s="19">
        <v>55</v>
      </c>
      <c r="BN16" s="19">
        <v>-4.3644854829472859</v>
      </c>
      <c r="BO16" s="19">
        <v>52.650009166400345</v>
      </c>
      <c r="BP16" s="19">
        <v>53</v>
      </c>
      <c r="BQ16" s="19">
        <v>0.66474980563347885</v>
      </c>
      <c r="BR16" s="19">
        <v>47.508150540795846</v>
      </c>
      <c r="BS16" s="19">
        <v>49</v>
      </c>
      <c r="BT16" s="19">
        <v>3.140196876161458</v>
      </c>
      <c r="BU16" s="19">
        <v>42.155868533170363</v>
      </c>
      <c r="BV16" s="19">
        <v>43</v>
      </c>
      <c r="BW16" s="19">
        <v>2.0024055871733064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133.45378444589221</v>
      </c>
      <c r="E17" s="19">
        <v>132</v>
      </c>
      <c r="F17" s="19">
        <v>-1.089354229951895</v>
      </c>
      <c r="G17" s="19">
        <v>126.77086967924522</v>
      </c>
      <c r="H17" s="19">
        <v>115</v>
      </c>
      <c r="I17" s="19">
        <v>-9.2851533708239096</v>
      </c>
      <c r="J17" s="19">
        <v>128.67530223105052</v>
      </c>
      <c r="K17" s="19">
        <v>120</v>
      </c>
      <c r="L17" s="19">
        <v>-6.7420103785519565</v>
      </c>
      <c r="M17" s="19">
        <v>122.6104317272861</v>
      </c>
      <c r="N17" s="19">
        <v>118</v>
      </c>
      <c r="O17" s="19">
        <v>-3.760227953149013</v>
      </c>
      <c r="P17" s="19">
        <v>122.35096172126562</v>
      </c>
      <c r="Q17" s="19">
        <v>120</v>
      </c>
      <c r="R17" s="19">
        <v>-1.9214901854400404</v>
      </c>
      <c r="S17" s="19">
        <v>124.6644932344292</v>
      </c>
      <c r="T17" s="19">
        <v>122</v>
      </c>
      <c r="U17" s="19">
        <v>-2.1373313004358607</v>
      </c>
      <c r="V17" s="22">
        <v>146.93250248845214</v>
      </c>
      <c r="W17" s="19">
        <v>148</v>
      </c>
      <c r="X17" s="19">
        <v>0.72652237828165611</v>
      </c>
      <c r="Y17" s="19">
        <v>200.7404786243649</v>
      </c>
      <c r="Z17" s="19">
        <v>196</v>
      </c>
      <c r="AA17" s="19">
        <v>-2.3614961251713988</v>
      </c>
      <c r="AB17" s="19">
        <v>229.07404738280641</v>
      </c>
      <c r="AC17" s="19">
        <v>237</v>
      </c>
      <c r="AD17" s="19">
        <v>3.4599958868096921</v>
      </c>
      <c r="AE17" s="19">
        <v>248.98883890543877</v>
      </c>
      <c r="AF17" s="19">
        <v>259</v>
      </c>
      <c r="AG17" s="19">
        <v>4.0207268480669844</v>
      </c>
      <c r="AH17" s="19">
        <v>259.90047063521678</v>
      </c>
      <c r="AI17" s="19">
        <v>278</v>
      </c>
      <c r="AJ17" s="19">
        <v>6.9640233126729543</v>
      </c>
      <c r="AK17" s="19">
        <v>251.50343457788048</v>
      </c>
      <c r="AL17" s="19">
        <v>256</v>
      </c>
      <c r="AM17" s="19">
        <v>1.7878743603110165</v>
      </c>
      <c r="AN17" s="19">
        <v>252.481086944201</v>
      </c>
      <c r="AO17" s="19">
        <v>241</v>
      </c>
      <c r="AP17" s="19">
        <v>-4.5473057341274625</v>
      </c>
      <c r="AQ17" s="19">
        <v>232.03798425926561</v>
      </c>
      <c r="AR17" s="19">
        <v>230</v>
      </c>
      <c r="AS17" s="19">
        <v>-0.87829769154884973</v>
      </c>
      <c r="AT17" s="19">
        <v>228.46957962703982</v>
      </c>
      <c r="AU17" s="19">
        <v>220</v>
      </c>
      <c r="AV17" s="19">
        <v>-3.7070929271484636</v>
      </c>
      <c r="AW17" s="19">
        <v>218.25683091281797</v>
      </c>
      <c r="AX17" s="19">
        <v>230</v>
      </c>
      <c r="AY17" s="19">
        <v>5.3804359928018926</v>
      </c>
      <c r="AZ17" s="19">
        <v>209.81337222435624</v>
      </c>
      <c r="BA17" s="19">
        <v>227</v>
      </c>
      <c r="BB17" s="19">
        <v>8.1913881815244203</v>
      </c>
      <c r="BC17" s="19">
        <v>226.20480515542999</v>
      </c>
      <c r="BD17" s="19">
        <v>216</v>
      </c>
      <c r="BE17" s="19">
        <v>-4.5113122811065232</v>
      </c>
      <c r="BF17" s="19">
        <v>221.60752617628415</v>
      </c>
      <c r="BG17" s="19">
        <v>211</v>
      </c>
      <c r="BH17" s="19">
        <v>-4.7866272230511191</v>
      </c>
      <c r="BI17" s="19">
        <v>230.44411446177213</v>
      </c>
      <c r="BJ17" s="19">
        <v>229</v>
      </c>
      <c r="BK17" s="19">
        <v>-0.62666580361360968</v>
      </c>
      <c r="BL17" s="19">
        <v>223.94051806818976</v>
      </c>
      <c r="BM17" s="19">
        <v>221</v>
      </c>
      <c r="BN17" s="19">
        <v>-1.3130799613915218</v>
      </c>
      <c r="BO17" s="19">
        <v>198.90003462862353</v>
      </c>
      <c r="BP17" s="19">
        <v>188</v>
      </c>
      <c r="BQ17" s="19">
        <v>-5.4801572302265029</v>
      </c>
      <c r="BR17" s="19">
        <v>173.65048128704692</v>
      </c>
      <c r="BS17" s="19">
        <v>146</v>
      </c>
      <c r="BT17" s="19">
        <v>-15.923066312347412</v>
      </c>
      <c r="BU17" s="19">
        <v>146.35244924723298</v>
      </c>
      <c r="BV17" s="19">
        <v>145</v>
      </c>
      <c r="BW17" s="19">
        <v>-0.92410427990056532</v>
      </c>
      <c r="BX17" s="23"/>
      <c r="BY17" s="23"/>
    </row>
    <row r="18" spans="1:77" ht="30.75" customHeight="1" x14ac:dyDescent="0.25">
      <c r="A18" s="19">
        <v>14</v>
      </c>
      <c r="B18" s="24"/>
      <c r="C18" s="26" t="s">
        <v>22</v>
      </c>
      <c r="D18" s="19">
        <v>47.662065873532931</v>
      </c>
      <c r="E18" s="19">
        <v>46</v>
      </c>
      <c r="F18" s="19">
        <v>-3.4871880668015445</v>
      </c>
      <c r="G18" s="19">
        <v>45.446160828408665</v>
      </c>
      <c r="H18" s="19">
        <v>44</v>
      </c>
      <c r="I18" s="19">
        <v>-3.1821408058404379</v>
      </c>
      <c r="J18" s="19">
        <v>44.792035586758089</v>
      </c>
      <c r="K18" s="19">
        <v>44</v>
      </c>
      <c r="L18" s="19">
        <v>-1.7682509320747184</v>
      </c>
      <c r="M18" s="19">
        <v>43.274270021395097</v>
      </c>
      <c r="N18" s="19">
        <v>43</v>
      </c>
      <c r="O18" s="19">
        <v>-0.63379468044058473</v>
      </c>
      <c r="P18" s="19">
        <v>41.583333395462823</v>
      </c>
      <c r="Q18" s="19">
        <v>43</v>
      </c>
      <c r="R18" s="19">
        <v>3.4068134727548083</v>
      </c>
      <c r="S18" s="19">
        <v>46.259151577555485</v>
      </c>
      <c r="T18" s="19">
        <v>46</v>
      </c>
      <c r="U18" s="19">
        <v>-0.56021688404943271</v>
      </c>
      <c r="V18" s="22">
        <v>57.184541509019226</v>
      </c>
      <c r="W18" s="19">
        <v>56</v>
      </c>
      <c r="X18" s="19">
        <v>-2.0714365766706351</v>
      </c>
      <c r="Y18" s="19">
        <v>78.803080451713498</v>
      </c>
      <c r="Z18" s="19">
        <v>71</v>
      </c>
      <c r="AA18" s="19">
        <v>-9.9019992708214328</v>
      </c>
      <c r="AB18" s="19">
        <v>91.629618953122574</v>
      </c>
      <c r="AC18" s="19">
        <v>84</v>
      </c>
      <c r="AD18" s="19">
        <v>-8.3265859230800281</v>
      </c>
      <c r="AE18" s="19">
        <v>99.595535562175499</v>
      </c>
      <c r="AF18" s="19">
        <v>88</v>
      </c>
      <c r="AG18" s="19">
        <v>-11.642625843340777</v>
      </c>
      <c r="AH18" s="19">
        <v>92.333061936195421</v>
      </c>
      <c r="AI18" s="19">
        <v>84</v>
      </c>
      <c r="AJ18" s="19">
        <v>-9.025003353569911</v>
      </c>
      <c r="AK18" s="19">
        <v>88.665617613896842</v>
      </c>
      <c r="AL18" s="19">
        <v>76</v>
      </c>
      <c r="AM18" s="19">
        <v>-14.284700151811405</v>
      </c>
      <c r="AN18" s="19">
        <v>85.037032755512129</v>
      </c>
      <c r="AO18" s="19">
        <v>70</v>
      </c>
      <c r="AP18" s="19">
        <v>-17.682922684690482</v>
      </c>
      <c r="AQ18" s="19">
        <v>81.386457165563314</v>
      </c>
      <c r="AR18" s="19">
        <v>68</v>
      </c>
      <c r="AS18" s="19">
        <v>-16.448015593468376</v>
      </c>
      <c r="AT18" s="19">
        <v>75.260567406554287</v>
      </c>
      <c r="AU18" s="19">
        <v>63</v>
      </c>
      <c r="AV18" s="19">
        <v>-16.290825101441555</v>
      </c>
      <c r="AW18" s="19">
        <v>71.303028425701484</v>
      </c>
      <c r="AX18" s="19">
        <v>62</v>
      </c>
      <c r="AY18" s="19">
        <v>-13.047171531284029</v>
      </c>
      <c r="AZ18" s="19">
        <v>72.202982344414096</v>
      </c>
      <c r="BA18" s="19">
        <v>59</v>
      </c>
      <c r="BB18" s="19">
        <v>-18.285923816047926</v>
      </c>
      <c r="BC18" s="19">
        <v>75.401601718476684</v>
      </c>
      <c r="BD18" s="19">
        <v>59</v>
      </c>
      <c r="BE18" s="19">
        <v>-21.75232534146231</v>
      </c>
      <c r="BF18" s="19">
        <v>81.879085976779692</v>
      </c>
      <c r="BG18" s="19">
        <v>63</v>
      </c>
      <c r="BH18" s="19">
        <v>-23.057274945806871</v>
      </c>
      <c r="BI18" s="19">
        <v>89.035226042048336</v>
      </c>
      <c r="BJ18" s="19">
        <v>72</v>
      </c>
      <c r="BK18" s="19">
        <v>-19.13313055891291</v>
      </c>
      <c r="BL18" s="19">
        <v>86.265024469847418</v>
      </c>
      <c r="BM18" s="19">
        <v>72</v>
      </c>
      <c r="BN18" s="19">
        <v>-16.536278239663091</v>
      </c>
      <c r="BO18" s="19">
        <v>77.721442102781467</v>
      </c>
      <c r="BP18" s="19">
        <v>68</v>
      </c>
      <c r="BQ18" s="19">
        <v>-12.508056772705661</v>
      </c>
      <c r="BR18" s="19">
        <v>68.804907679773294</v>
      </c>
      <c r="BS18" s="19">
        <v>62</v>
      </c>
      <c r="BT18" s="19">
        <v>-9.8901486961427096</v>
      </c>
      <c r="BU18" s="19">
        <v>55.677562213621229</v>
      </c>
      <c r="BV18" s="19">
        <v>54</v>
      </c>
      <c r="BW18" s="19">
        <v>-3.0129950862159376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77.848040926770466</v>
      </c>
      <c r="E19" s="19">
        <v>67</v>
      </c>
      <c r="F19" s="19">
        <v>-13.934892641646465</v>
      </c>
      <c r="G19" s="19">
        <v>75.743601380681099</v>
      </c>
      <c r="H19" s="19">
        <v>59</v>
      </c>
      <c r="I19" s="19">
        <v>-22.105631466517071</v>
      </c>
      <c r="J19" s="19">
        <v>76.55366082100474</v>
      </c>
      <c r="K19" s="19">
        <v>59</v>
      </c>
      <c r="L19" s="19">
        <v>-22.929877725962882</v>
      </c>
      <c r="M19" s="19">
        <v>72.925158739758402</v>
      </c>
      <c r="N19" s="19">
        <v>59</v>
      </c>
      <c r="O19" s="19">
        <v>-19.09513668588901</v>
      </c>
      <c r="P19" s="19">
        <v>71.971153953685658</v>
      </c>
      <c r="Q19" s="19">
        <v>59</v>
      </c>
      <c r="R19" s="19">
        <v>-18.022712213330301</v>
      </c>
      <c r="S19" s="19">
        <v>76.053181407167486</v>
      </c>
      <c r="T19" s="19">
        <v>64</v>
      </c>
      <c r="U19" s="19">
        <v>-15.848359245668</v>
      </c>
      <c r="V19" s="22">
        <v>86.571042006709646</v>
      </c>
      <c r="W19" s="19">
        <v>82</v>
      </c>
      <c r="X19" s="19">
        <v>-5.2801051029920263</v>
      </c>
      <c r="Y19" s="19">
        <v>108.66530041236284</v>
      </c>
      <c r="Z19" s="19">
        <v>109</v>
      </c>
      <c r="AA19" s="19">
        <v>0.30800962806622129</v>
      </c>
      <c r="AB19" s="19">
        <v>115.78651849530942</v>
      </c>
      <c r="AC19" s="19">
        <v>117</v>
      </c>
      <c r="AD19" s="19">
        <v>1.0480335020520857</v>
      </c>
      <c r="AE19" s="19">
        <v>130.50449487457479</v>
      </c>
      <c r="AF19" s="19">
        <v>134</v>
      </c>
      <c r="AG19" s="19">
        <v>2.6784557334861683</v>
      </c>
      <c r="AH19" s="19">
        <v>128.24036380027141</v>
      </c>
      <c r="AI19" s="19">
        <v>137</v>
      </c>
      <c r="AJ19" s="19">
        <v>6.830638919093623</v>
      </c>
      <c r="AK19" s="19">
        <v>127.88310232773584</v>
      </c>
      <c r="AL19" s="19">
        <v>128</v>
      </c>
      <c r="AM19" s="19">
        <v>9.1409787639164533E-2</v>
      </c>
      <c r="AN19" s="19">
        <v>126.2405434721005</v>
      </c>
      <c r="AO19" s="19">
        <v>121</v>
      </c>
      <c r="AP19" s="19">
        <v>-4.1512364633147136</v>
      </c>
      <c r="AQ19" s="19">
        <v>119.48224562603974</v>
      </c>
      <c r="AR19" s="19">
        <v>115</v>
      </c>
      <c r="AS19" s="19">
        <v>-3.7513905120836544</v>
      </c>
      <c r="AT19" s="19">
        <v>114.68276938141605</v>
      </c>
      <c r="AU19" s="19">
        <v>111</v>
      </c>
      <c r="AV19" s="19">
        <v>-3.2112665235417932</v>
      </c>
      <c r="AW19" s="19">
        <v>117.38913216426464</v>
      </c>
      <c r="AX19" s="19">
        <v>113</v>
      </c>
      <c r="AY19" s="19">
        <v>-3.7389595470582822</v>
      </c>
      <c r="AZ19" s="19">
        <v>106.18085638884426</v>
      </c>
      <c r="BA19" s="19">
        <v>110</v>
      </c>
      <c r="BB19" s="19">
        <v>3.5968287891460164</v>
      </c>
      <c r="BC19" s="19">
        <v>109.67505704505697</v>
      </c>
      <c r="BD19" s="19">
        <v>110</v>
      </c>
      <c r="BE19" s="19">
        <v>0.2962778991849826</v>
      </c>
      <c r="BF19" s="19">
        <v>116.58869851041456</v>
      </c>
      <c r="BG19" s="19">
        <v>105</v>
      </c>
      <c r="BH19" s="19">
        <v>-9.9398129136670761</v>
      </c>
      <c r="BI19" s="19">
        <v>107.36600787423475</v>
      </c>
      <c r="BJ19" s="19">
        <v>112</v>
      </c>
      <c r="BK19" s="19">
        <v>4.3160700649253556</v>
      </c>
      <c r="BL19" s="19">
        <v>99.335482722854607</v>
      </c>
      <c r="BM19" s="19">
        <v>111</v>
      </c>
      <c r="BN19" s="19">
        <v>11.742548540977371</v>
      </c>
      <c r="BO19" s="19">
        <v>96.107159589460949</v>
      </c>
      <c r="BP19" s="19">
        <v>103</v>
      </c>
      <c r="BQ19" s="19">
        <v>7.1720363394184794</v>
      </c>
      <c r="BR19" s="19">
        <v>90.101664818750749</v>
      </c>
      <c r="BS19" s="19">
        <v>86</v>
      </c>
      <c r="BT19" s="19">
        <v>-4.5522630763834293</v>
      </c>
      <c r="BU19" s="19">
        <v>80.334768336796344</v>
      </c>
      <c r="BV19" s="19">
        <v>85</v>
      </c>
      <c r="BW19" s="19">
        <v>5.8072385839778473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22.242297407648703</v>
      </c>
      <c r="E20" s="19">
        <v>26</v>
      </c>
      <c r="F20" s="19">
        <v>16.894399546420484</v>
      </c>
      <c r="G20" s="19">
        <v>21.527128813456734</v>
      </c>
      <c r="H20" s="19">
        <v>26</v>
      </c>
      <c r="I20" s="19">
        <v>20.777834449279865</v>
      </c>
      <c r="J20" s="19">
        <v>21.988817469863061</v>
      </c>
      <c r="K20" s="19">
        <v>26</v>
      </c>
      <c r="L20" s="19">
        <v>18.241920174354508</v>
      </c>
      <c r="M20" s="19">
        <v>21.637135010697548</v>
      </c>
      <c r="N20" s="19">
        <v>25</v>
      </c>
      <c r="O20" s="19">
        <v>15.542099208790017</v>
      </c>
      <c r="P20" s="19">
        <v>21.591346186105696</v>
      </c>
      <c r="Q20" s="19">
        <v>25</v>
      </c>
      <c r="R20" s="19">
        <v>15.78712964218885</v>
      </c>
      <c r="S20" s="19">
        <v>21.169442247355899</v>
      </c>
      <c r="T20" s="19">
        <v>26</v>
      </c>
      <c r="U20" s="19">
        <v>22.818540499088709</v>
      </c>
      <c r="V20" s="22">
        <v>21.444203065882206</v>
      </c>
      <c r="W20" s="19">
        <v>26</v>
      </c>
      <c r="X20" s="19">
        <v>21.244888047931614</v>
      </c>
      <c r="Y20" s="19">
        <v>25.714689410559142</v>
      </c>
      <c r="Z20" s="19">
        <v>27</v>
      </c>
      <c r="AA20" s="19">
        <v>4.9983515994289043</v>
      </c>
      <c r="AB20" s="19">
        <v>26.655889149999293</v>
      </c>
      <c r="AC20" s="19">
        <v>29</v>
      </c>
      <c r="AD20" s="19">
        <v>8.793969830868571</v>
      </c>
      <c r="AE20" s="19">
        <v>28.333212703032689</v>
      </c>
      <c r="AF20" s="19">
        <v>47</v>
      </c>
      <c r="AG20" s="19">
        <v>65.883059194940088</v>
      </c>
      <c r="AH20" s="19">
        <v>29.922751553396665</v>
      </c>
      <c r="AI20" s="19">
        <v>84</v>
      </c>
      <c r="AJ20" s="19">
        <v>180.72284679469854</v>
      </c>
      <c r="AK20" s="19">
        <v>30.691944558656601</v>
      </c>
      <c r="AL20" s="19">
        <v>30</v>
      </c>
      <c r="AM20" s="19">
        <v>-2.2544826292586264</v>
      </c>
      <c r="AN20" s="19">
        <v>31.560135868025124</v>
      </c>
      <c r="AO20" s="19">
        <v>31</v>
      </c>
      <c r="AP20" s="19">
        <v>-1.7748208384382187</v>
      </c>
      <c r="AQ20" s="19">
        <v>31.16928146766254</v>
      </c>
      <c r="AR20" s="19">
        <v>31</v>
      </c>
      <c r="AS20" s="19">
        <v>-0.54310352915310378</v>
      </c>
      <c r="AT20" s="19">
        <v>31.358569752730954</v>
      </c>
      <c r="AU20" s="19">
        <v>31</v>
      </c>
      <c r="AV20" s="19">
        <v>-1.1434505959881256</v>
      </c>
      <c r="AW20" s="19">
        <v>29.564670322851832</v>
      </c>
      <c r="AX20" s="19">
        <v>27</v>
      </c>
      <c r="AY20" s="19">
        <v>-8.6747807259311323</v>
      </c>
      <c r="AZ20" s="19">
        <v>30.580086639987147</v>
      </c>
      <c r="BA20" s="19">
        <v>29</v>
      </c>
      <c r="BB20" s="19">
        <v>-5.1670443533701231</v>
      </c>
      <c r="BC20" s="19">
        <v>29.989273410757765</v>
      </c>
      <c r="BD20" s="19">
        <v>28</v>
      </c>
      <c r="BE20" s="19">
        <v>-6.6332831193041564</v>
      </c>
      <c r="BF20" s="19">
        <v>28.479682078879893</v>
      </c>
      <c r="BG20" s="19">
        <v>28</v>
      </c>
      <c r="BH20" s="19">
        <v>-1.6842957640865603</v>
      </c>
      <c r="BI20" s="19">
        <v>27.059725561799002</v>
      </c>
      <c r="BJ20" s="19">
        <v>29</v>
      </c>
      <c r="BK20" s="19">
        <v>7.1703404152041337</v>
      </c>
      <c r="BL20" s="19">
        <v>27.012280389548181</v>
      </c>
      <c r="BM20" s="19">
        <v>28</v>
      </c>
      <c r="BN20" s="19">
        <v>3.6565576700958426</v>
      </c>
      <c r="BO20" s="19">
        <v>25.071432936381118</v>
      </c>
      <c r="BP20" s="19">
        <v>28</v>
      </c>
      <c r="BQ20" s="19">
        <v>11.680892237193362</v>
      </c>
      <c r="BR20" s="19">
        <v>24.573181314204749</v>
      </c>
      <c r="BS20" s="19">
        <v>28</v>
      </c>
      <c r="BT20" s="19">
        <v>13.945360358425985</v>
      </c>
      <c r="BU20" s="19">
        <v>23.86181237726624</v>
      </c>
      <c r="BV20" s="19">
        <v>27</v>
      </c>
      <c r="BW20" s="19">
        <v>13.151505732748078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92.146660688830323</v>
      </c>
      <c r="E21" s="19">
        <v>88</v>
      </c>
      <c r="F21" s="19">
        <v>-4.5000661530569888</v>
      </c>
      <c r="G21" s="19">
        <v>90.89232165681733</v>
      </c>
      <c r="H21" s="19">
        <v>86</v>
      </c>
      <c r="I21" s="19">
        <v>-5.3825466966167923</v>
      </c>
      <c r="J21" s="19">
        <v>91.212872467580127</v>
      </c>
      <c r="K21" s="19">
        <v>86</v>
      </c>
      <c r="L21" s="19">
        <v>-5.7150622785538774</v>
      </c>
      <c r="M21" s="19">
        <v>88.151290784323336</v>
      </c>
      <c r="N21" s="19">
        <v>83</v>
      </c>
      <c r="O21" s="19">
        <v>-5.8436929720369246</v>
      </c>
      <c r="P21" s="19">
        <v>84.766025767674222</v>
      </c>
      <c r="Q21" s="19">
        <v>84</v>
      </c>
      <c r="R21" s="19">
        <v>-0.90369432887385426</v>
      </c>
      <c r="S21" s="19">
        <v>81.541555323148657</v>
      </c>
      <c r="T21" s="19">
        <v>87</v>
      </c>
      <c r="U21" s="19">
        <v>6.6940649527956166</v>
      </c>
      <c r="V21" s="22">
        <v>89.747960979432932</v>
      </c>
      <c r="W21" s="19">
        <v>100</v>
      </c>
      <c r="X21" s="19">
        <v>11.423144223762893</v>
      </c>
      <c r="Y21" s="19">
        <v>107.83579430234479</v>
      </c>
      <c r="Z21" s="19">
        <v>125</v>
      </c>
      <c r="AA21" s="19">
        <v>15.916983603358116</v>
      </c>
      <c r="AB21" s="19">
        <v>116.61951503124691</v>
      </c>
      <c r="AC21" s="19">
        <v>127</v>
      </c>
      <c r="AD21" s="19">
        <v>8.9011560080418448</v>
      </c>
      <c r="AE21" s="19">
        <v>131.363077077697</v>
      </c>
      <c r="AF21" s="19">
        <v>147</v>
      </c>
      <c r="AG21" s="19">
        <v>11.903590620866979</v>
      </c>
      <c r="AH21" s="19">
        <v>139.35452866296163</v>
      </c>
      <c r="AI21" s="19">
        <v>151</v>
      </c>
      <c r="AJ21" s="19">
        <v>8.356722561348354</v>
      </c>
      <c r="AK21" s="19">
        <v>137.26119649843645</v>
      </c>
      <c r="AL21" s="19">
        <v>154</v>
      </c>
      <c r="AM21" s="19">
        <v>12.19485472119881</v>
      </c>
      <c r="AN21" s="19">
        <v>141.14394096533456</v>
      </c>
      <c r="AO21" s="19">
        <v>155</v>
      </c>
      <c r="AP21" s="19">
        <v>9.8169704911871012</v>
      </c>
      <c r="AQ21" s="19">
        <v>135.06688635987103</v>
      </c>
      <c r="AR21" s="19">
        <v>149</v>
      </c>
      <c r="AS21" s="19">
        <v>10.315713951534871</v>
      </c>
      <c r="AT21" s="19">
        <v>139.76962518360085</v>
      </c>
      <c r="AU21" s="19">
        <v>132</v>
      </c>
      <c r="AV21" s="19">
        <v>-5.5588796016263915</v>
      </c>
      <c r="AW21" s="19">
        <v>141.73650772426026</v>
      </c>
      <c r="AX21" s="19">
        <v>135</v>
      </c>
      <c r="AY21" s="19">
        <v>-4.7528387939159114</v>
      </c>
      <c r="AZ21" s="19">
        <v>134.21260247549915</v>
      </c>
      <c r="BA21" s="19">
        <v>150</v>
      </c>
      <c r="BB21" s="19">
        <v>11.762976973330709</v>
      </c>
      <c r="BC21" s="19">
        <v>136.23698492315671</v>
      </c>
      <c r="BD21" s="19">
        <v>131</v>
      </c>
      <c r="BE21" s="19">
        <v>-3.8440258540003569</v>
      </c>
      <c r="BF21" s="19">
        <v>125.48859916006454</v>
      </c>
      <c r="BG21" s="19">
        <v>129</v>
      </c>
      <c r="BH21" s="19">
        <v>2.7981831524444405</v>
      </c>
      <c r="BI21" s="19">
        <v>128.31547282530494</v>
      </c>
      <c r="BJ21" s="19">
        <v>130</v>
      </c>
      <c r="BK21" s="19">
        <v>1.3128012839016399</v>
      </c>
      <c r="BL21" s="19">
        <v>112.40594097586178</v>
      </c>
      <c r="BM21" s="19">
        <v>126</v>
      </c>
      <c r="BN21" s="19">
        <v>12.0937193409176</v>
      </c>
      <c r="BO21" s="19">
        <v>111.15001935128961</v>
      </c>
      <c r="BP21" s="19">
        <v>128</v>
      </c>
      <c r="BQ21" s="19">
        <v>15.159674057685969</v>
      </c>
      <c r="BR21" s="19">
        <v>101.5691494320463</v>
      </c>
      <c r="BS21" s="19">
        <v>115</v>
      </c>
      <c r="BT21" s="19">
        <v>13.223356346938258</v>
      </c>
      <c r="BU21" s="19">
        <v>95.44724950906496</v>
      </c>
      <c r="BV21" s="19">
        <v>104</v>
      </c>
      <c r="BW21" s="19">
        <v>8.960709224127779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83.408615278682632</v>
      </c>
      <c r="E22" s="19">
        <v>77</v>
      </c>
      <c r="F22" s="19">
        <v>-7.6833972812884355</v>
      </c>
      <c r="G22" s="19">
        <v>81.324708850836558</v>
      </c>
      <c r="H22" s="19">
        <v>71</v>
      </c>
      <c r="I22" s="19">
        <v>-12.69566039243232</v>
      </c>
      <c r="J22" s="19">
        <v>78.996862762100633</v>
      </c>
      <c r="K22" s="19">
        <v>66</v>
      </c>
      <c r="L22" s="19">
        <v>-16.452378370063553</v>
      </c>
      <c r="M22" s="19">
        <v>78.534786335124437</v>
      </c>
      <c r="N22" s="19">
        <v>67</v>
      </c>
      <c r="O22" s="19">
        <v>-14.687486747468926</v>
      </c>
      <c r="P22" s="19">
        <v>83.966346279299941</v>
      </c>
      <c r="Q22" s="19">
        <v>79</v>
      </c>
      <c r="R22" s="19">
        <v>-5.9146866564614164</v>
      </c>
      <c r="S22" s="19">
        <v>76.837234823736225</v>
      </c>
      <c r="T22" s="19">
        <v>92</v>
      </c>
      <c r="U22" s="19">
        <v>19.733616404920078</v>
      </c>
      <c r="V22" s="22">
        <v>90.542190722613768</v>
      </c>
      <c r="W22" s="19">
        <v>87</v>
      </c>
      <c r="X22" s="19">
        <v>-3.9121990470339618</v>
      </c>
      <c r="Y22" s="19">
        <v>104.51776986227264</v>
      </c>
      <c r="Z22" s="19">
        <v>126</v>
      </c>
      <c r="AA22" s="19">
        <v>20.553662947492445</v>
      </c>
      <c r="AB22" s="19">
        <v>119.11850463905932</v>
      </c>
      <c r="AC22" s="19">
        <v>152</v>
      </c>
      <c r="AD22" s="19">
        <v>27.604019594247603</v>
      </c>
      <c r="AE22" s="19">
        <v>134.79740589018581</v>
      </c>
      <c r="AF22" s="19">
        <v>150</v>
      </c>
      <c r="AG22" s="19">
        <v>11.278105842926344</v>
      </c>
      <c r="AH22" s="19">
        <v>125.67555652426599</v>
      </c>
      <c r="AI22" s="19">
        <v>143</v>
      </c>
      <c r="AJ22" s="19">
        <v>13.785054114631221</v>
      </c>
      <c r="AK22" s="19">
        <v>119.35756217255344</v>
      </c>
      <c r="AL22" s="19">
        <v>144</v>
      </c>
      <c r="AM22" s="19">
        <v>20.645895726172217</v>
      </c>
      <c r="AN22" s="19">
        <v>127.99388435365744</v>
      </c>
      <c r="AO22" s="19">
        <v>132</v>
      </c>
      <c r="AP22" s="19">
        <v>3.1299273919004937</v>
      </c>
      <c r="AQ22" s="19">
        <v>116.88480550373453</v>
      </c>
      <c r="AR22" s="19">
        <v>134</v>
      </c>
      <c r="AS22" s="19">
        <v>14.642788190051473</v>
      </c>
      <c r="AT22" s="19">
        <v>122.74640160354687</v>
      </c>
      <c r="AU22" s="19">
        <v>118</v>
      </c>
      <c r="AV22" s="19">
        <v>-3.8668356396117112</v>
      </c>
      <c r="AW22" s="19">
        <v>119.99777954569274</v>
      </c>
      <c r="AX22" s="19">
        <v>118</v>
      </c>
      <c r="AY22" s="19">
        <v>-1.664847094051455</v>
      </c>
      <c r="AZ22" s="19">
        <v>112.97643119773029</v>
      </c>
      <c r="BA22" s="19">
        <v>125</v>
      </c>
      <c r="BB22" s="19">
        <v>10.642546126480283</v>
      </c>
      <c r="BC22" s="19">
        <v>125.95494832518263</v>
      </c>
      <c r="BD22" s="19">
        <v>123</v>
      </c>
      <c r="BE22" s="19">
        <v>-2.3460359155987471</v>
      </c>
      <c r="BF22" s="19">
        <v>122.81862896516954</v>
      </c>
      <c r="BG22" s="19">
        <v>123</v>
      </c>
      <c r="BH22" s="19">
        <v>0.14767388006089691</v>
      </c>
      <c r="BI22" s="19">
        <v>134.42573343603374</v>
      </c>
      <c r="BJ22" s="19">
        <v>131</v>
      </c>
      <c r="BK22" s="19">
        <v>-2.5484208629323697</v>
      </c>
      <c r="BL22" s="19">
        <v>135.0614019477409</v>
      </c>
      <c r="BM22" s="19">
        <v>130</v>
      </c>
      <c r="BN22" s="19">
        <v>-3.7474821634824322</v>
      </c>
      <c r="BO22" s="19">
        <v>110.31430492007692</v>
      </c>
      <c r="BP22" s="19">
        <v>96</v>
      </c>
      <c r="BQ22" s="19">
        <v>-12.975928126862316</v>
      </c>
      <c r="BR22" s="19">
        <v>104.84557360727359</v>
      </c>
      <c r="BS22" s="19">
        <v>87</v>
      </c>
      <c r="BT22" s="19">
        <v>-17.020817372909644</v>
      </c>
      <c r="BU22" s="19">
        <v>92.265674525429475</v>
      </c>
      <c r="BV22" s="19">
        <v>87</v>
      </c>
      <c r="BW22" s="19">
        <v>-5.7070785560432817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63.54942116471058</v>
      </c>
      <c r="E23" s="19">
        <v>71</v>
      </c>
      <c r="F23" s="19">
        <v>11.724070335713421</v>
      </c>
      <c r="G23" s="19">
        <v>59.797580037379817</v>
      </c>
      <c r="H23" s="19">
        <v>63</v>
      </c>
      <c r="I23" s="19">
        <v>5.3554340503718247</v>
      </c>
      <c r="J23" s="19">
        <v>59.451247233333469</v>
      </c>
      <c r="K23" s="19">
        <v>63</v>
      </c>
      <c r="L23" s="19">
        <v>5.9691813575221282</v>
      </c>
      <c r="M23" s="19">
        <v>57.69902669519346</v>
      </c>
      <c r="N23" s="19">
        <v>61</v>
      </c>
      <c r="O23" s="19">
        <v>5.7210207760428702</v>
      </c>
      <c r="P23" s="19">
        <v>57.576923162948532</v>
      </c>
      <c r="Q23" s="19">
        <v>63</v>
      </c>
      <c r="R23" s="19">
        <v>9.4188375118684462</v>
      </c>
      <c r="S23" s="19">
        <v>59.588059659224015</v>
      </c>
      <c r="T23" s="19">
        <v>68</v>
      </c>
      <c r="U23" s="19">
        <v>14.116822042675537</v>
      </c>
      <c r="V23" s="22">
        <v>75.451825602178147</v>
      </c>
      <c r="W23" s="19">
        <v>84</v>
      </c>
      <c r="X23" s="19">
        <v>11.329314207574434</v>
      </c>
      <c r="Y23" s="19">
        <v>102.85875764223657</v>
      </c>
      <c r="Z23" s="19">
        <v>109</v>
      </c>
      <c r="AA23" s="19">
        <v>5.9705585586828747</v>
      </c>
      <c r="AB23" s="19">
        <v>125.78247692655916</v>
      </c>
      <c r="AC23" s="19">
        <v>136</v>
      </c>
      <c r="AD23" s="19">
        <v>8.1231689207444759</v>
      </c>
      <c r="AE23" s="19">
        <v>132.22165928081921</v>
      </c>
      <c r="AF23" s="19">
        <v>149</v>
      </c>
      <c r="AG23" s="19">
        <v>12.689555410544409</v>
      </c>
      <c r="AH23" s="19">
        <v>126.53049228293447</v>
      </c>
      <c r="AI23" s="19">
        <v>146</v>
      </c>
      <c r="AJ23" s="19">
        <v>15.38720617124433</v>
      </c>
      <c r="AK23" s="19">
        <v>117.65245414151697</v>
      </c>
      <c r="AL23" s="19">
        <v>130</v>
      </c>
      <c r="AM23" s="19">
        <v>10.494932679968512</v>
      </c>
      <c r="AN23" s="19">
        <v>105.20045289341708</v>
      </c>
      <c r="AO23" s="19">
        <v>112</v>
      </c>
      <c r="AP23" s="19">
        <v>6.4634199944669648</v>
      </c>
      <c r="AQ23" s="19">
        <v>97.836911273496312</v>
      </c>
      <c r="AR23" s="19">
        <v>109</v>
      </c>
      <c r="AS23" s="19">
        <v>11.409894876278386</v>
      </c>
      <c r="AT23" s="19">
        <v>90.491872715023618</v>
      </c>
      <c r="AU23" s="19">
        <v>101</v>
      </c>
      <c r="AV23" s="19">
        <v>11.612233198077913</v>
      </c>
      <c r="AW23" s="19">
        <v>84.346265332841995</v>
      </c>
      <c r="AX23" s="19">
        <v>103</v>
      </c>
      <c r="AY23" s="19">
        <v>22.115661663913389</v>
      </c>
      <c r="AZ23" s="19">
        <v>84.944685111075401</v>
      </c>
      <c r="BA23" s="19">
        <v>96</v>
      </c>
      <c r="BB23" s="19">
        <v>13.014722315432028</v>
      </c>
      <c r="BC23" s="19">
        <v>95.108838531260346</v>
      </c>
      <c r="BD23" s="19">
        <v>94</v>
      </c>
      <c r="BE23" s="19">
        <v>-1.1658627614255783</v>
      </c>
      <c r="BF23" s="19">
        <v>105.90881773083461</v>
      </c>
      <c r="BG23" s="19">
        <v>103</v>
      </c>
      <c r="BH23" s="19">
        <v>-2.7465302636342539</v>
      </c>
      <c r="BI23" s="19">
        <v>117.84074034976985</v>
      </c>
      <c r="BJ23" s="19">
        <v>119</v>
      </c>
      <c r="BK23" s="19">
        <v>0.98375116007357877</v>
      </c>
      <c r="BL23" s="19">
        <v>116.76276039353084</v>
      </c>
      <c r="BM23" s="19">
        <v>118</v>
      </c>
      <c r="BN23" s="19">
        <v>1.0596183254825726</v>
      </c>
      <c r="BO23" s="19">
        <v>103.62858947037529</v>
      </c>
      <c r="BP23" s="19">
        <v>106</v>
      </c>
      <c r="BQ23" s="19">
        <v>2.2883748024985282</v>
      </c>
      <c r="BR23" s="19">
        <v>90.920770862557575</v>
      </c>
      <c r="BS23" s="19">
        <v>90</v>
      </c>
      <c r="BT23" s="19">
        <v>-1.0127178353442239</v>
      </c>
      <c r="BU23" s="19">
        <v>74.767012115434227</v>
      </c>
      <c r="BV23" s="19">
        <v>75</v>
      </c>
      <c r="BW23" s="19">
        <v>0.31161855740076738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14.298619762059879</v>
      </c>
      <c r="E24" s="19">
        <v>15</v>
      </c>
      <c r="F24" s="19">
        <v>4.9052303621722402</v>
      </c>
      <c r="G24" s="19">
        <v>13.554118141806093</v>
      </c>
      <c r="H24" s="19">
        <v>16</v>
      </c>
      <c r="I24" s="19">
        <v>18.045304258119678</v>
      </c>
      <c r="J24" s="19">
        <v>13.030410352511444</v>
      </c>
      <c r="K24" s="19">
        <v>16</v>
      </c>
      <c r="L24" s="19">
        <v>22.789686334906605</v>
      </c>
      <c r="M24" s="19">
        <v>12.822005932265213</v>
      </c>
      <c r="N24" s="19">
        <v>15</v>
      </c>
      <c r="O24" s="19">
        <v>16.986375448899899</v>
      </c>
      <c r="P24" s="19">
        <v>12.794871813988562</v>
      </c>
      <c r="Q24" s="19">
        <v>15</v>
      </c>
      <c r="R24" s="19">
        <v>17.234468762716194</v>
      </c>
      <c r="S24" s="19">
        <v>12.544854665099793</v>
      </c>
      <c r="T24" s="19">
        <v>16</v>
      </c>
      <c r="U24" s="19">
        <v>27.54233051828442</v>
      </c>
      <c r="V24" s="22">
        <v>13.501905634073982</v>
      </c>
      <c r="W24" s="19">
        <v>17</v>
      </c>
      <c r="X24" s="19">
        <v>25.908152972852061</v>
      </c>
      <c r="Y24" s="19">
        <v>17.419628310378776</v>
      </c>
      <c r="Z24" s="19">
        <v>19</v>
      </c>
      <c r="AA24" s="19">
        <v>9.0723617143979105</v>
      </c>
      <c r="AB24" s="19">
        <v>19.991916862499469</v>
      </c>
      <c r="AC24" s="19">
        <v>22</v>
      </c>
      <c r="AD24" s="19">
        <v>10.044475231223387</v>
      </c>
      <c r="AE24" s="19">
        <v>22.323137281177267</v>
      </c>
      <c r="AF24" s="19">
        <v>23</v>
      </c>
      <c r="AG24" s="19">
        <v>3.0321128714889878</v>
      </c>
      <c r="AH24" s="19">
        <v>25.648072760054283</v>
      </c>
      <c r="AI24" s="19">
        <v>24</v>
      </c>
      <c r="AJ24" s="19">
        <v>-6.4257177351004806</v>
      </c>
      <c r="AK24" s="19">
        <v>23.871512434510691</v>
      </c>
      <c r="AL24" s="19">
        <v>22</v>
      </c>
      <c r="AM24" s="19">
        <v>-7.839940764729568</v>
      </c>
      <c r="AN24" s="19">
        <v>25.423442782575794</v>
      </c>
      <c r="AO24" s="19">
        <v>21</v>
      </c>
      <c r="AP24" s="19">
        <v>-17.399070693948044</v>
      </c>
      <c r="AQ24" s="19">
        <v>23.376961100746907</v>
      </c>
      <c r="AR24" s="19">
        <v>20</v>
      </c>
      <c r="AS24" s="19">
        <v>-14.445680455185475</v>
      </c>
      <c r="AT24" s="19">
        <v>26.878774073769389</v>
      </c>
      <c r="AU24" s="19">
        <v>20</v>
      </c>
      <c r="AV24" s="19">
        <v>-25.591844534614715</v>
      </c>
      <c r="AW24" s="19">
        <v>31.303768577137237</v>
      </c>
      <c r="AX24" s="19">
        <v>16</v>
      </c>
      <c r="AY24" s="19">
        <v>-48.887943122331833</v>
      </c>
      <c r="AZ24" s="19">
        <v>30.580086639987147</v>
      </c>
      <c r="BA24" s="19">
        <v>17</v>
      </c>
      <c r="BB24" s="19">
        <v>-44.408267379561792</v>
      </c>
      <c r="BC24" s="19">
        <v>27.418764261264243</v>
      </c>
      <c r="BD24" s="19">
        <v>19</v>
      </c>
      <c r="BE24" s="19">
        <v>-30.704389815108556</v>
      </c>
      <c r="BF24" s="19">
        <v>28.479682078879893</v>
      </c>
      <c r="BG24" s="19">
        <v>20</v>
      </c>
      <c r="BH24" s="19">
        <v>-29.774496974347542</v>
      </c>
      <c r="BI24" s="19">
        <v>30.551303053644034</v>
      </c>
      <c r="BJ24" s="19">
        <v>22</v>
      </c>
      <c r="BK24" s="19">
        <v>-27.989978164365297</v>
      </c>
      <c r="BL24" s="19">
        <v>28.755008156615805</v>
      </c>
      <c r="BM24" s="19">
        <v>21</v>
      </c>
      <c r="BN24" s="19">
        <v>-26.969243459705201</v>
      </c>
      <c r="BO24" s="19">
        <v>24.235718505168414</v>
      </c>
      <c r="BP24" s="19">
        <v>22</v>
      </c>
      <c r="BQ24" s="19">
        <v>-9.2248905461236212</v>
      </c>
      <c r="BR24" s="19">
        <v>22.9349692265911</v>
      </c>
      <c r="BS24" s="19">
        <v>20</v>
      </c>
      <c r="BT24" s="19">
        <v>-12.79691809304134</v>
      </c>
      <c r="BU24" s="19">
        <v>20.680237393630744</v>
      </c>
      <c r="BV24" s="19">
        <v>18</v>
      </c>
      <c r="BW24" s="19">
        <v>-12.960380205578412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24.625400701325351</v>
      </c>
      <c r="E25" s="19">
        <v>31</v>
      </c>
      <c r="F25" s="19">
        <v>25.886276434606671</v>
      </c>
      <c r="G25" s="19">
        <v>24.716333082116993</v>
      </c>
      <c r="H25" s="19">
        <v>30</v>
      </c>
      <c r="I25" s="19">
        <v>21.377228168631124</v>
      </c>
      <c r="J25" s="19">
        <v>24.432019410958958</v>
      </c>
      <c r="K25" s="19">
        <v>29</v>
      </c>
      <c r="L25" s="19">
        <v>18.696696790409714</v>
      </c>
      <c r="M25" s="19">
        <v>24.041261122997277</v>
      </c>
      <c r="N25" s="19">
        <v>29</v>
      </c>
      <c r="O25" s="19">
        <v>20.625951573976774</v>
      </c>
      <c r="P25" s="19">
        <v>23.190705162854272</v>
      </c>
      <c r="Q25" s="19">
        <v>29</v>
      </c>
      <c r="R25" s="19">
        <v>25.050100013563924</v>
      </c>
      <c r="S25" s="19">
        <v>22.737549080493373</v>
      </c>
      <c r="T25" s="19">
        <v>29</v>
      </c>
      <c r="U25" s="19">
        <v>27.54233051828443</v>
      </c>
      <c r="V25" s="22">
        <v>23.826892295424674</v>
      </c>
      <c r="W25" s="19">
        <v>30</v>
      </c>
      <c r="X25" s="19">
        <v>25.908152972852061</v>
      </c>
      <c r="Y25" s="19">
        <v>27.373701630595217</v>
      </c>
      <c r="Z25" s="19">
        <v>31</v>
      </c>
      <c r="AA25" s="19">
        <v>13.247380344614109</v>
      </c>
      <c r="AB25" s="19">
        <v>29.987875293749205</v>
      </c>
      <c r="AC25" s="19">
        <v>34</v>
      </c>
      <c r="AD25" s="19">
        <v>13.379156298836211</v>
      </c>
      <c r="AE25" s="19">
        <v>33.484705921765901</v>
      </c>
      <c r="AF25" s="19">
        <v>35</v>
      </c>
      <c r="AG25" s="19">
        <v>4.5253318986120163</v>
      </c>
      <c r="AH25" s="19">
        <v>34.19743034673904</v>
      </c>
      <c r="AI25" s="19">
        <v>35</v>
      </c>
      <c r="AJ25" s="19">
        <v>2.3468712272338634</v>
      </c>
      <c r="AK25" s="19">
        <v>33.249606605211319</v>
      </c>
      <c r="AL25" s="19">
        <v>35</v>
      </c>
      <c r="AM25" s="19">
        <v>5.26440332233686</v>
      </c>
      <c r="AN25" s="19">
        <v>55.230237769043967</v>
      </c>
      <c r="AO25" s="19">
        <v>29</v>
      </c>
      <c r="AP25" s="19">
        <v>-47.492530955109828</v>
      </c>
      <c r="AQ25" s="19">
        <v>30.303468093560806</v>
      </c>
      <c r="AR25" s="19">
        <v>26</v>
      </c>
      <c r="AS25" s="19">
        <v>-14.201239542200291</v>
      </c>
      <c r="AT25" s="19">
        <v>32.254528888523268</v>
      </c>
      <c r="AU25" s="19">
        <v>28</v>
      </c>
      <c r="AV25" s="19">
        <v>-13.19048529038384</v>
      </c>
      <c r="AW25" s="19">
        <v>30.434219449994533</v>
      </c>
      <c r="AX25" s="19">
        <v>32</v>
      </c>
      <c r="AY25" s="19">
        <v>5.1448027197745283</v>
      </c>
      <c r="AZ25" s="19">
        <v>30.580086639987147</v>
      </c>
      <c r="BA25" s="19">
        <v>44</v>
      </c>
      <c r="BB25" s="19">
        <v>43.884484429369472</v>
      </c>
      <c r="BC25" s="19">
        <v>29.989273410757765</v>
      </c>
      <c r="BD25" s="19">
        <v>45</v>
      </c>
      <c r="BE25" s="19">
        <v>50.053652129689752</v>
      </c>
      <c r="BF25" s="19">
        <v>31.149652273774883</v>
      </c>
      <c r="BG25" s="19">
        <v>34</v>
      </c>
      <c r="BH25" s="19">
        <v>9.1504961312998194</v>
      </c>
      <c r="BI25" s="19">
        <v>30.551303053644034</v>
      </c>
      <c r="BJ25" s="19">
        <v>35</v>
      </c>
      <c r="BK25" s="19">
        <v>14.561398374873388</v>
      </c>
      <c r="BL25" s="19">
        <v>29.626372040149619</v>
      </c>
      <c r="BM25" s="19">
        <v>35</v>
      </c>
      <c r="BN25" s="19">
        <v>18.137988521065111</v>
      </c>
      <c r="BO25" s="19">
        <v>28.414290661231934</v>
      </c>
      <c r="BP25" s="19">
        <v>31</v>
      </c>
      <c r="BQ25" s="19">
        <v>9.1000312821321696</v>
      </c>
      <c r="BR25" s="19">
        <v>27.030499445625225</v>
      </c>
      <c r="BS25" s="19">
        <v>34</v>
      </c>
      <c r="BT25" s="19">
        <v>25.783839356704007</v>
      </c>
      <c r="BU25" s="19">
        <v>24.657206123175119</v>
      </c>
      <c r="BV25" s="19">
        <v>33</v>
      </c>
      <c r="BW25" s="19">
        <v>33.835114307551464</v>
      </c>
      <c r="BX25" s="23"/>
      <c r="BY25" s="23"/>
    </row>
    <row r="26" spans="1:77" ht="30.75" customHeight="1" x14ac:dyDescent="0.25">
      <c r="A26" s="19">
        <v>22</v>
      </c>
      <c r="B26" s="27"/>
      <c r="C26" s="10" t="s">
        <v>30</v>
      </c>
      <c r="D26" s="19">
        <v>54.017007990003989</v>
      </c>
      <c r="E26" s="19">
        <v>67</v>
      </c>
      <c r="F26" s="19">
        <v>24.035007663509525</v>
      </c>
      <c r="G26" s="19">
        <v>53.419171500059313</v>
      </c>
      <c r="H26" s="19">
        <v>64</v>
      </c>
      <c r="I26" s="19">
        <v>19.807174470927425</v>
      </c>
      <c r="J26" s="19">
        <v>52.121641410045775</v>
      </c>
      <c r="K26" s="19">
        <v>61</v>
      </c>
      <c r="L26" s="19">
        <v>17.033919787957856</v>
      </c>
      <c r="M26" s="19">
        <v>49.685272987527703</v>
      </c>
      <c r="N26" s="19">
        <v>60</v>
      </c>
      <c r="O26" s="19">
        <v>20.760129495638598</v>
      </c>
      <c r="P26" s="19">
        <v>49.580128279205674</v>
      </c>
      <c r="Q26" s="19">
        <v>60</v>
      </c>
      <c r="R26" s="19">
        <v>21.016225819578018</v>
      </c>
      <c r="S26" s="19">
        <v>50.963472076967903</v>
      </c>
      <c r="T26" s="19">
        <v>63</v>
      </c>
      <c r="U26" s="19">
        <v>23.617951117721837</v>
      </c>
      <c r="V26" s="22">
        <v>58.773000995380862</v>
      </c>
      <c r="W26" s="19">
        <v>71</v>
      </c>
      <c r="X26" s="19">
        <v>20.803768392871572</v>
      </c>
      <c r="Y26" s="19">
        <v>76.314562121659392</v>
      </c>
      <c r="Z26" s="19">
        <v>86</v>
      </c>
      <c r="AA26" s="19">
        <v>12.691467537873368</v>
      </c>
      <c r="AB26" s="19">
        <v>89.963625881247594</v>
      </c>
      <c r="AC26" s="19">
        <v>100</v>
      </c>
      <c r="AD26" s="19">
        <v>11.156035587094351</v>
      </c>
      <c r="AE26" s="19">
        <v>94.444042343442291</v>
      </c>
      <c r="AF26" s="19">
        <v>107</v>
      </c>
      <c r="AG26" s="19">
        <v>13.294600003352706</v>
      </c>
      <c r="AH26" s="19">
        <v>98.317612246874745</v>
      </c>
      <c r="AI26" s="19">
        <v>101</v>
      </c>
      <c r="AJ26" s="19">
        <v>2.7282881386396984</v>
      </c>
      <c r="AK26" s="19">
        <v>97.19115776907924</v>
      </c>
      <c r="AL26" s="19">
        <v>99</v>
      </c>
      <c r="AM26" s="19">
        <v>1.8611181021410077</v>
      </c>
      <c r="AN26" s="19">
        <v>103.44711201186013</v>
      </c>
      <c r="AO26" s="19">
        <v>93</v>
      </c>
      <c r="AP26" s="19">
        <v>-10.0989885639943</v>
      </c>
      <c r="AQ26" s="19">
        <v>95.239471151191097</v>
      </c>
      <c r="AR26" s="19">
        <v>95</v>
      </c>
      <c r="AS26" s="19">
        <v>-0.25144107615942179</v>
      </c>
      <c r="AT26" s="19">
        <v>89.595913579231308</v>
      </c>
      <c r="AU26" s="19">
        <v>90</v>
      </c>
      <c r="AV26" s="19">
        <v>0.45100987827011918</v>
      </c>
      <c r="AW26" s="19">
        <v>82.6071670785566</v>
      </c>
      <c r="AX26" s="19">
        <v>64</v>
      </c>
      <c r="AY26" s="19">
        <v>-22.524882206481937</v>
      </c>
      <c r="AZ26" s="19">
        <v>78.998557153300126</v>
      </c>
      <c r="BA26" s="19">
        <v>55</v>
      </c>
      <c r="BB26" s="19">
        <v>-30.378475276111544</v>
      </c>
      <c r="BC26" s="19">
        <v>82.25629278379273</v>
      </c>
      <c r="BD26" s="19">
        <v>64</v>
      </c>
      <c r="BE26" s="19">
        <v>-22.194402599420133</v>
      </c>
      <c r="BF26" s="19">
        <v>91.668976691394647</v>
      </c>
      <c r="BG26" s="19">
        <v>84</v>
      </c>
      <c r="BH26" s="19">
        <v>-8.3659455665272713</v>
      </c>
      <c r="BI26" s="19">
        <v>99.509958517583428</v>
      </c>
      <c r="BJ26" s="19">
        <v>101</v>
      </c>
      <c r="BK26" s="19">
        <v>1.4973792619492265</v>
      </c>
      <c r="BL26" s="19">
        <v>96.721391072253155</v>
      </c>
      <c r="BM26" s="19">
        <v>101</v>
      </c>
      <c r="BN26" s="19">
        <v>4.4236428780791863</v>
      </c>
      <c r="BO26" s="19">
        <v>86.914300846121222</v>
      </c>
      <c r="BP26" s="19">
        <v>97</v>
      </c>
      <c r="BQ26" s="19">
        <v>11.60418832768978</v>
      </c>
      <c r="BR26" s="19">
        <v>78.634180205455195</v>
      </c>
      <c r="BS26" s="19">
        <v>89</v>
      </c>
      <c r="BT26" s="19">
        <v>13.1823333917401</v>
      </c>
      <c r="BU26" s="19">
        <v>66.813074656345478</v>
      </c>
      <c r="BV26" s="19">
        <v>76</v>
      </c>
      <c r="BW26" s="19">
        <v>13.750190948265253</v>
      </c>
      <c r="BX26" s="23"/>
      <c r="BY26" s="23"/>
    </row>
    <row r="27" spans="1:77" s="32" customFormat="1" ht="33.75" customHeight="1" x14ac:dyDescent="0.25">
      <c r="A27" s="28" t="s">
        <v>31</v>
      </c>
      <c r="B27" s="29"/>
      <c r="C27" s="29"/>
      <c r="D27" s="30">
        <v>1298.1199142653384</v>
      </c>
      <c r="E27" s="30">
        <v>1338</v>
      </c>
      <c r="F27" s="30">
        <v>3.0721418950907537</v>
      </c>
      <c r="G27" s="30">
        <v>1246.1396510151856</v>
      </c>
      <c r="H27" s="30">
        <v>1246</v>
      </c>
      <c r="I27" s="30">
        <v>-1.1206690604202743E-2</v>
      </c>
      <c r="J27" s="30">
        <v>1242.5407371097499</v>
      </c>
      <c r="K27" s="30">
        <v>1235</v>
      </c>
      <c r="L27" s="30">
        <v>-0.60688047357628383</v>
      </c>
      <c r="M27" s="30">
        <v>1205.7167480391954</v>
      </c>
      <c r="N27" s="30">
        <v>1215</v>
      </c>
      <c r="O27" s="30">
        <v>0.76993638646071216</v>
      </c>
      <c r="P27" s="30">
        <v>1198.1612824101585</v>
      </c>
      <c r="Q27" s="30">
        <v>1228</v>
      </c>
      <c r="R27" s="30">
        <v>2.490375713845427</v>
      </c>
      <c r="S27" s="30">
        <v>1212.6898791428564</v>
      </c>
      <c r="T27" s="30">
        <v>1286</v>
      </c>
      <c r="U27" s="30">
        <v>6.0452488404504594</v>
      </c>
      <c r="V27" s="30">
        <v>1371.3694416159467</v>
      </c>
      <c r="W27" s="30">
        <v>1447</v>
      </c>
      <c r="X27" s="30">
        <v>5.5149659959561577</v>
      </c>
      <c r="Y27" s="30">
        <v>1715.4569077165629</v>
      </c>
      <c r="Z27" s="30">
        <v>1788</v>
      </c>
      <c r="AA27" s="30">
        <v>4.228791289196467</v>
      </c>
      <c r="AB27" s="30">
        <v>1946.6602970465492</v>
      </c>
      <c r="AC27" s="30">
        <v>2047</v>
      </c>
      <c r="AD27" s="30">
        <v>5.1544536612620622</v>
      </c>
      <c r="AE27" s="30">
        <v>2138.9895580957323</v>
      </c>
      <c r="AF27" s="30">
        <v>2143</v>
      </c>
      <c r="AG27" s="30">
        <v>0.18749235540158937</v>
      </c>
      <c r="AH27" s="30">
        <v>2175.4656121238772</v>
      </c>
      <c r="AI27" s="30">
        <v>2185</v>
      </c>
      <c r="AJ27" s="30">
        <v>0.43826883877123074</v>
      </c>
      <c r="AK27" s="30">
        <v>2141.8087910154186</v>
      </c>
      <c r="AL27" s="30">
        <v>2097</v>
      </c>
      <c r="AM27" s="30">
        <v>-2.0921004341463654</v>
      </c>
      <c r="AN27" s="30">
        <v>2144.4050250220139</v>
      </c>
      <c r="AO27" s="30">
        <v>2009</v>
      </c>
      <c r="AP27" s="30">
        <v>-6.3143400356760431</v>
      </c>
      <c r="AQ27" s="30">
        <v>2025.5865374775631</v>
      </c>
      <c r="AR27" s="30">
        <v>1970</v>
      </c>
      <c r="AS27" s="30">
        <v>-2.7442193384037927</v>
      </c>
      <c r="AT27" s="30">
        <v>2019.3152027928659</v>
      </c>
      <c r="AU27" s="30">
        <v>1877</v>
      </c>
      <c r="AV27" s="30">
        <v>-7.0476962980337676</v>
      </c>
      <c r="AW27" s="30">
        <v>1926.674444607283</v>
      </c>
      <c r="AX27" s="30">
        <v>1775</v>
      </c>
      <c r="AY27" s="30">
        <v>-7.8723442370773267</v>
      </c>
      <c r="AZ27" s="30">
        <v>1869.9997210417862</v>
      </c>
      <c r="BA27" s="30">
        <v>1801</v>
      </c>
      <c r="BB27" s="30">
        <v>-3.6898252050725491</v>
      </c>
      <c r="BC27" s="30">
        <v>1933.4914615600912</v>
      </c>
      <c r="BD27" s="30">
        <v>1789</v>
      </c>
      <c r="BE27" s="30">
        <v>-7.4730850605103942</v>
      </c>
      <c r="BF27" s="30">
        <v>1984.067447903019</v>
      </c>
      <c r="BG27" s="30">
        <v>1817</v>
      </c>
      <c r="BH27" s="30">
        <v>-8.4204520405591197</v>
      </c>
      <c r="BI27" s="30">
        <v>2059.7830179619978</v>
      </c>
      <c r="BJ27" s="30">
        <v>1956</v>
      </c>
      <c r="BK27" s="30">
        <v>-5.0385412957080957</v>
      </c>
      <c r="BL27" s="30">
        <v>1963.6728780556925</v>
      </c>
      <c r="BM27" s="30">
        <v>1912</v>
      </c>
      <c r="BN27" s="30">
        <v>-2.6314402278069768</v>
      </c>
      <c r="BO27" s="30">
        <v>1774.8992225232475</v>
      </c>
      <c r="BP27" s="30">
        <v>1789</v>
      </c>
      <c r="BQ27" s="30">
        <v>0.7944551047076569</v>
      </c>
      <c r="BR27" s="30">
        <v>1612.1527201669676</v>
      </c>
      <c r="BS27" s="30">
        <v>1631</v>
      </c>
      <c r="BT27" s="30">
        <v>1.1690753361803365</v>
      </c>
      <c r="BU27" s="30">
        <v>1407.1107581642095</v>
      </c>
      <c r="BV27" s="30">
        <v>1492</v>
      </c>
      <c r="BW27" s="30">
        <v>6.0328756171647377</v>
      </c>
      <c r="BX27" s="31"/>
      <c r="BY27" s="31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36.540917169708578</v>
      </c>
      <c r="E28" s="19">
        <v>34</v>
      </c>
      <c r="F28" s="19">
        <v>-6.9536217657254902</v>
      </c>
      <c r="G28" s="19">
        <v>35.081246955262827</v>
      </c>
      <c r="H28" s="19">
        <v>32</v>
      </c>
      <c r="I28" s="19">
        <v>-8.7831739823620616</v>
      </c>
      <c r="J28" s="19">
        <v>34.204827175342537</v>
      </c>
      <c r="K28" s="19">
        <v>31</v>
      </c>
      <c r="L28" s="19">
        <v>-9.3695172289974966</v>
      </c>
      <c r="M28" s="19">
        <v>33.657765572196183</v>
      </c>
      <c r="N28" s="19">
        <v>30</v>
      </c>
      <c r="O28" s="19">
        <v>-10.867523467504835</v>
      </c>
      <c r="P28" s="19">
        <v>32.786859023345691</v>
      </c>
      <c r="Q28" s="19">
        <v>30</v>
      </c>
      <c r="R28" s="19">
        <v>-8.4999268193434592</v>
      </c>
      <c r="S28" s="19">
        <v>32.930243495886955</v>
      </c>
      <c r="T28" s="19">
        <v>30</v>
      </c>
      <c r="U28" s="19">
        <v>-8.8983353440825539</v>
      </c>
      <c r="V28" s="22">
        <v>35.740338443137013</v>
      </c>
      <c r="W28" s="19">
        <v>33</v>
      </c>
      <c r="X28" s="19">
        <v>-7.6673544865751602</v>
      </c>
      <c r="Y28" s="19">
        <v>44.79332994097399</v>
      </c>
      <c r="Z28" s="19">
        <v>41</v>
      </c>
      <c r="AA28" s="19">
        <v>-8.4685151694964773</v>
      </c>
      <c r="AB28" s="19">
        <v>48.313799084373713</v>
      </c>
      <c r="AC28" s="19">
        <v>47</v>
      </c>
      <c r="AD28" s="19">
        <v>-2.7193040275705394</v>
      </c>
      <c r="AE28" s="19">
        <v>49.797767781087749</v>
      </c>
      <c r="AF28" s="19">
        <v>46</v>
      </c>
      <c r="AG28" s="19">
        <v>-7.6263815634926306</v>
      </c>
      <c r="AH28" s="19">
        <v>57.280695830787899</v>
      </c>
      <c r="AI28" s="19">
        <v>45</v>
      </c>
      <c r="AJ28" s="19">
        <v>-21.43950182984182</v>
      </c>
      <c r="AK28" s="19">
        <v>54.563456993167293</v>
      </c>
      <c r="AL28" s="19">
        <v>43</v>
      </c>
      <c r="AM28" s="19">
        <v>-21.192676619839769</v>
      </c>
      <c r="AN28" s="19">
        <v>47.340203802037685</v>
      </c>
      <c r="AO28" s="19">
        <v>41</v>
      </c>
      <c r="AP28" s="19">
        <v>-13.392852782278855</v>
      </c>
      <c r="AQ28" s="19">
        <v>48.485548949697289</v>
      </c>
      <c r="AR28" s="19">
        <v>46</v>
      </c>
      <c r="AS28" s="19">
        <v>-5.1263706476253219</v>
      </c>
      <c r="AT28" s="19">
        <v>35.838365431692516</v>
      </c>
      <c r="AU28" s="19">
        <v>43</v>
      </c>
      <c r="AV28" s="19">
        <v>19.983150687933776</v>
      </c>
      <c r="AW28" s="19">
        <v>40.868808975706948</v>
      </c>
      <c r="AX28" s="19">
        <v>23</v>
      </c>
      <c r="AY28" s="19">
        <v>-43.72236290597175</v>
      </c>
      <c r="AZ28" s="19">
        <v>49.267917364423731</v>
      </c>
      <c r="BA28" s="19">
        <v>26</v>
      </c>
      <c r="BB28" s="19">
        <v>-47.227320757880157</v>
      </c>
      <c r="BC28" s="19">
        <v>51.410182989870457</v>
      </c>
      <c r="BD28" s="19">
        <v>20</v>
      </c>
      <c r="BE28" s="19">
        <v>-61.097201299710072</v>
      </c>
      <c r="BF28" s="19">
        <v>51.619423767969806</v>
      </c>
      <c r="BG28" s="19">
        <v>37</v>
      </c>
      <c r="BH28" s="19">
        <v>-28.321555532437493</v>
      </c>
      <c r="BI28" s="19">
        <v>54.99234549655926</v>
      </c>
      <c r="BJ28" s="19">
        <v>45</v>
      </c>
      <c r="BK28" s="19">
        <v>-18.170429732233291</v>
      </c>
      <c r="BL28" s="19">
        <v>51.410469128494924</v>
      </c>
      <c r="BM28" s="19">
        <v>51</v>
      </c>
      <c r="BN28" s="19">
        <v>-0.79841545010803283</v>
      </c>
      <c r="BO28" s="19">
        <v>47.635722579124121</v>
      </c>
      <c r="BP28" s="19">
        <v>34</v>
      </c>
      <c r="BQ28" s="19">
        <v>-28.62499368299672</v>
      </c>
      <c r="BR28" s="19">
        <v>43.412620321761729</v>
      </c>
      <c r="BS28" s="19">
        <v>39</v>
      </c>
      <c r="BT28" s="19">
        <v>-10.164372224152029</v>
      </c>
      <c r="BU28" s="19">
        <v>38.178899803625988</v>
      </c>
      <c r="BV28" s="19">
        <v>37</v>
      </c>
      <c r="BW28" s="19">
        <v>-3.0878307381555925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33.363446111473053</v>
      </c>
      <c r="E29" s="19">
        <v>19</v>
      </c>
      <c r="F29" s="19">
        <v>-43.051446374820792</v>
      </c>
      <c r="G29" s="19">
        <v>32.689343753767631</v>
      </c>
      <c r="H29" s="19">
        <v>17</v>
      </c>
      <c r="I29" s="19">
        <v>-47.995285166773485</v>
      </c>
      <c r="J29" s="19">
        <v>31.761625234246647</v>
      </c>
      <c r="K29" s="19">
        <v>18</v>
      </c>
      <c r="L29" s="19">
        <v>-43.327837076196957</v>
      </c>
      <c r="M29" s="19">
        <v>32.055014830663033</v>
      </c>
      <c r="N29" s="19">
        <v>19</v>
      </c>
      <c r="O29" s="19">
        <v>-40.726903105890713</v>
      </c>
      <c r="P29" s="19">
        <v>29.58814106984855</v>
      </c>
      <c r="Q29" s="19">
        <v>19</v>
      </c>
      <c r="R29" s="19">
        <v>-35.785083776818517</v>
      </c>
      <c r="S29" s="19">
        <v>32.146190079318217</v>
      </c>
      <c r="T29" s="19">
        <v>22</v>
      </c>
      <c r="U29" s="19">
        <v>-31.562651917018108</v>
      </c>
      <c r="V29" s="22">
        <v>35.740338443137013</v>
      </c>
      <c r="W29" s="19">
        <v>28</v>
      </c>
      <c r="X29" s="19">
        <v>-21.6571492613365</v>
      </c>
      <c r="Y29" s="19">
        <v>41.475305500901847</v>
      </c>
      <c r="Z29" s="19">
        <v>37</v>
      </c>
      <c r="AA29" s="19">
        <v>-10.7902894188556</v>
      </c>
      <c r="AB29" s="19">
        <v>44.148816404686329</v>
      </c>
      <c r="AC29" s="19">
        <v>36</v>
      </c>
      <c r="AD29" s="19">
        <v>-18.457610120259858</v>
      </c>
      <c r="AE29" s="19">
        <v>46.363438968598942</v>
      </c>
      <c r="AF29" s="19">
        <v>42</v>
      </c>
      <c r="AG29" s="19">
        <v>-9.4113790212029222</v>
      </c>
      <c r="AH29" s="19">
        <v>54.715888554782474</v>
      </c>
      <c r="AI29" s="19">
        <v>44</v>
      </c>
      <c r="AJ29" s="19">
        <v>-19.584601178601979</v>
      </c>
      <c r="AK29" s="19">
        <v>55.41601100868553</v>
      </c>
      <c r="AL29" s="19">
        <v>53</v>
      </c>
      <c r="AM29" s="19">
        <v>-4.3597706957053628</v>
      </c>
      <c r="AN29" s="19">
        <v>59.613589972936346</v>
      </c>
      <c r="AO29" s="19">
        <v>51</v>
      </c>
      <c r="AP29" s="19">
        <v>-14.44903750444619</v>
      </c>
      <c r="AQ29" s="19">
        <v>58.009496064816403</v>
      </c>
      <c r="AR29" s="19">
        <v>56</v>
      </c>
      <c r="AS29" s="19">
        <v>-3.464081230030184</v>
      </c>
      <c r="AT29" s="19">
        <v>49.277752468577212</v>
      </c>
      <c r="AU29" s="19">
        <v>58</v>
      </c>
      <c r="AV29" s="19">
        <v>17.700173190700358</v>
      </c>
      <c r="AW29" s="19">
        <v>57.390242391418262</v>
      </c>
      <c r="AX29" s="19">
        <v>42</v>
      </c>
      <c r="AY29" s="19">
        <v>-26.816827652429659</v>
      </c>
      <c r="AZ29" s="19">
        <v>47.569023662202227</v>
      </c>
      <c r="BA29" s="19">
        <v>43</v>
      </c>
      <c r="BB29" s="19">
        <v>-9.6050398146656057</v>
      </c>
      <c r="BC29" s="19">
        <v>47.12600107404792</v>
      </c>
      <c r="BD29" s="19">
        <v>40</v>
      </c>
      <c r="BE29" s="19">
        <v>-15.121166472094696</v>
      </c>
      <c r="BF29" s="19">
        <v>48.949453573074813</v>
      </c>
      <c r="BG29" s="19">
        <v>43</v>
      </c>
      <c r="BH29" s="19">
        <v>-12.154279851547464</v>
      </c>
      <c r="BI29" s="19">
        <v>50.627873631752969</v>
      </c>
      <c r="BJ29" s="19">
        <v>43</v>
      </c>
      <c r="BK29" s="19">
        <v>-15.066549480697313</v>
      </c>
      <c r="BL29" s="19">
        <v>49.667741361427304</v>
      </c>
      <c r="BM29" s="19">
        <v>41</v>
      </c>
      <c r="BN29" s="19">
        <v>-17.451450627386087</v>
      </c>
      <c r="BO29" s="19">
        <v>43.457150423060611</v>
      </c>
      <c r="BP29" s="19">
        <v>36</v>
      </c>
      <c r="BQ29" s="19">
        <v>-17.159777736147795</v>
      </c>
      <c r="BR29" s="19">
        <v>39.317090102727597</v>
      </c>
      <c r="BS29" s="19">
        <v>34</v>
      </c>
      <c r="BT29" s="19">
        <v>-13.523610442265991</v>
      </c>
      <c r="BU29" s="19">
        <v>38.178899803625988</v>
      </c>
      <c r="BV29" s="19">
        <v>32</v>
      </c>
      <c r="BW29" s="19">
        <v>-16.184069827594026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77.848040926770466</v>
      </c>
      <c r="E30" s="19">
        <v>38</v>
      </c>
      <c r="F30" s="19">
        <v>-51.186954035560682</v>
      </c>
      <c r="G30" s="19">
        <v>81.324708850836558</v>
      </c>
      <c r="H30" s="19">
        <v>39</v>
      </c>
      <c r="I30" s="19">
        <v>-52.044095145138883</v>
      </c>
      <c r="J30" s="19">
        <v>75.739260173972767</v>
      </c>
      <c r="K30" s="19">
        <v>35</v>
      </c>
      <c r="L30" s="19">
        <v>-53.788827723422251</v>
      </c>
      <c r="M30" s="19">
        <v>74.527909481291545</v>
      </c>
      <c r="N30" s="19">
        <v>32</v>
      </c>
      <c r="O30" s="19">
        <v>-57.063065068217377</v>
      </c>
      <c r="P30" s="19">
        <v>80.767628325802804</v>
      </c>
      <c r="Q30" s="19">
        <v>33</v>
      </c>
      <c r="R30" s="19">
        <v>-59.142046530221684</v>
      </c>
      <c r="S30" s="19">
        <v>79.97344849001118</v>
      </c>
      <c r="T30" s="19">
        <v>34</v>
      </c>
      <c r="U30" s="19">
        <v>-57.485889827238523</v>
      </c>
      <c r="V30" s="22">
        <v>54.007622536295926</v>
      </c>
      <c r="W30" s="19">
        <v>34</v>
      </c>
      <c r="X30" s="19">
        <v>-37.045923513573968</v>
      </c>
      <c r="Y30" s="19">
        <v>48.111354381046141</v>
      </c>
      <c r="Z30" s="19">
        <v>49</v>
      </c>
      <c r="AA30" s="19">
        <v>1.8470600763298162</v>
      </c>
      <c r="AB30" s="19">
        <v>62.474740195310844</v>
      </c>
      <c r="AC30" s="19">
        <v>52</v>
      </c>
      <c r="AD30" s="19">
        <v>-16.76636055238377</v>
      </c>
      <c r="AE30" s="19">
        <v>72.120905062265024</v>
      </c>
      <c r="AF30" s="19">
        <v>48</v>
      </c>
      <c r="AG30" s="19">
        <v>-33.445094791087868</v>
      </c>
      <c r="AH30" s="19">
        <v>58.135631589456381</v>
      </c>
      <c r="AI30" s="19">
        <v>47</v>
      </c>
      <c r="AJ30" s="19">
        <v>-19.154572307899322</v>
      </c>
      <c r="AK30" s="19">
        <v>68.204321241459127</v>
      </c>
      <c r="AL30" s="19">
        <v>45</v>
      </c>
      <c r="AM30" s="19">
        <v>-34.021775774749585</v>
      </c>
      <c r="AN30" s="19">
        <v>65.750283058385676</v>
      </c>
      <c r="AO30" s="19">
        <v>38</v>
      </c>
      <c r="AP30" s="19">
        <v>-42.205572003003653</v>
      </c>
      <c r="AQ30" s="19">
        <v>98.702724647598046</v>
      </c>
      <c r="AR30" s="19">
        <v>39</v>
      </c>
      <c r="AS30" s="19">
        <v>-60.48741294706592</v>
      </c>
      <c r="AT30" s="19">
        <v>82.428240492892797</v>
      </c>
      <c r="AU30" s="19">
        <v>33</v>
      </c>
      <c r="AV30" s="19">
        <v>-59.965177222428579</v>
      </c>
      <c r="AW30" s="19">
        <v>69.563930171416075</v>
      </c>
      <c r="AX30" s="19">
        <v>37</v>
      </c>
      <c r="AY30" s="19">
        <v>-46.811515811676557</v>
      </c>
      <c r="AZ30" s="19">
        <v>78.149110302189371</v>
      </c>
      <c r="BA30" s="19">
        <v>23</v>
      </c>
      <c r="BB30" s="19">
        <v>-70.569082730356243</v>
      </c>
      <c r="BC30" s="19">
        <v>97.679347680753864</v>
      </c>
      <c r="BD30" s="19">
        <v>40</v>
      </c>
      <c r="BE30" s="19">
        <v>-59.049685578642176</v>
      </c>
      <c r="BF30" s="19">
        <v>56.069374092794789</v>
      </c>
      <c r="BG30" s="19">
        <v>46</v>
      </c>
      <c r="BH30" s="19">
        <v>-17.958777417650463</v>
      </c>
      <c r="BI30" s="19">
        <v>66.339972345055614</v>
      </c>
      <c r="BJ30" s="19">
        <v>57</v>
      </c>
      <c r="BK30" s="19">
        <v>-14.078951218844956</v>
      </c>
      <c r="BL30" s="19">
        <v>71.451838449772609</v>
      </c>
      <c r="BM30" s="19">
        <v>57</v>
      </c>
      <c r="BN30" s="19">
        <v>-20.225985451629203</v>
      </c>
      <c r="BO30" s="19">
        <v>65.185725634590909</v>
      </c>
      <c r="BP30" s="19">
        <v>50</v>
      </c>
      <c r="BQ30" s="19">
        <v>-23.296090496433134</v>
      </c>
      <c r="BR30" s="19">
        <v>59.794741197898226</v>
      </c>
      <c r="BS30" s="19">
        <v>40</v>
      </c>
      <c r="BT30" s="19">
        <v>-33.104485112470073</v>
      </c>
      <c r="BU30" s="19">
        <v>66.813074656345478</v>
      </c>
      <c r="BV30" s="19">
        <v>39</v>
      </c>
      <c r="BW30" s="19">
        <v>-41.62819148707441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51.633904696327342</v>
      </c>
      <c r="E31" s="19">
        <v>41</v>
      </c>
      <c r="F31" s="19">
        <v>-20.594810248940401</v>
      </c>
      <c r="G31" s="19">
        <v>53.419171500059313</v>
      </c>
      <c r="H31" s="19">
        <v>40</v>
      </c>
      <c r="I31" s="19">
        <v>-25.12051595567036</v>
      </c>
      <c r="J31" s="19">
        <v>52.936042057077742</v>
      </c>
      <c r="K31" s="19">
        <v>40</v>
      </c>
      <c r="L31" s="19">
        <v>-24.437116101595937</v>
      </c>
      <c r="M31" s="19">
        <v>48.082522245994554</v>
      </c>
      <c r="N31" s="19">
        <v>38</v>
      </c>
      <c r="O31" s="19">
        <v>-20.969204141187632</v>
      </c>
      <c r="P31" s="19">
        <v>47.181089814082817</v>
      </c>
      <c r="Q31" s="19">
        <v>37</v>
      </c>
      <c r="R31" s="19">
        <v>-21.578750838951414</v>
      </c>
      <c r="S31" s="19">
        <v>43.906991327849276</v>
      </c>
      <c r="T31" s="19">
        <v>37</v>
      </c>
      <c r="U31" s="19">
        <v>-15.730960193276367</v>
      </c>
      <c r="V31" s="22">
        <v>47.653784590849348</v>
      </c>
      <c r="W31" s="19">
        <v>41</v>
      </c>
      <c r="X31" s="19">
        <v>-13.96276213521776</v>
      </c>
      <c r="Y31" s="19">
        <v>44.79332994097399</v>
      </c>
      <c r="Z31" s="19">
        <v>48</v>
      </c>
      <c r="AA31" s="19">
        <v>7.158811508882172</v>
      </c>
      <c r="AB31" s="19">
        <v>59.97575058749841</v>
      </c>
      <c r="AC31" s="19">
        <v>55</v>
      </c>
      <c r="AD31" s="19">
        <v>-8.2962706406471831</v>
      </c>
      <c r="AE31" s="19">
        <v>64.393665234165198</v>
      </c>
      <c r="AF31" s="19">
        <v>59</v>
      </c>
      <c r="AG31" s="19">
        <v>-8.3760804957309567</v>
      </c>
      <c r="AH31" s="19">
        <v>70.104732210815044</v>
      </c>
      <c r="AI31" s="19">
        <v>62</v>
      </c>
      <c r="AJ31" s="19">
        <v>-11.560891761832774</v>
      </c>
      <c r="AK31" s="19">
        <v>60.531335101794959</v>
      </c>
      <c r="AL31" s="19">
        <v>55</v>
      </c>
      <c r="AM31" s="19">
        <v>-9.1379697680432219</v>
      </c>
      <c r="AN31" s="19">
        <v>63.996942176828718</v>
      </c>
      <c r="AO31" s="19">
        <v>60</v>
      </c>
      <c r="AP31" s="19">
        <v>-6.2455205528177329</v>
      </c>
      <c r="AQ31" s="19">
        <v>64.070189683528554</v>
      </c>
      <c r="AR31" s="19">
        <v>62</v>
      </c>
      <c r="AS31" s="19">
        <v>-3.231127758094912</v>
      </c>
      <c r="AT31" s="19">
        <v>60.02926209808497</v>
      </c>
      <c r="AU31" s="19">
        <v>57</v>
      </c>
      <c r="AV31" s="19">
        <v>-5.046309070291918</v>
      </c>
      <c r="AW31" s="19">
        <v>62.607537154274475</v>
      </c>
      <c r="AX31" s="19">
        <v>49</v>
      </c>
      <c r="AY31" s="19">
        <v>-21.734662906070618</v>
      </c>
      <c r="AZ31" s="19">
        <v>62.00962013108505</v>
      </c>
      <c r="BA31" s="19">
        <v>45</v>
      </c>
      <c r="BB31" s="19">
        <v>-27.430614951563349</v>
      </c>
      <c r="BC31" s="19">
        <v>58.264874055186517</v>
      </c>
      <c r="BD31" s="19">
        <v>50</v>
      </c>
      <c r="BE31" s="19">
        <v>-14.185002867007501</v>
      </c>
      <c r="BF31" s="19">
        <v>52.509413832934804</v>
      </c>
      <c r="BG31" s="19">
        <v>33</v>
      </c>
      <c r="BH31" s="19">
        <v>-37.154126105856783</v>
      </c>
      <c r="BI31" s="19">
        <v>54.99234549655926</v>
      </c>
      <c r="BJ31" s="19">
        <v>59</v>
      </c>
      <c r="BK31" s="19">
        <v>7.2876587955163501</v>
      </c>
      <c r="BL31" s="19">
        <v>56.6386524296978</v>
      </c>
      <c r="BM31" s="19">
        <v>58</v>
      </c>
      <c r="BN31" s="19">
        <v>2.403566313644133</v>
      </c>
      <c r="BO31" s="19">
        <v>52.650009166400345</v>
      </c>
      <c r="BP31" s="19">
        <v>56</v>
      </c>
      <c r="BQ31" s="19">
        <v>6.3627545116127324</v>
      </c>
      <c r="BR31" s="19">
        <v>49.965468672216325</v>
      </c>
      <c r="BS31" s="19">
        <v>52</v>
      </c>
      <c r="BT31" s="19">
        <v>4.0718748004359089</v>
      </c>
      <c r="BU31" s="19">
        <v>53.291380975894612</v>
      </c>
      <c r="BV31" s="19">
        <v>48</v>
      </c>
      <c r="BW31" s="19">
        <v>-9.9291496654741831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20.653561878530937</v>
      </c>
      <c r="E32" s="19">
        <v>17</v>
      </c>
      <c r="F32" s="19">
        <v>-17.689742331218707</v>
      </c>
      <c r="G32" s="19">
        <v>19.932526679126607</v>
      </c>
      <c r="H32" s="19">
        <v>17</v>
      </c>
      <c r="I32" s="19">
        <v>-14.712267673508528</v>
      </c>
      <c r="J32" s="19">
        <v>19.545615528767168</v>
      </c>
      <c r="K32" s="19">
        <v>17</v>
      </c>
      <c r="L32" s="19">
        <v>-13.023972179441168</v>
      </c>
      <c r="M32" s="19">
        <v>20.034384269164395</v>
      </c>
      <c r="N32" s="19">
        <v>17</v>
      </c>
      <c r="O32" s="19">
        <v>-15.145882341064604</v>
      </c>
      <c r="P32" s="19">
        <v>19.991987209357131</v>
      </c>
      <c r="Q32" s="19">
        <v>17</v>
      </c>
      <c r="R32" s="19">
        <v>-14.965931990776529</v>
      </c>
      <c r="S32" s="19">
        <v>19.601335414218429</v>
      </c>
      <c r="T32" s="19">
        <v>17</v>
      </c>
      <c r="U32" s="19">
        <v>-13.271215247566607</v>
      </c>
      <c r="V32" s="22">
        <v>20.649973322701385</v>
      </c>
      <c r="W32" s="19">
        <v>19</v>
      </c>
      <c r="X32" s="19">
        <v>-7.990195904454267</v>
      </c>
      <c r="Y32" s="19">
        <v>27.373701630595217</v>
      </c>
      <c r="Z32" s="19">
        <v>24</v>
      </c>
      <c r="AA32" s="19">
        <v>-12.324608765460045</v>
      </c>
      <c r="AB32" s="19">
        <v>28.321882221874247</v>
      </c>
      <c r="AC32" s="19">
        <v>26</v>
      </c>
      <c r="AD32" s="19">
        <v>-8.1981917857173858</v>
      </c>
      <c r="AE32" s="19">
        <v>33.484705921765901</v>
      </c>
      <c r="AF32" s="19">
        <v>30</v>
      </c>
      <c r="AG32" s="19">
        <v>-10.406858372618272</v>
      </c>
      <c r="AH32" s="19">
        <v>33.342494588070572</v>
      </c>
      <c r="AI32" s="19">
        <v>33</v>
      </c>
      <c r="AJ32" s="19">
        <v>-1.0272014505870575</v>
      </c>
      <c r="AK32" s="19">
        <v>34.102160620729563</v>
      </c>
      <c r="AL32" s="19">
        <v>32</v>
      </c>
      <c r="AM32" s="19">
        <v>-6.1643033240882987</v>
      </c>
      <c r="AN32" s="19">
        <v>35.943488071917507</v>
      </c>
      <c r="AO32" s="19">
        <v>33</v>
      </c>
      <c r="AP32" s="19">
        <v>-8.1892109803812883</v>
      </c>
      <c r="AQ32" s="19">
        <v>31.16928146766254</v>
      </c>
      <c r="AR32" s="19">
        <v>30</v>
      </c>
      <c r="AS32" s="19">
        <v>-3.7513905120836486</v>
      </c>
      <c r="AT32" s="19">
        <v>32.254528888523268</v>
      </c>
      <c r="AU32" s="19">
        <v>29</v>
      </c>
      <c r="AV32" s="19">
        <v>-10.09014547932612</v>
      </c>
      <c r="AW32" s="19">
        <v>32.173317704279938</v>
      </c>
      <c r="AX32" s="19">
        <v>30</v>
      </c>
      <c r="AY32" s="19">
        <v>-6.7550313718215866</v>
      </c>
      <c r="AZ32" s="19">
        <v>31.429533491097903</v>
      </c>
      <c r="BA32" s="19">
        <v>33</v>
      </c>
      <c r="BB32" s="19">
        <v>4.9967859349452821</v>
      </c>
      <c r="BC32" s="19">
        <v>29.132437027593259</v>
      </c>
      <c r="BD32" s="19">
        <v>32</v>
      </c>
      <c r="BE32" s="19">
        <v>9.8431963302303984</v>
      </c>
      <c r="BF32" s="19">
        <v>28.479682078879893</v>
      </c>
      <c r="BG32" s="19">
        <v>26</v>
      </c>
      <c r="BH32" s="19">
        <v>-8.7068460666518064</v>
      </c>
      <c r="BI32" s="19">
        <v>27.059725561799002</v>
      </c>
      <c r="BJ32" s="19">
        <v>28</v>
      </c>
      <c r="BK32" s="19">
        <v>3.4748114353695083</v>
      </c>
      <c r="BL32" s="19">
        <v>27.012280389548181</v>
      </c>
      <c r="BM32" s="19">
        <v>29</v>
      </c>
      <c r="BN32" s="19">
        <v>7.3585775868849792</v>
      </c>
      <c r="BO32" s="19">
        <v>25.071432936381118</v>
      </c>
      <c r="BP32" s="19">
        <v>27</v>
      </c>
      <c r="BQ32" s="19">
        <v>7.6922889430078856</v>
      </c>
      <c r="BR32" s="19">
        <v>22.9349692265911</v>
      </c>
      <c r="BS32" s="19">
        <v>26</v>
      </c>
      <c r="BT32" s="19">
        <v>13.364006479046257</v>
      </c>
      <c r="BU32" s="19">
        <v>20.680237393630744</v>
      </c>
      <c r="BV32" s="19">
        <v>24</v>
      </c>
      <c r="BW32" s="19">
        <v>16.052826392562118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34.157813876031938</v>
      </c>
      <c r="E33" s="19">
        <v>29</v>
      </c>
      <c r="F33" s="19">
        <v>-15.099953102242015</v>
      </c>
      <c r="G33" s="19">
        <v>34.283945888097762</v>
      </c>
      <c r="H33" s="19">
        <v>27</v>
      </c>
      <c r="I33" s="19">
        <v>-21.245938002213752</v>
      </c>
      <c r="J33" s="19">
        <v>32.576025881278611</v>
      </c>
      <c r="K33" s="19">
        <v>26</v>
      </c>
      <c r="L33" s="19">
        <v>-20.186703882310709</v>
      </c>
      <c r="M33" s="19">
        <v>32.055014830663033</v>
      </c>
      <c r="N33" s="19">
        <v>26</v>
      </c>
      <c r="O33" s="19">
        <v>-18.889446355429403</v>
      </c>
      <c r="P33" s="19">
        <v>32.786859023345691</v>
      </c>
      <c r="Q33" s="19">
        <v>25</v>
      </c>
      <c r="R33" s="19">
        <v>-23.749939016119551</v>
      </c>
      <c r="S33" s="19">
        <v>53.31563232667412</v>
      </c>
      <c r="T33" s="19">
        <v>30</v>
      </c>
      <c r="U33" s="19">
        <v>-43.731324771345108</v>
      </c>
      <c r="V33" s="22">
        <v>60.361460481742512</v>
      </c>
      <c r="W33" s="19">
        <v>33</v>
      </c>
      <c r="X33" s="19">
        <v>-45.329354630208982</v>
      </c>
      <c r="Y33" s="19">
        <v>79.632586561731543</v>
      </c>
      <c r="Z33" s="19">
        <v>46</v>
      </c>
      <c r="AA33" s="19">
        <v>-42.234703170993207</v>
      </c>
      <c r="AB33" s="19">
        <v>88.297632809372658</v>
      </c>
      <c r="AC33" s="19">
        <v>49</v>
      </c>
      <c r="AD33" s="19">
        <v>-44.505873554065737</v>
      </c>
      <c r="AE33" s="19">
        <v>93.58546014032008</v>
      </c>
      <c r="AF33" s="19">
        <v>52</v>
      </c>
      <c r="AG33" s="19">
        <v>-44.435813082467845</v>
      </c>
      <c r="AH33" s="19">
        <v>89.768254660189996</v>
      </c>
      <c r="AI33" s="19">
        <v>52</v>
      </c>
      <c r="AJ33" s="19">
        <v>-42.073063359824111</v>
      </c>
      <c r="AK33" s="19">
        <v>69.909429272495586</v>
      </c>
      <c r="AL33" s="19">
        <v>41</v>
      </c>
      <c r="AM33" s="19">
        <v>-41.352689577555175</v>
      </c>
      <c r="AN33" s="19">
        <v>70.133635262278048</v>
      </c>
      <c r="AO33" s="19">
        <v>39</v>
      </c>
      <c r="AP33" s="19">
        <v>-44.391874377890019</v>
      </c>
      <c r="AQ33" s="19">
        <v>64.936003057630302</v>
      </c>
      <c r="AR33" s="19">
        <v>34</v>
      </c>
      <c r="AS33" s="19">
        <v>-47.640756438573511</v>
      </c>
      <c r="AT33" s="19">
        <v>69.884812591800426</v>
      </c>
      <c r="AU33" s="19">
        <v>36</v>
      </c>
      <c r="AV33" s="19">
        <v>-48.486661600887118</v>
      </c>
      <c r="AW33" s="19">
        <v>71.303028425701484</v>
      </c>
      <c r="AX33" s="19">
        <v>52</v>
      </c>
      <c r="AY33" s="19">
        <v>-27.071821284302732</v>
      </c>
      <c r="AZ33" s="19">
        <v>69.654641791081829</v>
      </c>
      <c r="BA33" s="19">
        <v>45</v>
      </c>
      <c r="BB33" s="19">
        <v>-35.395547456879555</v>
      </c>
      <c r="BC33" s="19">
        <v>71.117419802654126</v>
      </c>
      <c r="BD33" s="19">
        <v>47</v>
      </c>
      <c r="BE33" s="19">
        <v>-33.912113051314684</v>
      </c>
      <c r="BF33" s="19">
        <v>45.389493313214828</v>
      </c>
      <c r="BG33" s="19">
        <v>51</v>
      </c>
      <c r="BH33" s="19">
        <v>12.360804841043935</v>
      </c>
      <c r="BI33" s="19">
        <v>52.373662377675487</v>
      </c>
      <c r="BJ33" s="19">
        <v>53</v>
      </c>
      <c r="BK33" s="19">
        <v>1.1959018978048257</v>
      </c>
      <c r="BL33" s="19">
        <v>51.410469128494924</v>
      </c>
      <c r="BM33" s="19">
        <v>55</v>
      </c>
      <c r="BN33" s="19">
        <v>6.9821009851776115</v>
      </c>
      <c r="BO33" s="19">
        <v>45.96429371669872</v>
      </c>
      <c r="BP33" s="19">
        <v>46</v>
      </c>
      <c r="BQ33" s="19">
        <v>7.7682654108331139E-2</v>
      </c>
      <c r="BR33" s="19">
        <v>40.95530219034125</v>
      </c>
      <c r="BS33" s="19">
        <v>33</v>
      </c>
      <c r="BT33" s="19">
        <v>-19.424352317970197</v>
      </c>
      <c r="BU33" s="19">
        <v>37.383506057717113</v>
      </c>
      <c r="BV33" s="19">
        <v>35</v>
      </c>
      <c r="BW33" s="19">
        <v>-6.3758226797592839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19.064826349413174</v>
      </c>
      <c r="E34" s="19">
        <v>20</v>
      </c>
      <c r="F34" s="19">
        <v>4.9052303621722269</v>
      </c>
      <c r="G34" s="19">
        <v>19.932526679126607</v>
      </c>
      <c r="H34" s="19">
        <v>20</v>
      </c>
      <c r="I34" s="19">
        <v>0.33850861940173166</v>
      </c>
      <c r="J34" s="19">
        <v>19.545615528767168</v>
      </c>
      <c r="K34" s="19">
        <v>20</v>
      </c>
      <c r="L34" s="19">
        <v>2.3247386124221574</v>
      </c>
      <c r="M34" s="19">
        <v>22.438510381464127</v>
      </c>
      <c r="N34" s="19">
        <v>20</v>
      </c>
      <c r="O34" s="19">
        <v>-10.867523467504855</v>
      </c>
      <c r="P34" s="19">
        <v>22.391025674479984</v>
      </c>
      <c r="Q34" s="19">
        <v>21</v>
      </c>
      <c r="R34" s="19">
        <v>-6.2124249898270438</v>
      </c>
      <c r="S34" s="19">
        <v>20.385388830787164</v>
      </c>
      <c r="T34" s="19">
        <v>15</v>
      </c>
      <c r="U34" s="19">
        <v>-26.417886239451299</v>
      </c>
      <c r="V34" s="22">
        <v>20.649973322701385</v>
      </c>
      <c r="W34" s="19">
        <v>23</v>
      </c>
      <c r="X34" s="19">
        <v>11.380289168292203</v>
      </c>
      <c r="Y34" s="19">
        <v>27.373701630595217</v>
      </c>
      <c r="Z34" s="19">
        <v>23</v>
      </c>
      <c r="AA34" s="19">
        <v>-15.97775006689921</v>
      </c>
      <c r="AB34" s="19">
        <v>29.987875293749205</v>
      </c>
      <c r="AC34" s="19">
        <v>24</v>
      </c>
      <c r="AD34" s="19">
        <v>-19.967654377292085</v>
      </c>
      <c r="AE34" s="19">
        <v>32.626123718643697</v>
      </c>
      <c r="AF34" s="19">
        <v>28</v>
      </c>
      <c r="AG34" s="19">
        <v>-14.17920117798171</v>
      </c>
      <c r="AH34" s="19">
        <v>47.021466726766185</v>
      </c>
      <c r="AI34" s="19">
        <v>34</v>
      </c>
      <c r="AJ34" s="19">
        <v>-27.692600068032185</v>
      </c>
      <c r="AK34" s="19">
        <v>42.627700775911947</v>
      </c>
      <c r="AL34" s="19">
        <v>36</v>
      </c>
      <c r="AM34" s="19">
        <v>-15.547872991679453</v>
      </c>
      <c r="AN34" s="19">
        <v>40.326840275809879</v>
      </c>
      <c r="AO34" s="19">
        <v>35</v>
      </c>
      <c r="AP34" s="19">
        <v>-13.20916848277149</v>
      </c>
      <c r="AQ34" s="19">
        <v>44.156482079188599</v>
      </c>
      <c r="AR34" s="19">
        <v>36</v>
      </c>
      <c r="AS34" s="19">
        <v>-18.471766080823798</v>
      </c>
      <c r="AT34" s="19">
        <v>47.485834196992585</v>
      </c>
      <c r="AU34" s="19">
        <v>36</v>
      </c>
      <c r="AV34" s="19">
        <v>-24.187917073003671</v>
      </c>
      <c r="AW34" s="19">
        <v>39.999259848564243</v>
      </c>
      <c r="AX34" s="19">
        <v>36</v>
      </c>
      <c r="AY34" s="19">
        <v>-9.9983346284538683</v>
      </c>
      <c r="AZ34" s="19">
        <v>42.472342555537701</v>
      </c>
      <c r="BA34" s="19">
        <v>34</v>
      </c>
      <c r="BB34" s="19">
        <v>-19.947905026568979</v>
      </c>
      <c r="BC34" s="19">
        <v>35.13029170974481</v>
      </c>
      <c r="BD34" s="19">
        <v>34</v>
      </c>
      <c r="BE34" s="19">
        <v>-3.2174276236689434</v>
      </c>
      <c r="BF34" s="19">
        <v>27.589692013914895</v>
      </c>
      <c r="BG34" s="19">
        <v>32</v>
      </c>
      <c r="BH34" s="19">
        <v>15.985346932690515</v>
      </c>
      <c r="BI34" s="19">
        <v>27.059725561799002</v>
      </c>
      <c r="BJ34" s="19">
        <v>32</v>
      </c>
      <c r="BK34" s="19">
        <v>18.256927354708012</v>
      </c>
      <c r="BL34" s="19">
        <v>27.012280389548181</v>
      </c>
      <c r="BM34" s="19">
        <v>32</v>
      </c>
      <c r="BN34" s="19">
        <v>18.464637337252391</v>
      </c>
      <c r="BO34" s="19">
        <v>25.071432936381118</v>
      </c>
      <c r="BP34" s="19">
        <v>29</v>
      </c>
      <c r="BQ34" s="19">
        <v>15.669495531378837</v>
      </c>
      <c r="BR34" s="19">
        <v>27.849605489432051</v>
      </c>
      <c r="BS34" s="19">
        <v>28</v>
      </c>
      <c r="BT34" s="19">
        <v>0.5400238456699813</v>
      </c>
      <c r="BU34" s="19">
        <v>29.429568598628364</v>
      </c>
      <c r="BV34" s="19">
        <v>29</v>
      </c>
      <c r="BW34" s="19">
        <v>-1.4596496621713493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63.54942116471058</v>
      </c>
      <c r="E35" s="19">
        <v>39</v>
      </c>
      <c r="F35" s="19">
        <v>-38.630440238129246</v>
      </c>
      <c r="G35" s="19">
        <v>63.784085373205151</v>
      </c>
      <c r="H35" s="19">
        <v>43</v>
      </c>
      <c r="I35" s="19">
        <v>-32.585064521339476</v>
      </c>
      <c r="J35" s="19">
        <v>54.564843351141675</v>
      </c>
      <c r="K35" s="19">
        <v>46</v>
      </c>
      <c r="L35" s="19">
        <v>-15.696633262601441</v>
      </c>
      <c r="M35" s="19">
        <v>67.315531144392367</v>
      </c>
      <c r="N35" s="19">
        <v>44</v>
      </c>
      <c r="O35" s="19">
        <v>-34.636183876170215</v>
      </c>
      <c r="P35" s="19">
        <v>67.972756511814239</v>
      </c>
      <c r="Q35" s="19">
        <v>46</v>
      </c>
      <c r="R35" s="19">
        <v>-32.325828227953636</v>
      </c>
      <c r="S35" s="19">
        <v>67.428593824911374</v>
      </c>
      <c r="T35" s="19">
        <v>46</v>
      </c>
      <c r="U35" s="19">
        <v>-31.779683676266462</v>
      </c>
      <c r="V35" s="22">
        <v>67.509528170369904</v>
      </c>
      <c r="W35" s="19">
        <v>47</v>
      </c>
      <c r="X35" s="19">
        <v>-30.380197767952382</v>
      </c>
      <c r="Y35" s="19">
        <v>67.189994911460985</v>
      </c>
      <c r="Z35" s="19">
        <v>51</v>
      </c>
      <c r="AA35" s="19">
        <v>-24.095841847875128</v>
      </c>
      <c r="AB35" s="19">
        <v>79.134670914060393</v>
      </c>
      <c r="AC35" s="19">
        <v>47</v>
      </c>
      <c r="AD35" s="19">
        <v>-40.607575090516754</v>
      </c>
      <c r="AE35" s="19">
        <v>91.868295734075687</v>
      </c>
      <c r="AF35" s="19">
        <v>60</v>
      </c>
      <c r="AG35" s="19">
        <v>-34.689111710880617</v>
      </c>
      <c r="AH35" s="19">
        <v>99.172548005543234</v>
      </c>
      <c r="AI35" s="19">
        <v>63</v>
      </c>
      <c r="AJ35" s="19">
        <v>-36.474355789992785</v>
      </c>
      <c r="AK35" s="19">
        <v>103.15903587770691</v>
      </c>
      <c r="AL35" s="19">
        <v>63</v>
      </c>
      <c r="AM35" s="19">
        <v>-38.92924699811531</v>
      </c>
      <c r="AN35" s="19">
        <v>115.72049818275879</v>
      </c>
      <c r="AO35" s="19">
        <v>59</v>
      </c>
      <c r="AP35" s="19">
        <v>-49.015082957195204</v>
      </c>
      <c r="AQ35" s="19">
        <v>105.62923164041194</v>
      </c>
      <c r="AR35" s="19">
        <v>71</v>
      </c>
      <c r="AS35" s="19">
        <v>-32.783757964176452</v>
      </c>
      <c r="AT35" s="19">
        <v>92.283790986608238</v>
      </c>
      <c r="AU35" s="19">
        <v>57</v>
      </c>
      <c r="AV35" s="19">
        <v>-38.234006870966589</v>
      </c>
      <c r="AW35" s="19">
        <v>94.780854858554406</v>
      </c>
      <c r="AX35" s="19">
        <v>65</v>
      </c>
      <c r="AY35" s="19">
        <v>-31.420749372853486</v>
      </c>
      <c r="AZ35" s="19">
        <v>92.589706771072201</v>
      </c>
      <c r="BA35" s="19">
        <v>69</v>
      </c>
      <c r="BB35" s="19">
        <v>-25.477677372278201</v>
      </c>
      <c r="BC35" s="19">
        <v>84.826801933286262</v>
      </c>
      <c r="BD35" s="19">
        <v>66</v>
      </c>
      <c r="BE35" s="19">
        <v>-22.194402599420144</v>
      </c>
      <c r="BF35" s="19">
        <v>79.209115781884705</v>
      </c>
      <c r="BG35" s="19">
        <v>61</v>
      </c>
      <c r="BH35" s="19">
        <v>-22.988661850520455</v>
      </c>
      <c r="BI35" s="19">
        <v>78.56049356651323</v>
      </c>
      <c r="BJ35" s="19">
        <v>62</v>
      </c>
      <c r="BK35" s="19">
        <v>-21.079925563976111</v>
      </c>
      <c r="BL35" s="19">
        <v>73.194566216840229</v>
      </c>
      <c r="BM35" s="19">
        <v>63</v>
      </c>
      <c r="BN35" s="19">
        <v>-13.928036934652557</v>
      </c>
      <c r="BO35" s="19">
        <v>66.021440065803603</v>
      </c>
      <c r="BP35" s="19">
        <v>60</v>
      </c>
      <c r="BQ35" s="19">
        <v>-9.1204312717232927</v>
      </c>
      <c r="BR35" s="19">
        <v>67.166695592159655</v>
      </c>
      <c r="BS35" s="19">
        <v>60</v>
      </c>
      <c r="BT35" s="19">
        <v>-10.670013656286258</v>
      </c>
      <c r="BU35" s="19">
        <v>66.813074656345478</v>
      </c>
      <c r="BV35" s="19">
        <v>56</v>
      </c>
      <c r="BW35" s="19">
        <v>-16.184069827594026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33.204572558561274</v>
      </c>
      <c r="E36" s="19">
        <v>0</v>
      </c>
      <c r="F36" s="19">
        <v>-100</v>
      </c>
      <c r="G36" s="19">
        <v>32.529883540334623</v>
      </c>
      <c r="H36" s="19">
        <v>28</v>
      </c>
      <c r="I36" s="19">
        <v>-13.9252989784544</v>
      </c>
      <c r="J36" s="19">
        <v>31.843065298949845</v>
      </c>
      <c r="K36" s="19">
        <v>24</v>
      </c>
      <c r="L36" s="19">
        <v>-24.63037155913662</v>
      </c>
      <c r="M36" s="19">
        <v>27.407037680216895</v>
      </c>
      <c r="N36" s="19">
        <v>25</v>
      </c>
      <c r="O36" s="19">
        <v>-8.7825532562184083</v>
      </c>
      <c r="P36" s="19">
        <v>31.4274038931094</v>
      </c>
      <c r="Q36" s="19">
        <v>27</v>
      </c>
      <c r="R36" s="19">
        <v>-14.087717547933154</v>
      </c>
      <c r="S36" s="19">
        <v>33.792702254112562</v>
      </c>
      <c r="T36" s="19">
        <v>26</v>
      </c>
      <c r="U36" s="19">
        <v>-23.06031105625533</v>
      </c>
      <c r="V36" s="22">
        <v>44.000327772217567</v>
      </c>
      <c r="W36" s="19">
        <v>31</v>
      </c>
      <c r="X36" s="19">
        <v>-29.545979383422139</v>
      </c>
      <c r="Y36" s="19">
        <v>47.281848271028103</v>
      </c>
      <c r="Z36" s="19">
        <v>34</v>
      </c>
      <c r="AA36" s="19">
        <v>-28.090797540092233</v>
      </c>
      <c r="AB36" s="19">
        <v>50.812788692186153</v>
      </c>
      <c r="AC36" s="19">
        <v>49</v>
      </c>
      <c r="AD36" s="19">
        <v>-3.5675835529666937</v>
      </c>
      <c r="AE36" s="19">
        <v>49.797767781087749</v>
      </c>
      <c r="AF36" s="19">
        <v>51</v>
      </c>
      <c r="AG36" s="19">
        <v>2.4142291361277355</v>
      </c>
      <c r="AH36" s="19">
        <v>61.55537462413028</v>
      </c>
      <c r="AI36" s="19">
        <v>58</v>
      </c>
      <c r="AJ36" s="19">
        <v>-5.775896330483123</v>
      </c>
      <c r="AK36" s="19">
        <v>62.23644313283144</v>
      </c>
      <c r="AL36" s="19">
        <v>47</v>
      </c>
      <c r="AM36" s="19">
        <v>-24.481545483427212</v>
      </c>
      <c r="AN36" s="19">
        <v>51.723556005930064</v>
      </c>
      <c r="AO36" s="19">
        <v>52</v>
      </c>
      <c r="AP36" s="19">
        <v>0.53446440155476171</v>
      </c>
      <c r="AQ36" s="19">
        <v>60.606936187121612</v>
      </c>
      <c r="AR36" s="19">
        <v>50</v>
      </c>
      <c r="AS36" s="19">
        <v>-17.501191867500278</v>
      </c>
      <c r="AT36" s="19">
        <v>56.445425554915715</v>
      </c>
      <c r="AU36" s="19">
        <v>40</v>
      </c>
      <c r="AV36" s="19">
        <v>-29.135090032966392</v>
      </c>
      <c r="AW36" s="19">
        <v>51.303398501419359</v>
      </c>
      <c r="AX36" s="19">
        <v>42</v>
      </c>
      <c r="AY36" s="19">
        <v>-18.134078390853524</v>
      </c>
      <c r="AZ36" s="19">
        <v>53.515151619977502</v>
      </c>
      <c r="BA36" s="19">
        <v>45</v>
      </c>
      <c r="BB36" s="19">
        <v>-15.911664943874976</v>
      </c>
      <c r="BC36" s="19">
        <v>50.553346606705951</v>
      </c>
      <c r="BD36" s="19">
        <v>42</v>
      </c>
      <c r="BE36" s="19">
        <v>-16.919446843448622</v>
      </c>
      <c r="BF36" s="19">
        <v>53.399403897899802</v>
      </c>
      <c r="BG36" s="19">
        <v>49</v>
      </c>
      <c r="BH36" s="19">
        <v>-8.2386760464807924</v>
      </c>
      <c r="BI36" s="19">
        <v>54.119451123598004</v>
      </c>
      <c r="BJ36" s="19">
        <v>48</v>
      </c>
      <c r="BK36" s="19">
        <v>-11.307304483968993</v>
      </c>
      <c r="BL36" s="19">
        <v>52.281833012028734</v>
      </c>
      <c r="BM36" s="19">
        <v>47</v>
      </c>
      <c r="BN36" s="19">
        <v>-10.102616353970447</v>
      </c>
      <c r="BO36" s="19">
        <v>46.80000814791142</v>
      </c>
      <c r="BP36" s="19">
        <v>48</v>
      </c>
      <c r="BQ36" s="19">
        <v>2.564084707626558</v>
      </c>
      <c r="BR36" s="19">
        <v>42.593514277954895</v>
      </c>
      <c r="BS36" s="19">
        <v>41</v>
      </c>
      <c r="BT36" s="19">
        <v>-3.7412134334725464</v>
      </c>
      <c r="BU36" s="19">
        <v>39.769687295443738</v>
      </c>
      <c r="BV36" s="19">
        <v>39</v>
      </c>
      <c r="BW36" s="19">
        <v>-1.9353616982850108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3">
        <v>0.5</v>
      </c>
      <c r="E37" s="33">
        <v>0.6</v>
      </c>
      <c r="F37" s="19">
        <v>19.999999999999996</v>
      </c>
      <c r="G37" s="33">
        <v>0.5</v>
      </c>
      <c r="H37" s="33">
        <v>0.1</v>
      </c>
      <c r="I37" s="19">
        <v>-80</v>
      </c>
      <c r="J37" s="33">
        <v>0.5</v>
      </c>
      <c r="K37" s="33">
        <v>0.1</v>
      </c>
      <c r="L37" s="19">
        <v>-80</v>
      </c>
      <c r="M37" s="33">
        <v>0.5</v>
      </c>
      <c r="N37" s="19">
        <v>0.1</v>
      </c>
      <c r="O37" s="19">
        <v>-80</v>
      </c>
      <c r="P37" s="33">
        <v>0.5</v>
      </c>
      <c r="Q37" s="33">
        <v>0.1</v>
      </c>
      <c r="R37" s="19">
        <v>-80</v>
      </c>
      <c r="S37" s="33">
        <v>0.5</v>
      </c>
      <c r="T37" s="33">
        <v>0.1</v>
      </c>
      <c r="U37" s="19">
        <v>-80</v>
      </c>
      <c r="V37" s="34">
        <v>0.5</v>
      </c>
      <c r="W37" s="33">
        <v>0.1</v>
      </c>
      <c r="X37" s="19">
        <v>-80</v>
      </c>
      <c r="Y37" s="33">
        <v>0.5</v>
      </c>
      <c r="Z37" s="33">
        <v>0.7</v>
      </c>
      <c r="AA37" s="19">
        <v>39.999999999999993</v>
      </c>
      <c r="AB37" s="33">
        <v>1.6</v>
      </c>
      <c r="AC37" s="33">
        <v>0.7</v>
      </c>
      <c r="AD37" s="19">
        <v>-56.25</v>
      </c>
      <c r="AE37" s="33">
        <v>1</v>
      </c>
      <c r="AF37" s="33">
        <v>0.7</v>
      </c>
      <c r="AG37" s="19">
        <v>-30.000000000000004</v>
      </c>
      <c r="AH37" s="33">
        <v>1</v>
      </c>
      <c r="AI37" s="33">
        <v>0.7</v>
      </c>
      <c r="AJ37" s="19">
        <v>-30.000000000000004</v>
      </c>
      <c r="AK37" s="33">
        <v>1</v>
      </c>
      <c r="AL37" s="33">
        <v>0.7</v>
      </c>
      <c r="AM37" s="19">
        <v>-30.000000000000004</v>
      </c>
      <c r="AN37" s="33">
        <v>1.5</v>
      </c>
      <c r="AO37" s="33">
        <v>0.7</v>
      </c>
      <c r="AP37" s="19">
        <v>-53.333333333333336</v>
      </c>
      <c r="AQ37" s="33">
        <v>1.4</v>
      </c>
      <c r="AR37" s="33">
        <v>0.3</v>
      </c>
      <c r="AS37" s="19">
        <v>-78.571428571428569</v>
      </c>
      <c r="AT37" s="33">
        <v>1.4</v>
      </c>
      <c r="AU37" s="33">
        <v>0.3</v>
      </c>
      <c r="AV37" s="19">
        <v>-78.571428571428569</v>
      </c>
      <c r="AW37" s="33">
        <v>1.4</v>
      </c>
      <c r="AX37" s="33">
        <v>0.3</v>
      </c>
      <c r="AY37" s="19">
        <v>-78.571428571428569</v>
      </c>
      <c r="AZ37" s="33">
        <v>1</v>
      </c>
      <c r="BA37" s="33">
        <v>0.3</v>
      </c>
      <c r="BB37" s="19">
        <v>-70</v>
      </c>
      <c r="BC37" s="33">
        <v>1</v>
      </c>
      <c r="BD37" s="33">
        <v>0.3</v>
      </c>
      <c r="BE37" s="19">
        <v>-70</v>
      </c>
      <c r="BF37" s="33">
        <v>1</v>
      </c>
      <c r="BG37" s="33">
        <v>0.3</v>
      </c>
      <c r="BH37" s="19">
        <v>-70</v>
      </c>
      <c r="BI37" s="33">
        <v>1</v>
      </c>
      <c r="BJ37" s="33">
        <v>0.3</v>
      </c>
      <c r="BK37" s="19">
        <v>-70</v>
      </c>
      <c r="BL37" s="33">
        <v>1</v>
      </c>
      <c r="BM37" s="33">
        <v>0.3</v>
      </c>
      <c r="BN37" s="19">
        <v>-70</v>
      </c>
      <c r="BO37" s="33">
        <v>1</v>
      </c>
      <c r="BP37" s="33">
        <v>0.3</v>
      </c>
      <c r="BQ37" s="19">
        <v>-70</v>
      </c>
      <c r="BR37" s="33">
        <v>1</v>
      </c>
      <c r="BS37" s="33">
        <v>0.3</v>
      </c>
      <c r="BT37" s="19">
        <v>-70</v>
      </c>
      <c r="BU37" s="33">
        <v>1</v>
      </c>
      <c r="BV37" s="33">
        <v>0.3</v>
      </c>
      <c r="BW37" s="19">
        <v>-70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3">
        <v>19.382573455236724</v>
      </c>
      <c r="E38" s="33">
        <v>11</v>
      </c>
      <c r="F38" s="19">
        <v>-43.247990131939609</v>
      </c>
      <c r="G38" s="33">
        <v>22.3244298806218</v>
      </c>
      <c r="H38" s="33">
        <v>10</v>
      </c>
      <c r="I38" s="19">
        <v>-55.206022937767088</v>
      </c>
      <c r="J38" s="33">
        <v>24.432019410958958</v>
      </c>
      <c r="K38" s="33">
        <v>9</v>
      </c>
      <c r="L38" s="19">
        <v>-63.163094099528017</v>
      </c>
      <c r="M38" s="33">
        <v>24.842636493763852</v>
      </c>
      <c r="N38" s="19">
        <v>9</v>
      </c>
      <c r="O38" s="19">
        <v>-63.771961151308417</v>
      </c>
      <c r="P38" s="33">
        <v>24.790064139602837</v>
      </c>
      <c r="Q38" s="33">
        <v>9</v>
      </c>
      <c r="R38" s="19">
        <v>-63.695132254126598</v>
      </c>
      <c r="S38" s="33">
        <v>20.385388830787164</v>
      </c>
      <c r="T38" s="33">
        <v>8</v>
      </c>
      <c r="U38" s="19">
        <v>-60.756205994374021</v>
      </c>
      <c r="V38" s="34">
        <v>23.826892295424674</v>
      </c>
      <c r="W38" s="33">
        <v>9</v>
      </c>
      <c r="X38" s="19">
        <v>-62.227554108144375</v>
      </c>
      <c r="Y38" s="33">
        <v>29.032713850631289</v>
      </c>
      <c r="Z38" s="33">
        <v>14</v>
      </c>
      <c r="AA38" s="19">
        <v>-51.778534821003021</v>
      </c>
      <c r="AB38" s="33">
        <v>29.987875293749205</v>
      </c>
      <c r="AC38" s="33">
        <v>17</v>
      </c>
      <c r="AD38" s="19">
        <v>-43.310421850581889</v>
      </c>
      <c r="AE38" s="33">
        <v>24.898883890543875</v>
      </c>
      <c r="AF38" s="33">
        <v>16</v>
      </c>
      <c r="AG38" s="19">
        <v>-35.740091522429658</v>
      </c>
      <c r="AH38" s="33">
        <v>27.357944277391237</v>
      </c>
      <c r="AI38" s="33">
        <v>11</v>
      </c>
      <c r="AJ38" s="19">
        <v>-59.792300589300993</v>
      </c>
      <c r="AK38" s="33">
        <v>39.217484713838985</v>
      </c>
      <c r="AL38" s="33">
        <v>11</v>
      </c>
      <c r="AM38" s="19">
        <v>-71.951286319700301</v>
      </c>
      <c r="AN38" s="33">
        <v>38.573499394252927</v>
      </c>
      <c r="AO38" s="33">
        <v>11</v>
      </c>
      <c r="AP38" s="19">
        <v>-71.483012501482051</v>
      </c>
      <c r="AQ38" s="33">
        <v>31.16928146766254</v>
      </c>
      <c r="AR38" s="33">
        <v>14</v>
      </c>
      <c r="AS38" s="19">
        <v>-55.083982238972375</v>
      </c>
      <c r="AT38" s="33">
        <v>34.046447160107896</v>
      </c>
      <c r="AU38" s="33">
        <v>11</v>
      </c>
      <c r="AV38" s="19">
        <v>-67.691195653187975</v>
      </c>
      <c r="AW38" s="33">
        <v>33.91241595856534</v>
      </c>
      <c r="AX38" s="33">
        <v>11</v>
      </c>
      <c r="AY38" s="19">
        <v>-67.563502366095193</v>
      </c>
      <c r="AZ38" s="33">
        <v>33.128427193319403</v>
      </c>
      <c r="BA38" s="33">
        <v>9</v>
      </c>
      <c r="BB38" s="19">
        <v>-72.832999443405754</v>
      </c>
      <c r="BC38" s="33">
        <v>39.414473625567346</v>
      </c>
      <c r="BD38" s="33">
        <v>10</v>
      </c>
      <c r="BE38" s="19">
        <v>-74.628609543289173</v>
      </c>
      <c r="BF38" s="33">
        <v>22.249751624124919</v>
      </c>
      <c r="BG38" s="33">
        <v>12</v>
      </c>
      <c r="BH38" s="19">
        <v>-46.066813676298921</v>
      </c>
      <c r="BI38" s="33">
        <v>15.712098713302646</v>
      </c>
      <c r="BJ38" s="33">
        <v>15</v>
      </c>
      <c r="BK38" s="19">
        <v>-4.5321680209388457</v>
      </c>
      <c r="BL38" s="33">
        <v>13.941822136540996</v>
      </c>
      <c r="BM38" s="33">
        <v>14</v>
      </c>
      <c r="BN38" s="19">
        <v>0.41729024290535477</v>
      </c>
      <c r="BO38" s="33">
        <v>13.371430899403263</v>
      </c>
      <c r="BP38" s="33">
        <v>12</v>
      </c>
      <c r="BQ38" s="19">
        <v>-10.256425880826765</v>
      </c>
      <c r="BR38" s="33">
        <v>15.563014832329674</v>
      </c>
      <c r="BS38" s="33">
        <v>11</v>
      </c>
      <c r="BT38" s="19">
        <v>-29.319607296465083</v>
      </c>
      <c r="BU38" s="33">
        <v>15.907874918177495</v>
      </c>
      <c r="BV38" s="33">
        <v>4.8</v>
      </c>
      <c r="BW38" s="19">
        <v>-69.826265137933845</v>
      </c>
      <c r="BX38" s="23"/>
      <c r="BY38" s="23"/>
    </row>
    <row r="39" spans="1:78" ht="32.25" customHeight="1" x14ac:dyDescent="0.25">
      <c r="A39" s="19">
        <v>34</v>
      </c>
      <c r="B39" s="27"/>
      <c r="C39" s="26" t="s">
        <v>44</v>
      </c>
      <c r="D39" s="33">
        <v>3.3</v>
      </c>
      <c r="E39" s="33">
        <v>2.9</v>
      </c>
      <c r="F39" s="19">
        <v>-12.121212121212119</v>
      </c>
      <c r="G39" s="33">
        <v>3.3</v>
      </c>
      <c r="H39" s="33">
        <v>2.8</v>
      </c>
      <c r="I39" s="19">
        <v>-15.151515151515152</v>
      </c>
      <c r="J39" s="33">
        <v>2.8</v>
      </c>
      <c r="K39" s="33">
        <v>2.8</v>
      </c>
      <c r="L39" s="19">
        <v>0</v>
      </c>
      <c r="M39" s="33">
        <v>3.2</v>
      </c>
      <c r="N39" s="19">
        <v>2.4</v>
      </c>
      <c r="O39" s="19">
        <v>-25.000000000000007</v>
      </c>
      <c r="P39" s="33">
        <v>3.3</v>
      </c>
      <c r="Q39" s="33">
        <v>2.2999999999999998</v>
      </c>
      <c r="R39" s="19">
        <v>-30.303030303030305</v>
      </c>
      <c r="S39" s="33">
        <v>3.3</v>
      </c>
      <c r="T39" s="33">
        <v>2.2999999999999998</v>
      </c>
      <c r="U39" s="19">
        <v>-30.303030303030305</v>
      </c>
      <c r="V39" s="34">
        <v>3.2</v>
      </c>
      <c r="W39" s="33">
        <v>2.2999999999999998</v>
      </c>
      <c r="X39" s="19">
        <v>-28.125000000000011</v>
      </c>
      <c r="Y39" s="33">
        <v>2.8</v>
      </c>
      <c r="Z39" s="33">
        <v>2.9</v>
      </c>
      <c r="AA39" s="19">
        <v>3.5714285714285747</v>
      </c>
      <c r="AB39" s="33">
        <v>3.8</v>
      </c>
      <c r="AC39" s="33">
        <v>3.4</v>
      </c>
      <c r="AD39" s="19">
        <v>-10.526315789473681</v>
      </c>
      <c r="AE39" s="33">
        <v>3.6</v>
      </c>
      <c r="AF39" s="33">
        <v>5.4</v>
      </c>
      <c r="AG39" s="19">
        <v>50.000000000000014</v>
      </c>
      <c r="AH39" s="33">
        <v>3.7</v>
      </c>
      <c r="AI39" s="33">
        <v>5.7</v>
      </c>
      <c r="AJ39" s="19">
        <v>54.054054054054049</v>
      </c>
      <c r="AK39" s="33">
        <v>3.1</v>
      </c>
      <c r="AL39" s="33">
        <v>5.2</v>
      </c>
      <c r="AM39" s="19">
        <v>67.741935483870975</v>
      </c>
      <c r="AN39" s="33">
        <v>3.7</v>
      </c>
      <c r="AO39" s="33">
        <v>6.3</v>
      </c>
      <c r="AP39" s="19">
        <v>70.270270270270245</v>
      </c>
      <c r="AQ39" s="33">
        <v>2.7</v>
      </c>
      <c r="AR39" s="33">
        <v>3.4</v>
      </c>
      <c r="AS39" s="19">
        <v>25.925925925925913</v>
      </c>
      <c r="AT39" s="33">
        <v>3.3</v>
      </c>
      <c r="AU39" s="33">
        <v>2.8</v>
      </c>
      <c r="AV39" s="19">
        <v>-15.151515151515152</v>
      </c>
      <c r="AW39" s="33">
        <v>3.9</v>
      </c>
      <c r="AX39" s="33">
        <v>3.1</v>
      </c>
      <c r="AY39" s="19">
        <v>-20.512820512820511</v>
      </c>
      <c r="AZ39" s="33">
        <v>3.7</v>
      </c>
      <c r="BA39" s="33">
        <v>2.7</v>
      </c>
      <c r="BB39" s="19">
        <v>-27.027027027027025</v>
      </c>
      <c r="BC39" s="33">
        <v>3.6</v>
      </c>
      <c r="BD39" s="33">
        <v>3</v>
      </c>
      <c r="BE39" s="19">
        <v>-16.666666666666668</v>
      </c>
      <c r="BF39" s="33">
        <v>3.9</v>
      </c>
      <c r="BG39" s="33">
        <v>4.7</v>
      </c>
      <c r="BH39" s="19">
        <v>20.512820512820522</v>
      </c>
      <c r="BI39" s="33">
        <v>3.6</v>
      </c>
      <c r="BJ39" s="33">
        <v>5.5</v>
      </c>
      <c r="BK39" s="19">
        <v>52.777777777777779</v>
      </c>
      <c r="BL39" s="33">
        <v>3.2</v>
      </c>
      <c r="BM39" s="33">
        <v>5.2</v>
      </c>
      <c r="BN39" s="19">
        <v>62.5</v>
      </c>
      <c r="BO39" s="33">
        <v>3.2</v>
      </c>
      <c r="BP39" s="33">
        <v>3.3</v>
      </c>
      <c r="BQ39" s="19">
        <v>3.1249999999999889</v>
      </c>
      <c r="BR39" s="33">
        <v>3.5</v>
      </c>
      <c r="BS39" s="33">
        <v>3.1</v>
      </c>
      <c r="BT39" s="19">
        <v>-11.428571428571425</v>
      </c>
      <c r="BU39" s="33">
        <v>3.2</v>
      </c>
      <c r="BV39" s="33">
        <v>2.8</v>
      </c>
      <c r="BW39" s="19">
        <v>-12.500000000000011</v>
      </c>
      <c r="BX39" s="23"/>
      <c r="BY39" s="23"/>
    </row>
    <row r="40" spans="1:78" s="39" customFormat="1" ht="33.75" customHeight="1" x14ac:dyDescent="0.25">
      <c r="A40" s="35" t="s">
        <v>45</v>
      </c>
      <c r="B40" s="36"/>
      <c r="C40" s="36"/>
      <c r="D40" s="37">
        <v>393.1990781867641</v>
      </c>
      <c r="E40" s="37">
        <v>251.5</v>
      </c>
      <c r="F40" s="37">
        <v>-36.037489925004095</v>
      </c>
      <c r="G40" s="37">
        <v>399.10186910043882</v>
      </c>
      <c r="H40" s="37">
        <v>275.90000000000003</v>
      </c>
      <c r="I40" s="37">
        <v>-30.869780033386302</v>
      </c>
      <c r="J40" s="37">
        <v>380.44893964050311</v>
      </c>
      <c r="K40" s="37">
        <v>268.90000000000003</v>
      </c>
      <c r="L40" s="37">
        <v>-29.320344471431252</v>
      </c>
      <c r="M40" s="37">
        <v>386.11632692980993</v>
      </c>
      <c r="N40" s="37">
        <v>262.5</v>
      </c>
      <c r="O40" s="37">
        <v>-32.015306866907366</v>
      </c>
      <c r="P40" s="37">
        <v>393.48381468478914</v>
      </c>
      <c r="Q40" s="37">
        <v>266.40000000000003</v>
      </c>
      <c r="R40" s="37">
        <v>-32.297088200843291</v>
      </c>
      <c r="S40" s="37">
        <v>407.66591487455651</v>
      </c>
      <c r="T40" s="37">
        <v>267.40000000000003</v>
      </c>
      <c r="U40" s="37">
        <v>-34.407074458927454</v>
      </c>
      <c r="V40" s="37">
        <v>413.84023937857671</v>
      </c>
      <c r="W40" s="37">
        <v>300.40000000000003</v>
      </c>
      <c r="X40" s="37">
        <v>-27.411602010698321</v>
      </c>
      <c r="Y40" s="37">
        <v>460.35786661993831</v>
      </c>
      <c r="Z40" s="37">
        <v>370.59999999999997</v>
      </c>
      <c r="AA40" s="37">
        <v>-19.497411281132841</v>
      </c>
      <c r="AB40" s="37">
        <v>526.85583149686113</v>
      </c>
      <c r="AC40" s="37">
        <v>406.09999999999997</v>
      </c>
      <c r="AD40" s="37">
        <v>-22.920090141885542</v>
      </c>
      <c r="AE40" s="37">
        <v>563.53701423255393</v>
      </c>
      <c r="AF40" s="37">
        <v>438.09999999999997</v>
      </c>
      <c r="AG40" s="37">
        <v>-22.25887760068056</v>
      </c>
      <c r="AH40" s="37">
        <v>603.15503106793335</v>
      </c>
      <c r="AI40" s="37">
        <v>455.4</v>
      </c>
      <c r="AJ40" s="37">
        <v>-24.497023726440862</v>
      </c>
      <c r="AK40" s="37">
        <v>594.0673787386213</v>
      </c>
      <c r="AL40" s="37">
        <v>431.9</v>
      </c>
      <c r="AM40" s="37">
        <v>-27.297809060472243</v>
      </c>
      <c r="AN40" s="37">
        <v>594.32253620313577</v>
      </c>
      <c r="AO40" s="37">
        <v>426</v>
      </c>
      <c r="AP40" s="37">
        <v>-28.321748873679621</v>
      </c>
      <c r="AQ40" s="37">
        <v>611.03517524531787</v>
      </c>
      <c r="AR40" s="37">
        <v>441.7</v>
      </c>
      <c r="AS40" s="37">
        <v>-27.712835873537617</v>
      </c>
      <c r="AT40" s="37">
        <v>564.67445987019551</v>
      </c>
      <c r="AU40" s="37">
        <v>403.1</v>
      </c>
      <c r="AV40" s="37">
        <v>-28.613736117503418</v>
      </c>
      <c r="AW40" s="37">
        <v>559.20279398990044</v>
      </c>
      <c r="AX40" s="37">
        <v>390.40000000000003</v>
      </c>
      <c r="AY40" s="37">
        <v>-30.186328788791617</v>
      </c>
      <c r="AZ40" s="37">
        <v>564.48547488198699</v>
      </c>
      <c r="BA40" s="37">
        <v>375</v>
      </c>
      <c r="BB40" s="37">
        <v>-33.567821195328612</v>
      </c>
      <c r="BC40" s="37">
        <v>569.25517650541053</v>
      </c>
      <c r="BD40" s="37">
        <v>384.3</v>
      </c>
      <c r="BE40" s="37">
        <v>-32.490732476220636</v>
      </c>
      <c r="BF40" s="37">
        <v>470.36480397669322</v>
      </c>
      <c r="BG40" s="37">
        <v>395</v>
      </c>
      <c r="BH40" s="37">
        <v>-16.022628253543303</v>
      </c>
      <c r="BI40" s="37">
        <v>486.43769387461452</v>
      </c>
      <c r="BJ40" s="37">
        <v>447.8</v>
      </c>
      <c r="BK40" s="37">
        <v>-7.9429892792341601</v>
      </c>
      <c r="BL40" s="37">
        <v>478.22195264239394</v>
      </c>
      <c r="BM40" s="37">
        <v>452.5</v>
      </c>
      <c r="BN40" s="37">
        <v>-5.3786641328923626</v>
      </c>
      <c r="BO40" s="37">
        <v>435.42864650575518</v>
      </c>
      <c r="BP40" s="37">
        <v>401.6</v>
      </c>
      <c r="BQ40" s="37">
        <v>-7.7690447739772299</v>
      </c>
      <c r="BR40" s="37">
        <v>414.05302190341251</v>
      </c>
      <c r="BS40" s="37">
        <v>367.40000000000003</v>
      </c>
      <c r="BT40" s="37">
        <v>-11.267402828977632</v>
      </c>
      <c r="BU40" s="37">
        <v>410.64620415943494</v>
      </c>
      <c r="BV40" s="37">
        <v>346.90000000000003</v>
      </c>
      <c r="BW40" s="37">
        <v>-15.523388141361025</v>
      </c>
      <c r="BX40" s="38"/>
      <c r="BY40" s="38"/>
    </row>
    <row r="41" spans="1:78" s="41" customFormat="1" ht="32.25" customHeight="1" x14ac:dyDescent="0.25">
      <c r="A41" s="19">
        <v>35</v>
      </c>
      <c r="B41" s="40" t="s">
        <v>46</v>
      </c>
      <c r="C41" s="21" t="s">
        <v>47</v>
      </c>
      <c r="D41" s="19">
        <v>102.4734416280958</v>
      </c>
      <c r="E41" s="19">
        <v>41</v>
      </c>
      <c r="F41" s="19">
        <v>-59.989633071171525</v>
      </c>
      <c r="G41" s="19">
        <v>99.662633395633037</v>
      </c>
      <c r="H41" s="19">
        <v>42</v>
      </c>
      <c r="I41" s="19">
        <v>-57.857826379851275</v>
      </c>
      <c r="J41" s="19">
        <v>101.80008087899567</v>
      </c>
      <c r="K41" s="19">
        <v>40</v>
      </c>
      <c r="L41" s="19">
        <v>-60.707300372829899</v>
      </c>
      <c r="M41" s="19">
        <v>103.37742282888829</v>
      </c>
      <c r="N41" s="19">
        <v>39</v>
      </c>
      <c r="O41" s="19">
        <v>-62.274161095548564</v>
      </c>
      <c r="P41" s="19">
        <v>90.363782186294216</v>
      </c>
      <c r="Q41" s="19">
        <v>34</v>
      </c>
      <c r="R41" s="19">
        <v>-62.374306190609076</v>
      </c>
      <c r="S41" s="19">
        <v>90.166142905404755</v>
      </c>
      <c r="T41" s="19">
        <v>33</v>
      </c>
      <c r="U41" s="19">
        <v>-63.400896459970554</v>
      </c>
      <c r="V41" s="22">
        <v>70.686447143093204</v>
      </c>
      <c r="W41" s="19">
        <v>34</v>
      </c>
      <c r="X41" s="19">
        <v>-51.900256167674499</v>
      </c>
      <c r="Y41" s="19">
        <v>55.576909371208465</v>
      </c>
      <c r="Z41" s="19">
        <v>41</v>
      </c>
      <c r="AA41" s="19">
        <v>-26.228355509743423</v>
      </c>
      <c r="AB41" s="19">
        <v>58.309757515623453</v>
      </c>
      <c r="AC41" s="19">
        <v>39</v>
      </c>
      <c r="AD41" s="19">
        <v>-33.115825443879814</v>
      </c>
      <c r="AE41" s="19">
        <v>54.090678796698768</v>
      </c>
      <c r="AF41" s="19">
        <v>51</v>
      </c>
      <c r="AG41" s="19">
        <v>-5.7138842873744755</v>
      </c>
      <c r="AH41" s="19">
        <v>91.478126177526931</v>
      </c>
      <c r="AI41" s="19">
        <v>36</v>
      </c>
      <c r="AJ41" s="19">
        <v>-60.646329888593655</v>
      </c>
      <c r="AK41" s="19">
        <v>109.97946800185284</v>
      </c>
      <c r="AL41" s="19">
        <v>45</v>
      </c>
      <c r="AM41" s="19">
        <v>-59.083271798294312</v>
      </c>
      <c r="AN41" s="19">
        <v>115.72049818275879</v>
      </c>
      <c r="AO41" s="19">
        <v>51</v>
      </c>
      <c r="AP41" s="19">
        <v>-55.928292047745011</v>
      </c>
      <c r="AQ41" s="19">
        <v>116.88480550373453</v>
      </c>
      <c r="AR41" s="19">
        <v>52</v>
      </c>
      <c r="AS41" s="19">
        <v>-55.511753836696442</v>
      </c>
      <c r="AT41" s="19">
        <v>106.61913715928524</v>
      </c>
      <c r="AU41" s="19">
        <v>51</v>
      </c>
      <c r="AV41" s="19">
        <v>-52.166185772252319</v>
      </c>
      <c r="AW41" s="19">
        <v>112.17183740140844</v>
      </c>
      <c r="AX41" s="19">
        <v>60</v>
      </c>
      <c r="AY41" s="19">
        <v>-46.510638151277497</v>
      </c>
      <c r="AZ41" s="19">
        <v>120.62145285772709</v>
      </c>
      <c r="BA41" s="19">
        <v>50</v>
      </c>
      <c r="BB41" s="19">
        <v>-58.548003845572183</v>
      </c>
      <c r="BC41" s="19">
        <v>118.24342087670206</v>
      </c>
      <c r="BD41" s="19">
        <v>40</v>
      </c>
      <c r="BE41" s="19">
        <v>-66.17147939105223</v>
      </c>
      <c r="BF41" s="19">
        <v>89.888996561464651</v>
      </c>
      <c r="BG41" s="19">
        <v>41</v>
      </c>
      <c r="BH41" s="19">
        <v>-54.388188133833651</v>
      </c>
      <c r="BI41" s="19">
        <v>94.272592279815882</v>
      </c>
      <c r="BJ41" s="19">
        <v>50</v>
      </c>
      <c r="BK41" s="19">
        <v>-46.962315567188249</v>
      </c>
      <c r="BL41" s="19">
        <v>92.364571654584097</v>
      </c>
      <c r="BM41" s="19">
        <v>52</v>
      </c>
      <c r="BN41" s="19">
        <v>-43.701357491848213</v>
      </c>
      <c r="BO41" s="19">
        <v>81.900014258844976</v>
      </c>
      <c r="BP41" s="19">
        <v>47</v>
      </c>
      <c r="BQ41" s="19">
        <v>-42.612952604066088</v>
      </c>
      <c r="BR41" s="19">
        <v>69.62401372358012</v>
      </c>
      <c r="BS41" s="19">
        <v>41</v>
      </c>
      <c r="BT41" s="19">
        <v>-41.112271747536148</v>
      </c>
      <c r="BU41" s="19">
        <v>97.833430746791606</v>
      </c>
      <c r="BV41" s="19">
        <v>40</v>
      </c>
      <c r="BW41" s="19">
        <v>-59.11418040370441</v>
      </c>
      <c r="BX41" s="23"/>
      <c r="BY41" s="23"/>
    </row>
    <row r="42" spans="1:78" s="41" customFormat="1" ht="32.25" customHeight="1" x14ac:dyDescent="0.25">
      <c r="A42" s="19">
        <v>36</v>
      </c>
      <c r="B42" s="42"/>
      <c r="C42" s="21" t="s">
        <v>48</v>
      </c>
      <c r="D42" s="19">
        <v>76.259305397652696</v>
      </c>
      <c r="E42" s="19">
        <v>28</v>
      </c>
      <c r="F42" s="19">
        <v>-63.283169373239723</v>
      </c>
      <c r="G42" s="19">
        <v>70.95979497769072</v>
      </c>
      <c r="H42" s="19">
        <v>29</v>
      </c>
      <c r="I42" s="19">
        <v>-59.1317872196257</v>
      </c>
      <c r="J42" s="19">
        <v>65.152051762557221</v>
      </c>
      <c r="K42" s="19">
        <v>26</v>
      </c>
      <c r="L42" s="19">
        <v>-60.093351941155362</v>
      </c>
      <c r="M42" s="19">
        <v>70.521032627458681</v>
      </c>
      <c r="N42" s="19">
        <v>28</v>
      </c>
      <c r="O42" s="19">
        <v>-60.295533180979433</v>
      </c>
      <c r="P42" s="19">
        <v>68.77243600018852</v>
      </c>
      <c r="Q42" s="19">
        <v>23</v>
      </c>
      <c r="R42" s="19">
        <v>-66.556368601023593</v>
      </c>
      <c r="S42" s="19">
        <v>58.804006242655277</v>
      </c>
      <c r="T42" s="19">
        <v>27</v>
      </c>
      <c r="U42" s="19">
        <v>-54.084761013417605</v>
      </c>
      <c r="V42" s="22">
        <v>57.97877125220004</v>
      </c>
      <c r="W42" s="19">
        <v>28</v>
      </c>
      <c r="X42" s="19">
        <v>-51.706461873426612</v>
      </c>
      <c r="Y42" s="19">
        <v>66.360488801442955</v>
      </c>
      <c r="Z42" s="19">
        <v>25</v>
      </c>
      <c r="AA42" s="19">
        <v>-62.326980328908611</v>
      </c>
      <c r="AB42" s="19">
        <v>69.138712482810661</v>
      </c>
      <c r="AC42" s="19">
        <v>22</v>
      </c>
      <c r="AD42" s="19">
        <v>-68.179910776513722</v>
      </c>
      <c r="AE42" s="19">
        <v>69.545158452898406</v>
      </c>
      <c r="AF42" s="19">
        <v>11</v>
      </c>
      <c r="AG42" s="19">
        <v>-84.182939194178289</v>
      </c>
      <c r="AH42" s="19">
        <v>52.151081278777042</v>
      </c>
      <c r="AI42" s="19">
        <v>1</v>
      </c>
      <c r="AJ42" s="19">
        <v>-98.082494215883216</v>
      </c>
      <c r="AK42" s="19">
        <v>53.710902977649056</v>
      </c>
      <c r="AL42" s="19">
        <v>-17</v>
      </c>
      <c r="AM42" s="19">
        <v>-131.6509294343353</v>
      </c>
      <c r="AN42" s="19">
        <v>72.763646584613483</v>
      </c>
      <c r="AO42" s="19">
        <v>-16</v>
      </c>
      <c r="AP42" s="19">
        <v>-121.98900240849575</v>
      </c>
      <c r="AQ42" s="19">
        <v>83.118083913766782</v>
      </c>
      <c r="AR42" s="19">
        <v>-8</v>
      </c>
      <c r="AS42" s="19">
        <v>-109.62486094879162</v>
      </c>
      <c r="AT42" s="19">
        <v>91.387831850815914</v>
      </c>
      <c r="AU42" s="19">
        <v>-1.1000000000000001</v>
      </c>
      <c r="AV42" s="19">
        <v>-101.20366133841063</v>
      </c>
      <c r="AW42" s="19">
        <v>60.868438899989066</v>
      </c>
      <c r="AX42" s="19">
        <v>-9</v>
      </c>
      <c r="AY42" s="19">
        <v>-114.78598788246828</v>
      </c>
      <c r="AZ42" s="19">
        <v>67.955748088860318</v>
      </c>
      <c r="BA42" s="19">
        <v>10</v>
      </c>
      <c r="BB42" s="19">
        <v>-85.284541365178129</v>
      </c>
      <c r="BC42" s="19">
        <v>65.976401503667091</v>
      </c>
      <c r="BD42" s="19">
        <v>33</v>
      </c>
      <c r="BE42" s="19">
        <v>-49.982115956770087</v>
      </c>
      <c r="BF42" s="19">
        <v>46.279483378179826</v>
      </c>
      <c r="BG42" s="19">
        <v>34</v>
      </c>
      <c r="BH42" s="19">
        <v>-26.533319911625121</v>
      </c>
      <c r="BI42" s="19">
        <v>58.483922988404295</v>
      </c>
      <c r="BJ42" s="19">
        <v>44</v>
      </c>
      <c r="BK42" s="19">
        <v>-24.765648828441357</v>
      </c>
      <c r="BL42" s="19">
        <v>60.124107963833048</v>
      </c>
      <c r="BM42" s="19">
        <v>46</v>
      </c>
      <c r="BN42" s="19">
        <v>-23.491588386357833</v>
      </c>
      <c r="BO42" s="19">
        <v>57.664295753676569</v>
      </c>
      <c r="BP42" s="19">
        <v>41</v>
      </c>
      <c r="BQ42" s="19">
        <v>-28.89881084278062</v>
      </c>
      <c r="BR42" s="19">
        <v>58.156529110284573</v>
      </c>
      <c r="BS42" s="19">
        <v>36</v>
      </c>
      <c r="BT42" s="19">
        <v>-38.098093970271599</v>
      </c>
      <c r="BU42" s="19">
        <v>54.882168467712354</v>
      </c>
      <c r="BV42" s="19">
        <v>28</v>
      </c>
      <c r="BW42" s="19">
        <v>-48.981607721144186</v>
      </c>
      <c r="BX42" s="23"/>
      <c r="BY42" s="23"/>
    </row>
    <row r="43" spans="1:78" s="41" customFormat="1" ht="32.25" customHeight="1" x14ac:dyDescent="0.25">
      <c r="A43" s="19">
        <v>37</v>
      </c>
      <c r="B43" s="42"/>
      <c r="C43" s="21" t="s">
        <v>49</v>
      </c>
      <c r="D43" s="19">
        <v>120.74390021295009</v>
      </c>
      <c r="E43" s="19">
        <v>72</v>
      </c>
      <c r="F43" s="19">
        <v>-40.369658530975784</v>
      </c>
      <c r="G43" s="19">
        <v>128.36547181357537</v>
      </c>
      <c r="H43" s="19">
        <v>69</v>
      </c>
      <c r="I43" s="19">
        <v>-46.247227525320511</v>
      </c>
      <c r="J43" s="19">
        <v>114.8304912315071</v>
      </c>
      <c r="K43" s="19">
        <v>67</v>
      </c>
      <c r="L43" s="19">
        <v>-41.653127769937996</v>
      </c>
      <c r="M43" s="19">
        <v>121.80905635651953</v>
      </c>
      <c r="N43" s="19">
        <v>67</v>
      </c>
      <c r="O43" s="19">
        <v>-44.995879613499703</v>
      </c>
      <c r="P43" s="19">
        <v>120.75160274451706</v>
      </c>
      <c r="Q43" s="19">
        <v>65</v>
      </c>
      <c r="R43" s="19">
        <v>-46.170486749128102</v>
      </c>
      <c r="S43" s="19">
        <v>123.09638640129171</v>
      </c>
      <c r="T43" s="19">
        <v>69</v>
      </c>
      <c r="U43" s="19">
        <v>-43.946364294511945</v>
      </c>
      <c r="V43" s="22">
        <v>118.34023173394256</v>
      </c>
      <c r="W43" s="19">
        <v>75</v>
      </c>
      <c r="X43" s="19">
        <v>-36.623412933128165</v>
      </c>
      <c r="Y43" s="19">
        <v>100.37023931218245</v>
      </c>
      <c r="Z43" s="19">
        <v>84</v>
      </c>
      <c r="AA43" s="19">
        <v>-16.309853821575484</v>
      </c>
      <c r="AB43" s="19">
        <v>103.29157045624726</v>
      </c>
      <c r="AC43" s="19">
        <v>95</v>
      </c>
      <c r="AD43" s="19">
        <v>-8.0273447480977556</v>
      </c>
      <c r="AE43" s="19">
        <v>119.34292623398616</v>
      </c>
      <c r="AF43" s="19">
        <v>98</v>
      </c>
      <c r="AG43" s="19">
        <v>-17.88369609116236</v>
      </c>
      <c r="AH43" s="19">
        <v>159.01805111233656</v>
      </c>
      <c r="AI43" s="19">
        <v>103</v>
      </c>
      <c r="AJ43" s="19">
        <v>-35.227479346205307</v>
      </c>
      <c r="AK43" s="19">
        <v>144.93418263810059</v>
      </c>
      <c r="AL43" s="19">
        <v>100</v>
      </c>
      <c r="AM43" s="19">
        <v>-31.003164208888435</v>
      </c>
      <c r="AN43" s="19">
        <v>154.29399757701171</v>
      </c>
      <c r="AO43" s="19">
        <v>105</v>
      </c>
      <c r="AP43" s="19">
        <v>-31.948098014900374</v>
      </c>
      <c r="AQ43" s="19">
        <v>147.18827359729534</v>
      </c>
      <c r="AR43" s="19">
        <v>98</v>
      </c>
      <c r="AS43" s="19">
        <v>-33.418608966006104</v>
      </c>
      <c r="AT43" s="19">
        <v>150.52113481310857</v>
      </c>
      <c r="AU43" s="19">
        <v>94</v>
      </c>
      <c r="AV43" s="19">
        <v>-37.550298091551639</v>
      </c>
      <c r="AW43" s="19">
        <v>142.60605685140297</v>
      </c>
      <c r="AX43" s="19">
        <v>106</v>
      </c>
      <c r="AY43" s="19">
        <v>-25.669356309000861</v>
      </c>
      <c r="AZ43" s="19">
        <v>138.45983673105292</v>
      </c>
      <c r="BA43" s="19">
        <v>108</v>
      </c>
      <c r="BB43" s="19">
        <v>-21.999041346711028</v>
      </c>
      <c r="BC43" s="19">
        <v>137.09382130632122</v>
      </c>
      <c r="BD43" s="19">
        <v>103</v>
      </c>
      <c r="BE43" s="19">
        <v>-24.868970010065066</v>
      </c>
      <c r="BF43" s="19">
        <v>100.56887734104463</v>
      </c>
      <c r="BG43" s="19">
        <v>99</v>
      </c>
      <c r="BH43" s="19">
        <v>-1.5600028383774436</v>
      </c>
      <c r="BI43" s="19">
        <v>124.82389533345992</v>
      </c>
      <c r="BJ43" s="19">
        <v>103</v>
      </c>
      <c r="BK43" s="19">
        <v>-17.483748023692598</v>
      </c>
      <c r="BL43" s="19">
        <v>108.92048544172653</v>
      </c>
      <c r="BM43" s="19">
        <v>110</v>
      </c>
      <c r="BN43" s="19">
        <v>0.99110333000767215</v>
      </c>
      <c r="BO43" s="19">
        <v>109.47859048886421</v>
      </c>
      <c r="BP43" s="19">
        <v>100</v>
      </c>
      <c r="BQ43" s="19">
        <v>-8.6579398278134967</v>
      </c>
      <c r="BR43" s="19">
        <v>119.58948239579645</v>
      </c>
      <c r="BS43" s="19">
        <v>96</v>
      </c>
      <c r="BT43" s="19">
        <v>-19.725382134964082</v>
      </c>
      <c r="BU43" s="19">
        <v>128.85378683723769</v>
      </c>
      <c r="BV43" s="19">
        <v>87</v>
      </c>
      <c r="BW43" s="19">
        <v>-32.481611805561847</v>
      </c>
      <c r="BX43" s="23"/>
      <c r="BY43" s="23"/>
    </row>
    <row r="44" spans="1:78" s="41" customFormat="1" ht="32.25" customHeight="1" x14ac:dyDescent="0.25">
      <c r="A44" s="19">
        <v>38</v>
      </c>
      <c r="B44" s="43"/>
      <c r="C44" s="21" t="s">
        <v>50</v>
      </c>
      <c r="D44" s="19">
        <v>77.053673162211567</v>
      </c>
      <c r="E44" s="19">
        <v>49</v>
      </c>
      <c r="F44" s="19">
        <v>-36.407963450559507</v>
      </c>
      <c r="G44" s="19">
        <v>77.33820351501123</v>
      </c>
      <c r="H44" s="19">
        <v>51</v>
      </c>
      <c r="I44" s="19">
        <v>-34.055877067145765</v>
      </c>
      <c r="J44" s="19">
        <v>70.852856291780981</v>
      </c>
      <c r="K44" s="19">
        <v>49</v>
      </c>
      <c r="L44" s="19">
        <v>-30.842590455052605</v>
      </c>
      <c r="M44" s="19">
        <v>78.534786335124437</v>
      </c>
      <c r="N44" s="19">
        <v>48</v>
      </c>
      <c r="O44" s="19">
        <v>-38.88058752057475</v>
      </c>
      <c r="P44" s="19">
        <v>79.967948837428523</v>
      </c>
      <c r="Q44" s="19">
        <v>46</v>
      </c>
      <c r="R44" s="19">
        <v>-42.476953993760588</v>
      </c>
      <c r="S44" s="19">
        <v>79.97344849001118</v>
      </c>
      <c r="T44" s="19">
        <v>50</v>
      </c>
      <c r="U44" s="19">
        <v>-37.479249745939008</v>
      </c>
      <c r="V44" s="22">
        <v>87.365271749890468</v>
      </c>
      <c r="W44" s="19">
        <v>58</v>
      </c>
      <c r="X44" s="19">
        <v>-33.612064796132543</v>
      </c>
      <c r="Y44" s="19">
        <v>92.075178212002101</v>
      </c>
      <c r="Z44" s="19">
        <v>70</v>
      </c>
      <c r="AA44" s="19">
        <v>-23.97516751059036</v>
      </c>
      <c r="AB44" s="19">
        <v>84.965646665622742</v>
      </c>
      <c r="AC44" s="19">
        <v>84</v>
      </c>
      <c r="AD44" s="19">
        <v>-1.1365142307725702</v>
      </c>
      <c r="AE44" s="19">
        <v>91.868295734075687</v>
      </c>
      <c r="AF44" s="19">
        <v>85</v>
      </c>
      <c r="AG44" s="19">
        <v>-7.4762415904142063</v>
      </c>
      <c r="AH44" s="19">
        <v>107.721905592228</v>
      </c>
      <c r="AI44" s="19">
        <v>93</v>
      </c>
      <c r="AJ44" s="19">
        <v>-13.666584815122473</v>
      </c>
      <c r="AK44" s="19">
        <v>99.748819815633965</v>
      </c>
      <c r="AL44" s="19">
        <v>80</v>
      </c>
      <c r="AM44" s="19">
        <v>-19.798549849648111</v>
      </c>
      <c r="AN44" s="19">
        <v>99.063759807967756</v>
      </c>
      <c r="AO44" s="19">
        <v>78</v>
      </c>
      <c r="AP44" s="19">
        <v>-21.262830977543402</v>
      </c>
      <c r="AQ44" s="19">
        <v>95.239471151191097</v>
      </c>
      <c r="AR44" s="19">
        <v>87</v>
      </c>
      <c r="AS44" s="19">
        <v>-8.6513197223775755</v>
      </c>
      <c r="AT44" s="19">
        <v>103.03530061611599</v>
      </c>
      <c r="AU44" s="19">
        <v>77</v>
      </c>
      <c r="AV44" s="19">
        <v>-25.268330815199995</v>
      </c>
      <c r="AW44" s="19">
        <v>109.56319001998033</v>
      </c>
      <c r="AX44" s="19">
        <v>83</v>
      </c>
      <c r="AY44" s="19">
        <v>-24.244629984884678</v>
      </c>
      <c r="AZ44" s="19">
        <v>96.836941026625951</v>
      </c>
      <c r="BA44" s="19">
        <v>80</v>
      </c>
      <c r="BB44" s="19">
        <v>-17.386898892228043</v>
      </c>
      <c r="BC44" s="19">
        <v>80.542620017463719</v>
      </c>
      <c r="BD44" s="19">
        <v>72</v>
      </c>
      <c r="BE44" s="19">
        <v>-10.606334901461436</v>
      </c>
      <c r="BF44" s="19">
        <v>97.898907146149625</v>
      </c>
      <c r="BG44" s="19">
        <v>70</v>
      </c>
      <c r="BH44" s="19">
        <v>-28.497669646608404</v>
      </c>
      <c r="BI44" s="19">
        <v>105.62021912831223</v>
      </c>
      <c r="BJ44" s="19">
        <v>78</v>
      </c>
      <c r="BK44" s="19">
        <v>-26.150503526941122</v>
      </c>
      <c r="BL44" s="19">
        <v>94.978663305185535</v>
      </c>
      <c r="BM44" s="19">
        <v>74</v>
      </c>
      <c r="BN44" s="19">
        <v>-22.087764320052468</v>
      </c>
      <c r="BO44" s="19">
        <v>91.092873002184731</v>
      </c>
      <c r="BP44" s="19">
        <v>80</v>
      </c>
      <c r="BQ44" s="19">
        <v>-12.177542146374815</v>
      </c>
      <c r="BR44" s="19">
        <v>83.548816468296152</v>
      </c>
      <c r="BS44" s="19">
        <v>72</v>
      </c>
      <c r="BT44" s="19">
        <v>-13.822836703711443</v>
      </c>
      <c r="BU44" s="19">
        <v>85.107130812249594</v>
      </c>
      <c r="BV44" s="19">
        <v>48</v>
      </c>
      <c r="BW44" s="19">
        <v>-43.600495584923074</v>
      </c>
      <c r="BX44" s="23"/>
      <c r="BY44" s="23"/>
    </row>
    <row r="45" spans="1:78" s="39" customFormat="1" ht="33.75" customHeight="1" x14ac:dyDescent="0.25">
      <c r="A45" s="44" t="s">
        <v>51</v>
      </c>
      <c r="B45" s="45"/>
      <c r="C45" s="36"/>
      <c r="D45" s="37">
        <v>376.53032040091017</v>
      </c>
      <c r="E45" s="37">
        <v>190</v>
      </c>
      <c r="F45" s="37">
        <v>-49.539256281486779</v>
      </c>
      <c r="G45" s="37">
        <v>376.32610370191037</v>
      </c>
      <c r="H45" s="37">
        <v>191</v>
      </c>
      <c r="I45" s="37">
        <v>-49.24614632863949</v>
      </c>
      <c r="J45" s="37">
        <v>352.635480164841</v>
      </c>
      <c r="K45" s="37">
        <v>182</v>
      </c>
      <c r="L45" s="37">
        <v>-48.38863068602079</v>
      </c>
      <c r="M45" s="37">
        <v>374.24229814799094</v>
      </c>
      <c r="N45" s="37">
        <v>182</v>
      </c>
      <c r="O45" s="37">
        <v>-51.368404667066883</v>
      </c>
      <c r="P45" s="37">
        <v>359.85576976842833</v>
      </c>
      <c r="Q45" s="37">
        <v>168</v>
      </c>
      <c r="R45" s="37">
        <v>-53.314629328269469</v>
      </c>
      <c r="S45" s="37">
        <v>352.03998403936293</v>
      </c>
      <c r="T45" s="37">
        <v>179</v>
      </c>
      <c r="U45" s="37">
        <v>-49.153502978234052</v>
      </c>
      <c r="V45" s="37">
        <v>334.37072187912622</v>
      </c>
      <c r="W45" s="37">
        <v>195</v>
      </c>
      <c r="X45" s="37">
        <v>-41.681496841553077</v>
      </c>
      <c r="Y45" s="37">
        <v>314.38281569683602</v>
      </c>
      <c r="Z45" s="37">
        <v>220</v>
      </c>
      <c r="AA45" s="37">
        <v>-30.021620452642921</v>
      </c>
      <c r="AB45" s="37">
        <v>315.70568712030411</v>
      </c>
      <c r="AC45" s="37">
        <v>240</v>
      </c>
      <c r="AD45" s="37">
        <v>-23.979830015369785</v>
      </c>
      <c r="AE45" s="37">
        <v>334.84705921765902</v>
      </c>
      <c r="AF45" s="37">
        <v>245</v>
      </c>
      <c r="AG45" s="37">
        <v>-26.832267670971593</v>
      </c>
      <c r="AH45" s="37">
        <v>410.36916416086848</v>
      </c>
      <c r="AI45" s="37">
        <v>233</v>
      </c>
      <c r="AJ45" s="37">
        <v>-43.221854771558355</v>
      </c>
      <c r="AK45" s="37">
        <v>408.37337343323645</v>
      </c>
      <c r="AL45" s="37">
        <v>208</v>
      </c>
      <c r="AM45" s="37">
        <v>-49.066218923304703</v>
      </c>
      <c r="AN45" s="37">
        <v>441.84190215235174</v>
      </c>
      <c r="AO45" s="37">
        <v>218</v>
      </c>
      <c r="AP45" s="37">
        <v>-50.661085121611826</v>
      </c>
      <c r="AQ45" s="37">
        <v>442.43063416598773</v>
      </c>
      <c r="AR45" s="37">
        <v>229</v>
      </c>
      <c r="AS45" s="37">
        <v>-48.240473801801542</v>
      </c>
      <c r="AT45" s="37">
        <v>451.56340443932572</v>
      </c>
      <c r="AU45" s="37">
        <v>220.9</v>
      </c>
      <c r="AV45" s="37">
        <v>-51.081066838382114</v>
      </c>
      <c r="AW45" s="37">
        <v>425.20952317278079</v>
      </c>
      <c r="AX45" s="37">
        <v>240</v>
      </c>
      <c r="AY45" s="37">
        <v>-43.557237803802025</v>
      </c>
      <c r="AZ45" s="37">
        <v>423.87397870426628</v>
      </c>
      <c r="BA45" s="37">
        <v>248</v>
      </c>
      <c r="BB45" s="37">
        <v>-41.492044225477741</v>
      </c>
      <c r="BC45" s="37">
        <v>401.85626370415412</v>
      </c>
      <c r="BD45" s="37">
        <v>248</v>
      </c>
      <c r="BE45" s="37">
        <v>-38.286391827258619</v>
      </c>
      <c r="BF45" s="37">
        <v>334.63626442683869</v>
      </c>
      <c r="BG45" s="37">
        <v>244</v>
      </c>
      <c r="BH45" s="37">
        <v>-27.085009624428924</v>
      </c>
      <c r="BI45" s="37">
        <v>383.20062972999233</v>
      </c>
      <c r="BJ45" s="37">
        <v>275</v>
      </c>
      <c r="BK45" s="37">
        <v>-28.236026074965419</v>
      </c>
      <c r="BL45" s="37">
        <v>356.3878283653292</v>
      </c>
      <c r="BM45" s="37">
        <v>282</v>
      </c>
      <c r="BN45" s="37">
        <v>-20.872718551172028</v>
      </c>
      <c r="BO45" s="37">
        <v>340.13577350357048</v>
      </c>
      <c r="BP45" s="37">
        <v>268</v>
      </c>
      <c r="BQ45" s="37">
        <v>-21.207934925672632</v>
      </c>
      <c r="BR45" s="37">
        <v>330.9188416979573</v>
      </c>
      <c r="BS45" s="37">
        <v>245</v>
      </c>
      <c r="BT45" s="37">
        <v>-25.963720064141533</v>
      </c>
      <c r="BU45" s="37">
        <v>366.6765168639912</v>
      </c>
      <c r="BV45" s="37">
        <v>203</v>
      </c>
      <c r="BW45" s="37">
        <v>-44.63785089479908</v>
      </c>
      <c r="BX45" s="38"/>
      <c r="BY45" s="38"/>
    </row>
    <row r="46" spans="1:78" s="47" customFormat="1" ht="33.75" customHeight="1" x14ac:dyDescent="0.25">
      <c r="A46" s="28" t="s">
        <v>52</v>
      </c>
      <c r="B46" s="29"/>
      <c r="C46" s="29"/>
      <c r="D46" s="30">
        <v>769.72939858767427</v>
      </c>
      <c r="E46" s="30">
        <v>441.5</v>
      </c>
      <c r="F46" s="30">
        <v>-42.642180380523435</v>
      </c>
      <c r="G46" s="30">
        <v>775.42797280234913</v>
      </c>
      <c r="H46" s="30">
        <v>466.90000000000003</v>
      </c>
      <c r="I46" s="30">
        <v>-39.788089109985023</v>
      </c>
      <c r="J46" s="30">
        <v>733.08441980534417</v>
      </c>
      <c r="K46" s="30">
        <v>450.90000000000003</v>
      </c>
      <c r="L46" s="30">
        <v>-38.492759112282393</v>
      </c>
      <c r="M46" s="30">
        <v>760.35862507780087</v>
      </c>
      <c r="N46" s="30">
        <v>444.5</v>
      </c>
      <c r="O46" s="30">
        <v>-41.540743362447138</v>
      </c>
      <c r="P46" s="30">
        <v>753.33958445321741</v>
      </c>
      <c r="Q46" s="30">
        <v>434.40000000000003</v>
      </c>
      <c r="R46" s="30">
        <v>-42.336761672321707</v>
      </c>
      <c r="S46" s="30">
        <v>759.70589891391944</v>
      </c>
      <c r="T46" s="30">
        <v>446.40000000000003</v>
      </c>
      <c r="U46" s="30">
        <v>-41.240419399378574</v>
      </c>
      <c r="V46" s="30">
        <v>748.21096125770293</v>
      </c>
      <c r="W46" s="30">
        <v>495.40000000000003</v>
      </c>
      <c r="X46" s="30">
        <v>-33.788727290594764</v>
      </c>
      <c r="Y46" s="30">
        <v>774.74068231677438</v>
      </c>
      <c r="Z46" s="30">
        <v>590.59999999999991</v>
      </c>
      <c r="AA46" s="30">
        <v>-23.768040909652839</v>
      </c>
      <c r="AB46" s="30">
        <v>842.56151861716523</v>
      </c>
      <c r="AC46" s="30">
        <v>646.09999999999991</v>
      </c>
      <c r="AD46" s="30">
        <v>-23.317172013695007</v>
      </c>
      <c r="AE46" s="30">
        <v>898.38407345021301</v>
      </c>
      <c r="AF46" s="30">
        <v>683.09999999999991</v>
      </c>
      <c r="AG46" s="30">
        <v>-23.963478406670998</v>
      </c>
      <c r="AH46" s="30">
        <v>1013.5241952288018</v>
      </c>
      <c r="AI46" s="30">
        <v>688.4</v>
      </c>
      <c r="AJ46" s="30">
        <v>-32.078582510347019</v>
      </c>
      <c r="AK46" s="30">
        <v>1002.4407521718578</v>
      </c>
      <c r="AL46" s="30">
        <v>639.9</v>
      </c>
      <c r="AM46" s="30">
        <v>-36.165803453858793</v>
      </c>
      <c r="AN46" s="30">
        <v>1036.1644383554876</v>
      </c>
      <c r="AO46" s="30">
        <v>644</v>
      </c>
      <c r="AP46" s="30">
        <v>-37.847702916527204</v>
      </c>
      <c r="AQ46" s="30">
        <v>1053.4658094113056</v>
      </c>
      <c r="AR46" s="30">
        <v>670.7</v>
      </c>
      <c r="AS46" s="30">
        <v>-36.333956545319822</v>
      </c>
      <c r="AT46" s="30">
        <v>1016.2378643095212</v>
      </c>
      <c r="AU46" s="30">
        <v>624</v>
      </c>
      <c r="AV46" s="30">
        <v>-38.597052726039259</v>
      </c>
      <c r="AW46" s="30">
        <v>984.41231716268123</v>
      </c>
      <c r="AX46" s="30">
        <v>630.40000000000009</v>
      </c>
      <c r="AY46" s="30">
        <v>-35.9617927356935</v>
      </c>
      <c r="AZ46" s="30">
        <v>988.35945358625327</v>
      </c>
      <c r="BA46" s="30">
        <v>623</v>
      </c>
      <c r="BB46" s="30">
        <v>-36.96625273938038</v>
      </c>
      <c r="BC46" s="30">
        <v>971.11144020956465</v>
      </c>
      <c r="BD46" s="30">
        <v>632.29999999999995</v>
      </c>
      <c r="BE46" s="30">
        <v>-34.889038083667266</v>
      </c>
      <c r="BF46" s="30">
        <v>805.00106840353192</v>
      </c>
      <c r="BG46" s="30">
        <v>639</v>
      </c>
      <c r="BH46" s="30">
        <v>-20.621223364677412</v>
      </c>
      <c r="BI46" s="30">
        <v>869.63832360460685</v>
      </c>
      <c r="BJ46" s="30">
        <v>722.8</v>
      </c>
      <c r="BK46" s="30">
        <v>-16.884987657394106</v>
      </c>
      <c r="BL46" s="30">
        <v>834.60978100772309</v>
      </c>
      <c r="BM46" s="30">
        <v>734.5</v>
      </c>
      <c r="BN46" s="30">
        <v>-11.994800838165197</v>
      </c>
      <c r="BO46" s="30">
        <v>775.56442000932566</v>
      </c>
      <c r="BP46" s="30">
        <v>669.6</v>
      </c>
      <c r="BQ46" s="30">
        <v>-13.662877934504975</v>
      </c>
      <c r="BR46" s="30">
        <v>744.97186360136982</v>
      </c>
      <c r="BS46" s="30">
        <v>612.40000000000009</v>
      </c>
      <c r="BT46" s="30">
        <v>-17.795553104581167</v>
      </c>
      <c r="BU46" s="30">
        <v>777.32272102342608</v>
      </c>
      <c r="BV46" s="30">
        <v>549.90000000000009</v>
      </c>
      <c r="BW46" s="30">
        <v>-29.257181717781304</v>
      </c>
      <c r="BX46" s="31"/>
      <c r="BY46" s="31"/>
      <c r="BZ46" s="46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127.89321009398002</v>
      </c>
      <c r="E47" s="19">
        <v>61</v>
      </c>
      <c r="F47" s="19">
        <v>-52.303957375708023</v>
      </c>
      <c r="G47" s="19">
        <v>132.35197714940065</v>
      </c>
      <c r="H47" s="19">
        <v>53</v>
      </c>
      <c r="I47" s="19">
        <v>-59.955263879305029</v>
      </c>
      <c r="J47" s="19">
        <v>124.60329899589068</v>
      </c>
      <c r="K47" s="19">
        <v>56</v>
      </c>
      <c r="L47" s="19">
        <v>-55.057369707485158</v>
      </c>
      <c r="M47" s="19">
        <v>125.01455783958583</v>
      </c>
      <c r="N47" s="19">
        <v>46</v>
      </c>
      <c r="O47" s="19">
        <v>-63.204285328893029</v>
      </c>
      <c r="P47" s="19">
        <v>134.34615404687992</v>
      </c>
      <c r="Q47" s="19">
        <v>47</v>
      </c>
      <c r="R47" s="19">
        <v>-65.015745829538659</v>
      </c>
      <c r="S47" s="19">
        <v>125.44854665099793</v>
      </c>
      <c r="T47" s="19">
        <v>46</v>
      </c>
      <c r="U47" s="19">
        <v>-63.331579975993222</v>
      </c>
      <c r="V47" s="22">
        <v>128.66521839529324</v>
      </c>
      <c r="W47" s="19">
        <v>52</v>
      </c>
      <c r="X47" s="19">
        <v>-59.585037317356125</v>
      </c>
      <c r="Y47" s="19">
        <v>97.052214872110312</v>
      </c>
      <c r="Z47" s="19">
        <v>60</v>
      </c>
      <c r="AA47" s="19">
        <v>-38.17760874487567</v>
      </c>
      <c r="AB47" s="19">
        <v>109.12254620780961</v>
      </c>
      <c r="AC47" s="19">
        <v>61</v>
      </c>
      <c r="AD47" s="19">
        <v>-44.099544851314697</v>
      </c>
      <c r="AE47" s="19">
        <v>114.19143301525294</v>
      </c>
      <c r="AF47" s="19">
        <v>73</v>
      </c>
      <c r="AG47" s="19">
        <v>-36.072262101965968</v>
      </c>
      <c r="AH47" s="19">
        <v>152.17856504298877</v>
      </c>
      <c r="AI47" s="19">
        <v>78</v>
      </c>
      <c r="AJ47" s="19">
        <v>-48.744424040293808</v>
      </c>
      <c r="AK47" s="19">
        <v>166.24803302605659</v>
      </c>
      <c r="AL47" s="19">
        <v>103</v>
      </c>
      <c r="AM47" s="19">
        <v>-38.044379758853161</v>
      </c>
      <c r="AN47" s="19">
        <v>172.70407683335972</v>
      </c>
      <c r="AO47" s="19">
        <v>87</v>
      </c>
      <c r="AP47" s="19">
        <v>-49.624813962008929</v>
      </c>
      <c r="AQ47" s="19">
        <v>164.50454107933007</v>
      </c>
      <c r="AR47" s="19">
        <v>80</v>
      </c>
      <c r="AS47" s="19">
        <v>-51.369123627158054</v>
      </c>
      <c r="AT47" s="19">
        <v>172.02415407212411</v>
      </c>
      <c r="AU47" s="19">
        <v>74</v>
      </c>
      <c r="AV47" s="19">
        <v>-56.982785121574139</v>
      </c>
      <c r="AW47" s="19">
        <v>168.69253066568399</v>
      </c>
      <c r="AX47" s="19">
        <v>80</v>
      </c>
      <c r="AY47" s="19">
        <v>-52.576442072266651</v>
      </c>
      <c r="AZ47" s="19">
        <v>144.40596468882819</v>
      </c>
      <c r="BA47" s="19">
        <v>73</v>
      </c>
      <c r="BB47" s="19">
        <v>-49.448071513317785</v>
      </c>
      <c r="BC47" s="19">
        <v>122.52760279252459</v>
      </c>
      <c r="BD47" s="19">
        <v>75</v>
      </c>
      <c r="BE47" s="19">
        <v>-38.789302744299057</v>
      </c>
      <c r="BF47" s="19">
        <v>89.888996561464651</v>
      </c>
      <c r="BG47" s="19">
        <v>80</v>
      </c>
      <c r="BH47" s="19">
        <v>-11.00134270016321</v>
      </c>
      <c r="BI47" s="19">
        <v>96.891275398699648</v>
      </c>
      <c r="BJ47" s="19">
        <v>87</v>
      </c>
      <c r="BK47" s="19">
        <v>-10.208633706180315</v>
      </c>
      <c r="BL47" s="19">
        <v>95.850027188719338</v>
      </c>
      <c r="BM47" s="19">
        <v>84</v>
      </c>
      <c r="BN47" s="19">
        <v>-12.36309215164623</v>
      </c>
      <c r="BO47" s="19">
        <v>101.12144617673718</v>
      </c>
      <c r="BP47" s="19">
        <v>81</v>
      </c>
      <c r="BQ47" s="19">
        <v>-19.898297480407361</v>
      </c>
      <c r="BR47" s="19">
        <v>105.66467965108042</v>
      </c>
      <c r="BS47" s="19">
        <v>74</v>
      </c>
      <c r="BT47" s="19">
        <v>-29.967137321233196</v>
      </c>
      <c r="BU47" s="19">
        <v>118.51366814042235</v>
      </c>
      <c r="BV47" s="19">
        <v>61</v>
      </c>
      <c r="BW47" s="19">
        <v>-48.529143551844662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52.42827246088622</v>
      </c>
      <c r="E48" s="19">
        <v>28</v>
      </c>
      <c r="F48" s="19">
        <v>-46.593700906530493</v>
      </c>
      <c r="G48" s="19">
        <v>61.392182171709948</v>
      </c>
      <c r="H48" s="19">
        <v>22</v>
      </c>
      <c r="I48" s="19">
        <v>-64.164818350213665</v>
      </c>
      <c r="J48" s="19">
        <v>57.822445939269535</v>
      </c>
      <c r="K48" s="19">
        <v>18</v>
      </c>
      <c r="L48" s="19">
        <v>-68.870220365798332</v>
      </c>
      <c r="M48" s="19">
        <v>64.911405032092645</v>
      </c>
      <c r="N48" s="19">
        <v>16</v>
      </c>
      <c r="O48" s="19">
        <v>-75.351018835458135</v>
      </c>
      <c r="P48" s="19">
        <v>72.770833442059939</v>
      </c>
      <c r="Q48" s="19">
        <v>18</v>
      </c>
      <c r="R48" s="19">
        <v>-75.264815381932408</v>
      </c>
      <c r="S48" s="19">
        <v>76.053181407167486</v>
      </c>
      <c r="T48" s="19">
        <v>189</v>
      </c>
      <c r="U48" s="19">
        <v>148.5103141026367</v>
      </c>
      <c r="V48" s="22">
        <v>79.422974318082254</v>
      </c>
      <c r="W48" s="19">
        <v>20</v>
      </c>
      <c r="X48" s="19">
        <v>-74.818369405429593</v>
      </c>
      <c r="Y48" s="19">
        <v>95.393202652074237</v>
      </c>
      <c r="Z48" s="19">
        <v>33</v>
      </c>
      <c r="AA48" s="19">
        <v>-65.406340197676087</v>
      </c>
      <c r="AB48" s="19">
        <v>101.62557738437231</v>
      </c>
      <c r="AC48" s="19">
        <v>41</v>
      </c>
      <c r="AD48" s="19">
        <v>-59.655825772159531</v>
      </c>
      <c r="AE48" s="19">
        <v>92.726877937197884</v>
      </c>
      <c r="AF48" s="19">
        <v>43</v>
      </c>
      <c r="AG48" s="19">
        <v>-53.627253546568163</v>
      </c>
      <c r="AH48" s="19">
        <v>90.623190418858471</v>
      </c>
      <c r="AI48" s="19">
        <v>54</v>
      </c>
      <c r="AJ48" s="19">
        <v>-40.412603274710214</v>
      </c>
      <c r="AK48" s="19">
        <v>86.960509582860368</v>
      </c>
      <c r="AL48" s="19">
        <v>51</v>
      </c>
      <c r="AM48" s="19">
        <v>-41.352689577555175</v>
      </c>
      <c r="AN48" s="19">
        <v>85.913703196290612</v>
      </c>
      <c r="AO48" s="19">
        <v>42</v>
      </c>
      <c r="AP48" s="19">
        <v>-51.11373571682639</v>
      </c>
      <c r="AQ48" s="19">
        <v>83.118083913766782</v>
      </c>
      <c r="AR48" s="19">
        <v>46</v>
      </c>
      <c r="AS48" s="19">
        <v>-44.6570495444481</v>
      </c>
      <c r="AT48" s="19">
        <v>70.780771727592722</v>
      </c>
      <c r="AU48" s="19">
        <v>43</v>
      </c>
      <c r="AV48" s="19">
        <v>-39.24903762636265</v>
      </c>
      <c r="AW48" s="19">
        <v>71.303028425701484</v>
      </c>
      <c r="AX48" s="19">
        <v>43</v>
      </c>
      <c r="AY48" s="19">
        <v>-39.694006062019568</v>
      </c>
      <c r="AZ48" s="19">
        <v>47.569023662202227</v>
      </c>
      <c r="BA48" s="19">
        <v>37</v>
      </c>
      <c r="BB48" s="19">
        <v>-22.218290073084361</v>
      </c>
      <c r="BC48" s="19">
        <v>37.700800859238342</v>
      </c>
      <c r="BD48" s="19">
        <v>33</v>
      </c>
      <c r="BE48" s="19">
        <v>-12.468702924347667</v>
      </c>
      <c r="BF48" s="19">
        <v>40.939542988389846</v>
      </c>
      <c r="BG48" s="19">
        <v>30</v>
      </c>
      <c r="BH48" s="19">
        <v>-26.72121423410178</v>
      </c>
      <c r="BI48" s="19">
        <v>52.373662377675487</v>
      </c>
      <c r="BJ48" s="19">
        <v>42</v>
      </c>
      <c r="BK48" s="19">
        <v>-19.807021137588627</v>
      </c>
      <c r="BL48" s="19">
        <v>53.153196895562552</v>
      </c>
      <c r="BM48" s="19">
        <v>42</v>
      </c>
      <c r="BN48" s="19">
        <v>-20.983115874435139</v>
      </c>
      <c r="BO48" s="19">
        <v>45.96429371669872</v>
      </c>
      <c r="BP48" s="19">
        <v>37</v>
      </c>
      <c r="BQ48" s="19">
        <v>-19.502733517347647</v>
      </c>
      <c r="BR48" s="19">
        <v>66.347589548352815</v>
      </c>
      <c r="BS48" s="19">
        <v>33</v>
      </c>
      <c r="BT48" s="19">
        <v>-50.261945875290237</v>
      </c>
      <c r="BU48" s="19">
        <v>62.836105926801103</v>
      </c>
      <c r="BV48" s="19">
        <v>27</v>
      </c>
      <c r="BW48" s="19">
        <v>-57.03107377237415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69.109995516622746</v>
      </c>
      <c r="E49" s="19">
        <v>30</v>
      </c>
      <c r="F49" s="19">
        <v>-56.590939160480445</v>
      </c>
      <c r="G49" s="19">
        <v>72.554397112020851</v>
      </c>
      <c r="H49" s="19">
        <v>28</v>
      </c>
      <c r="I49" s="19">
        <v>-61.40826591561472</v>
      </c>
      <c r="J49" s="19">
        <v>57.822445939269535</v>
      </c>
      <c r="K49" s="19">
        <v>25</v>
      </c>
      <c r="L49" s="19">
        <v>-56.764194952497682</v>
      </c>
      <c r="M49" s="19">
        <v>64.911405032092645</v>
      </c>
      <c r="N49" s="19">
        <v>24</v>
      </c>
      <c r="O49" s="19">
        <v>-63.026528253187195</v>
      </c>
      <c r="P49" s="19">
        <v>70.371794976937096</v>
      </c>
      <c r="Q49" s="19">
        <v>21</v>
      </c>
      <c r="R49" s="19">
        <v>-70.158498860399519</v>
      </c>
      <c r="S49" s="19">
        <v>67.428593824911374</v>
      </c>
      <c r="T49" s="19">
        <v>20</v>
      </c>
      <c r="U49" s="19">
        <v>-70.338992902724556</v>
      </c>
      <c r="V49" s="22">
        <v>60.361460481742512</v>
      </c>
      <c r="W49" s="19">
        <v>18</v>
      </c>
      <c r="X49" s="19">
        <v>-70.179647980113984</v>
      </c>
      <c r="Y49" s="19">
        <v>70.508019351533136</v>
      </c>
      <c r="Z49" s="19">
        <v>24</v>
      </c>
      <c r="AA49" s="19">
        <v>-65.961318697178612</v>
      </c>
      <c r="AB49" s="19">
        <v>76.63568130624796</v>
      </c>
      <c r="AC49" s="19">
        <v>27</v>
      </c>
      <c r="AD49" s="19">
        <v>-64.768369590003587</v>
      </c>
      <c r="AE49" s="19">
        <v>79.848144890364836</v>
      </c>
      <c r="AF49" s="19">
        <v>31</v>
      </c>
      <c r="AG49" s="19">
        <v>-61.176305294801246</v>
      </c>
      <c r="AH49" s="19">
        <v>111.14164862690188</v>
      </c>
      <c r="AI49" s="19">
        <v>39</v>
      </c>
      <c r="AJ49" s="19">
        <v>-64.909644150662686</v>
      </c>
      <c r="AK49" s="19">
        <v>98.896265800115714</v>
      </c>
      <c r="AL49" s="19">
        <v>36</v>
      </c>
      <c r="AM49" s="19">
        <v>-63.598221117103215</v>
      </c>
      <c r="AN49" s="19">
        <v>92.05039628173995</v>
      </c>
      <c r="AO49" s="19">
        <v>35</v>
      </c>
      <c r="AP49" s="19">
        <v>-61.977350001976085</v>
      </c>
      <c r="AQ49" s="19">
        <v>83.98389728786853</v>
      </c>
      <c r="AR49" s="19">
        <v>32</v>
      </c>
      <c r="AS49" s="19">
        <v>-61.897457687257862</v>
      </c>
      <c r="AT49" s="19">
        <v>82.428240492892797</v>
      </c>
      <c r="AU49" s="19">
        <v>28</v>
      </c>
      <c r="AV49" s="19">
        <v>-66.031059461454547</v>
      </c>
      <c r="AW49" s="19">
        <v>83.47671620569929</v>
      </c>
      <c r="AX49" s="19">
        <v>26</v>
      </c>
      <c r="AY49" s="19">
        <v>-68.853590340170953</v>
      </c>
      <c r="AZ49" s="19">
        <v>62.859066982195806</v>
      </c>
      <c r="BA49" s="19">
        <v>24</v>
      </c>
      <c r="BB49" s="19">
        <v>-61.81935056911081</v>
      </c>
      <c r="BC49" s="19">
        <v>77.115274484805681</v>
      </c>
      <c r="BD49" s="19">
        <v>22</v>
      </c>
      <c r="BE49" s="19">
        <v>-71.471280953120726</v>
      </c>
      <c r="BF49" s="19">
        <v>56.959364157759786</v>
      </c>
      <c r="BG49" s="19">
        <v>24</v>
      </c>
      <c r="BH49" s="19">
        <v>-57.864698184608521</v>
      </c>
      <c r="BI49" s="19">
        <v>61.102606107288068</v>
      </c>
      <c r="BJ49" s="19">
        <v>35</v>
      </c>
      <c r="BK49" s="19">
        <v>-42.719300812563304</v>
      </c>
      <c r="BL49" s="19">
        <v>60.995471847366858</v>
      </c>
      <c r="BM49" s="19">
        <v>37</v>
      </c>
      <c r="BN49" s="19">
        <v>-39.339759363469426</v>
      </c>
      <c r="BO49" s="19">
        <v>57.664295753676569</v>
      </c>
      <c r="BP49" s="19">
        <v>34</v>
      </c>
      <c r="BQ49" s="19">
        <v>-41.038038259866852</v>
      </c>
      <c r="BR49" s="19">
        <v>56.518317022670928</v>
      </c>
      <c r="BS49" s="19">
        <v>27</v>
      </c>
      <c r="BT49" s="19">
        <v>-52.227876868361776</v>
      </c>
      <c r="BU49" s="19">
        <v>71.585437131798727</v>
      </c>
      <c r="BV49" s="19">
        <v>28</v>
      </c>
      <c r="BW49" s="19">
        <v>-60.885899252877209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53.222640225445105</v>
      </c>
      <c r="E50" s="19">
        <v>25</v>
      </c>
      <c r="F50" s="19">
        <v>-53.027508793057208</v>
      </c>
      <c r="G50" s="19">
        <v>50.229967231399051</v>
      </c>
      <c r="H50" s="19">
        <v>24</v>
      </c>
      <c r="I50" s="19">
        <v>-52.219757800284896</v>
      </c>
      <c r="J50" s="19">
        <v>43.163234292694163</v>
      </c>
      <c r="K50" s="19">
        <v>19</v>
      </c>
      <c r="L50" s="19">
        <v>-55.981055842203297</v>
      </c>
      <c r="M50" s="19">
        <v>50.486648358294275</v>
      </c>
      <c r="N50" s="19">
        <v>17</v>
      </c>
      <c r="O50" s="19">
        <v>-66.327731087724047</v>
      </c>
      <c r="P50" s="19">
        <v>46.381410325708543</v>
      </c>
      <c r="Q50" s="19">
        <v>14</v>
      </c>
      <c r="R50" s="19">
        <v>-69.815493100174223</v>
      </c>
      <c r="S50" s="19">
        <v>47.043204994124224</v>
      </c>
      <c r="T50" s="19">
        <v>11</v>
      </c>
      <c r="U50" s="19">
        <v>-76.617239404981191</v>
      </c>
      <c r="V50" s="22">
        <v>55.596082022657569</v>
      </c>
      <c r="W50" s="19">
        <v>11</v>
      </c>
      <c r="X50" s="19">
        <v>-80.214433104266107</v>
      </c>
      <c r="Y50" s="19">
        <v>70.508019351533136</v>
      </c>
      <c r="Z50" s="19">
        <v>26</v>
      </c>
      <c r="AA50" s="19">
        <v>-63.124761921943481</v>
      </c>
      <c r="AB50" s="19">
        <v>80.800663985935358</v>
      </c>
      <c r="AC50" s="19">
        <v>41</v>
      </c>
      <c r="AD50" s="19">
        <v>-49.257842723747039</v>
      </c>
      <c r="AE50" s="19">
        <v>84.999638109098058</v>
      </c>
      <c r="AF50" s="19">
        <v>56</v>
      </c>
      <c r="AG50" s="19">
        <v>-34.117366560874849</v>
      </c>
      <c r="AH50" s="19">
        <v>106.86696983355951</v>
      </c>
      <c r="AI50" s="19">
        <v>71</v>
      </c>
      <c r="AJ50" s="19">
        <v>-33.56225959192134</v>
      </c>
      <c r="AK50" s="19">
        <v>110.83202201737106</v>
      </c>
      <c r="AL50" s="19">
        <v>79</v>
      </c>
      <c r="AM50" s="19">
        <v>-28.720961178874756</v>
      </c>
      <c r="AN50" s="19">
        <v>113.96715730120184</v>
      </c>
      <c r="AO50" s="19">
        <v>101</v>
      </c>
      <c r="AP50" s="19">
        <v>-11.377977312298103</v>
      </c>
      <c r="AQ50" s="19">
        <v>108.22667176271717</v>
      </c>
      <c r="AR50" s="19">
        <v>103</v>
      </c>
      <c r="AS50" s="19">
        <v>-4.829374938348332</v>
      </c>
      <c r="AT50" s="19">
        <v>107.51509629507756</v>
      </c>
      <c r="AU50" s="19">
        <v>101</v>
      </c>
      <c r="AV50" s="19">
        <v>-6.0597037249510803</v>
      </c>
      <c r="AW50" s="19">
        <v>116.51958303712193</v>
      </c>
      <c r="AX50" s="19">
        <v>87</v>
      </c>
      <c r="AY50" s="19">
        <v>-25.33443929997355</v>
      </c>
      <c r="AZ50" s="19">
        <v>86.643578813296912</v>
      </c>
      <c r="BA50" s="19">
        <v>62</v>
      </c>
      <c r="BB50" s="19">
        <v>-28.442475658121065</v>
      </c>
      <c r="BC50" s="19">
        <v>80.542620017463719</v>
      </c>
      <c r="BD50" s="19">
        <v>54</v>
      </c>
      <c r="BE50" s="19">
        <v>-32.954751176096075</v>
      </c>
      <c r="BF50" s="19">
        <v>36.489592663564864</v>
      </c>
      <c r="BG50" s="19">
        <v>23</v>
      </c>
      <c r="BH50" s="19">
        <v>-36.968328991609503</v>
      </c>
      <c r="BI50" s="19">
        <v>40.15314115621787</v>
      </c>
      <c r="BJ50" s="19">
        <v>26</v>
      </c>
      <c r="BK50" s="19">
        <v>-35.247905266375909</v>
      </c>
      <c r="BL50" s="19">
        <v>40.954102526089173</v>
      </c>
      <c r="BM50" s="19">
        <v>24</v>
      </c>
      <c r="BN50" s="19">
        <v>-41.397812381040033</v>
      </c>
      <c r="BO50" s="19">
        <v>38.442863835784379</v>
      </c>
      <c r="BP50" s="19">
        <v>23</v>
      </c>
      <c r="BQ50" s="19">
        <v>-40.170950587217838</v>
      </c>
      <c r="BR50" s="19">
        <v>47.508150540795846</v>
      </c>
      <c r="BS50" s="19">
        <v>25</v>
      </c>
      <c r="BT50" s="19">
        <v>-47.377450573387009</v>
      </c>
      <c r="BU50" s="19">
        <v>53.291380975894612</v>
      </c>
      <c r="BV50" s="19">
        <v>25</v>
      </c>
      <c r="BW50" s="19">
        <v>-53.088098784101135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78.642408691329337</v>
      </c>
      <c r="E51" s="19">
        <v>34</v>
      </c>
      <c r="F51" s="19">
        <v>-56.76632930528659</v>
      </c>
      <c r="G51" s="19">
        <v>82.122009918001623</v>
      </c>
      <c r="H51" s="19">
        <v>26</v>
      </c>
      <c r="I51" s="19">
        <v>-68.339790969606256</v>
      </c>
      <c r="J51" s="19">
        <v>80.625664056164567</v>
      </c>
      <c r="K51" s="19">
        <v>20</v>
      </c>
      <c r="L51" s="19">
        <v>-75.19400276062494</v>
      </c>
      <c r="M51" s="19">
        <v>75.329284852058123</v>
      </c>
      <c r="N51" s="19">
        <v>15</v>
      </c>
      <c r="O51" s="19">
        <v>-80.087425455506406</v>
      </c>
      <c r="P51" s="19">
        <v>87.964743721171359</v>
      </c>
      <c r="Q51" s="19">
        <v>14</v>
      </c>
      <c r="R51" s="19">
        <v>-84.084532725546396</v>
      </c>
      <c r="S51" s="19">
        <v>80.757501906579918</v>
      </c>
      <c r="T51" s="19">
        <v>12</v>
      </c>
      <c r="U51" s="19">
        <v>-85.140699357093069</v>
      </c>
      <c r="V51" s="22">
        <v>77.834514831720611</v>
      </c>
      <c r="W51" s="19">
        <v>11</v>
      </c>
      <c r="X51" s="19">
        <v>-85.867452217332925</v>
      </c>
      <c r="Y51" s="19">
        <v>77.144068231677423</v>
      </c>
      <c r="Z51" s="19">
        <v>20</v>
      </c>
      <c r="AA51" s="19">
        <v>-74.074481086560766</v>
      </c>
      <c r="AB51" s="19">
        <v>98.293591240622391</v>
      </c>
      <c r="AC51" s="19">
        <v>22</v>
      </c>
      <c r="AD51" s="19">
        <v>-77.61807283432745</v>
      </c>
      <c r="AE51" s="19">
        <v>82.423891499731454</v>
      </c>
      <c r="AF51" s="19">
        <v>33</v>
      </c>
      <c r="AG51" s="19">
        <v>-59.963064835263793</v>
      </c>
      <c r="AH51" s="19">
        <v>88.058383142853046</v>
      </c>
      <c r="AI51" s="19">
        <v>38</v>
      </c>
      <c r="AJ51" s="19">
        <v>-56.846811576866727</v>
      </c>
      <c r="AK51" s="19">
        <v>97.19115776907924</v>
      </c>
      <c r="AL51" s="19">
        <v>41</v>
      </c>
      <c r="AM51" s="19">
        <v>-57.815092503153721</v>
      </c>
      <c r="AN51" s="19">
        <v>83.283691873955192</v>
      </c>
      <c r="AO51" s="19">
        <v>38</v>
      </c>
      <c r="AP51" s="19">
        <v>-54.372820002371306</v>
      </c>
      <c r="AQ51" s="19">
        <v>60.606936187121612</v>
      </c>
      <c r="AR51" s="19">
        <v>20</v>
      </c>
      <c r="AS51" s="19">
        <v>-67.000476747000121</v>
      </c>
      <c r="AT51" s="19">
        <v>62.717139505461908</v>
      </c>
      <c r="AU51" s="19">
        <v>15</v>
      </c>
      <c r="AV51" s="19">
        <v>-76.083092886126153</v>
      </c>
      <c r="AW51" s="19">
        <v>58.259791518560966</v>
      </c>
      <c r="AX51" s="19">
        <v>6</v>
      </c>
      <c r="AY51" s="19">
        <v>-89.701301972410135</v>
      </c>
      <c r="AZ51" s="19">
        <v>56.912939024420517</v>
      </c>
      <c r="BA51" s="19">
        <v>13</v>
      </c>
      <c r="BB51" s="19">
        <v>-77.158094059380971</v>
      </c>
      <c r="BC51" s="19">
        <v>12.852545747467614</v>
      </c>
      <c r="BD51" s="19">
        <v>13</v>
      </c>
      <c r="BE51" s="19">
        <v>1.147276620753825</v>
      </c>
      <c r="BF51" s="19">
        <v>25.809711883984903</v>
      </c>
      <c r="BG51" s="19">
        <v>13</v>
      </c>
      <c r="BH51" s="19">
        <v>-49.631363347118231</v>
      </c>
      <c r="BI51" s="19">
        <v>48.882084885830459</v>
      </c>
      <c r="BJ51" s="19">
        <v>13</v>
      </c>
      <c r="BK51" s="19">
        <v>-73.405389662975836</v>
      </c>
      <c r="BL51" s="19">
        <v>48.796377477893486</v>
      </c>
      <c r="BM51" s="19">
        <v>13</v>
      </c>
      <c r="BN51" s="19">
        <v>-73.358678098821031</v>
      </c>
      <c r="BO51" s="19">
        <v>41.785721560635196</v>
      </c>
      <c r="BP51" s="19">
        <v>13</v>
      </c>
      <c r="BQ51" s="19">
        <v>-68.888894305353276</v>
      </c>
      <c r="BR51" s="19">
        <v>72.900437898807425</v>
      </c>
      <c r="BS51" s="19">
        <v>13</v>
      </c>
      <c r="BT51" s="19">
        <v>-82.167459654981485</v>
      </c>
      <c r="BU51" s="19">
        <v>92.265674525429475</v>
      </c>
      <c r="BV51" s="19">
        <v>14</v>
      </c>
      <c r="BW51" s="19">
        <v>-84.826426434305816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25.419768465884228</v>
      </c>
      <c r="E52" s="19">
        <v>13</v>
      </c>
      <c r="F52" s="19">
        <v>-48.858700198441028</v>
      </c>
      <c r="G52" s="19">
        <v>25.513634149282058</v>
      </c>
      <c r="H52" s="19">
        <v>12</v>
      </c>
      <c r="I52" s="19">
        <v>-52.966324084655433</v>
      </c>
      <c r="J52" s="19">
        <v>26.060820705022888</v>
      </c>
      <c r="K52" s="19">
        <v>11</v>
      </c>
      <c r="L52" s="19">
        <v>-57.791045322375858</v>
      </c>
      <c r="M52" s="19">
        <v>25.644011864530427</v>
      </c>
      <c r="N52" s="19">
        <v>11</v>
      </c>
      <c r="O52" s="19">
        <v>-57.104995668736706</v>
      </c>
      <c r="P52" s="19">
        <v>27.988782093099978</v>
      </c>
      <c r="Q52" s="19">
        <v>14</v>
      </c>
      <c r="R52" s="19">
        <v>-49.979959994574422</v>
      </c>
      <c r="S52" s="19">
        <v>28.22592299647453</v>
      </c>
      <c r="T52" s="19">
        <v>13</v>
      </c>
      <c r="U52" s="19">
        <v>-53.943047312841728</v>
      </c>
      <c r="V52" s="22">
        <v>23.826892295424674</v>
      </c>
      <c r="W52" s="19">
        <v>15</v>
      </c>
      <c r="X52" s="19">
        <v>-37.045923513573968</v>
      </c>
      <c r="Y52" s="19">
        <v>40.645799390883809</v>
      </c>
      <c r="Z52" s="19">
        <v>13</v>
      </c>
      <c r="AA52" s="19">
        <v>-68.016375136379565</v>
      </c>
      <c r="AB52" s="19">
        <v>29.987875293749205</v>
      </c>
      <c r="AC52" s="19">
        <v>3</v>
      </c>
      <c r="AD52" s="19">
        <v>-89.995956797161512</v>
      </c>
      <c r="AE52" s="19">
        <v>12</v>
      </c>
      <c r="AF52" s="19">
        <v>-15</v>
      </c>
      <c r="AG52" s="19">
        <v>-225</v>
      </c>
      <c r="AH52" s="19">
        <v>7</v>
      </c>
      <c r="AI52" s="19">
        <v>-22</v>
      </c>
      <c r="AJ52" s="19">
        <v>-414.28571428571433</v>
      </c>
      <c r="AK52" s="19">
        <v>8</v>
      </c>
      <c r="AL52" s="19">
        <v>-34</v>
      </c>
      <c r="AM52" s="19">
        <v>-525</v>
      </c>
      <c r="AN52" s="19">
        <v>8</v>
      </c>
      <c r="AO52" s="19">
        <v>-41</v>
      </c>
      <c r="AP52" s="19">
        <v>-612.5</v>
      </c>
      <c r="AQ52" s="19">
        <v>8</v>
      </c>
      <c r="AR52" s="19">
        <v>-30</v>
      </c>
      <c r="AS52" s="19">
        <v>-475</v>
      </c>
      <c r="AT52" s="19">
        <v>8</v>
      </c>
      <c r="AU52" s="19">
        <v>-15</v>
      </c>
      <c r="AV52" s="19">
        <v>-287.5</v>
      </c>
      <c r="AW52" s="19">
        <v>8</v>
      </c>
      <c r="AX52" s="19">
        <v>1.5</v>
      </c>
      <c r="AY52" s="19">
        <v>-81.25</v>
      </c>
      <c r="AZ52" s="19">
        <v>8</v>
      </c>
      <c r="BA52" s="19">
        <v>3.4</v>
      </c>
      <c r="BB52" s="19">
        <v>-57.499999999999993</v>
      </c>
      <c r="BC52" s="19">
        <v>8</v>
      </c>
      <c r="BD52" s="19">
        <v>-3</v>
      </c>
      <c r="BE52" s="19">
        <v>-137.5</v>
      </c>
      <c r="BF52" s="19">
        <v>8</v>
      </c>
      <c r="BG52" s="19">
        <v>19</v>
      </c>
      <c r="BH52" s="19">
        <v>137.5</v>
      </c>
      <c r="BI52" s="19">
        <v>8</v>
      </c>
      <c r="BJ52" s="19">
        <v>19</v>
      </c>
      <c r="BK52" s="19">
        <v>137.5</v>
      </c>
      <c r="BL52" s="19">
        <v>23.526824855412929</v>
      </c>
      <c r="BM52" s="19">
        <v>20</v>
      </c>
      <c r="BN52" s="19">
        <v>-14.990653762619804</v>
      </c>
      <c r="BO52" s="19">
        <v>20.892860780317598</v>
      </c>
      <c r="BP52" s="19">
        <v>12</v>
      </c>
      <c r="BQ52" s="19">
        <v>-42.564112563729125</v>
      </c>
      <c r="BR52" s="19">
        <v>36.040665927500299</v>
      </c>
      <c r="BS52" s="19">
        <v>11</v>
      </c>
      <c r="BT52" s="19">
        <v>-69.478921332564468</v>
      </c>
      <c r="BU52" s="19">
        <v>34.997324819990489</v>
      </c>
      <c r="BV52" s="19">
        <v>9</v>
      </c>
      <c r="BW52" s="19">
        <v>-74.283748697102709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0.99066864615269978</v>
      </c>
      <c r="E53" s="19">
        <v>0.9</v>
      </c>
      <c r="F53" s="19">
        <v>-9.1522676633418225</v>
      </c>
      <c r="G53" s="19">
        <v>0.99531642883726112</v>
      </c>
      <c r="H53" s="19">
        <v>0.8</v>
      </c>
      <c r="I53" s="19">
        <v>-19.623551182153374</v>
      </c>
      <c r="J53" s="19">
        <v>0.99072820407049689</v>
      </c>
      <c r="K53" s="19">
        <v>0.9</v>
      </c>
      <c r="L53" s="19">
        <v>-9.1577290015295603</v>
      </c>
      <c r="M53" s="19">
        <v>0.99678885469017509</v>
      </c>
      <c r="N53" s="19">
        <v>0.9</v>
      </c>
      <c r="O53" s="19">
        <v>-9.710065901595506</v>
      </c>
      <c r="P53" s="19">
        <v>0.99431832984426383</v>
      </c>
      <c r="Q53" s="19">
        <v>0.9</v>
      </c>
      <c r="R53" s="19">
        <v>-9.4857277607500716</v>
      </c>
      <c r="S53" s="19">
        <v>0.99704480594808043</v>
      </c>
      <c r="T53" s="19">
        <v>1</v>
      </c>
      <c r="U53" s="19">
        <v>0.29639531085160292</v>
      </c>
      <c r="V53" s="22">
        <v>0.99087953836063836</v>
      </c>
      <c r="W53" s="19">
        <v>0.8</v>
      </c>
      <c r="X53" s="19">
        <v>-19.263647191306337</v>
      </c>
      <c r="Y53" s="19">
        <v>0.99636413700321325</v>
      </c>
      <c r="Z53" s="19">
        <v>0.3</v>
      </c>
      <c r="AA53" s="19">
        <v>-69.890526077913975</v>
      </c>
      <c r="AB53" s="19">
        <v>0.49979792156248676</v>
      </c>
      <c r="AC53" s="19">
        <v>1.6</v>
      </c>
      <c r="AD53" s="19">
        <v>220.12938249083166</v>
      </c>
      <c r="AE53" s="19">
        <v>0.51514932187332163</v>
      </c>
      <c r="AF53" s="19">
        <v>2.2000000000000002</v>
      </c>
      <c r="AG53" s="19">
        <v>327.0606417571862</v>
      </c>
      <c r="AH53" s="19">
        <v>0.5129614552010856</v>
      </c>
      <c r="AI53" s="19">
        <v>2.2999999999999998</v>
      </c>
      <c r="AJ53" s="19">
        <v>348.37676918597691</v>
      </c>
      <c r="AK53" s="19">
        <v>0.51153240931094335</v>
      </c>
      <c r="AL53" s="19">
        <v>2.5</v>
      </c>
      <c r="AM53" s="19">
        <v>388.7275868537069</v>
      </c>
      <c r="AN53" s="19">
        <v>0.52600226446708542</v>
      </c>
      <c r="AO53" s="19">
        <v>2.4</v>
      </c>
      <c r="AP53" s="19">
        <v>356.27179997628696</v>
      </c>
      <c r="AQ53" s="19">
        <v>0.51948802446104236</v>
      </c>
      <c r="AR53" s="19">
        <v>2.7</v>
      </c>
      <c r="AS53" s="19">
        <v>419.74249123474829</v>
      </c>
      <c r="AT53" s="19">
        <v>0.53757548147538781</v>
      </c>
      <c r="AU53" s="19">
        <v>2.2000000000000002</v>
      </c>
      <c r="AV53" s="19">
        <v>309.24485505961906</v>
      </c>
      <c r="AW53" s="19">
        <v>0.52172947628562061</v>
      </c>
      <c r="AX53" s="19">
        <v>3</v>
      </c>
      <c r="AY53" s="19">
        <v>475.01063987376693</v>
      </c>
      <c r="AZ53" s="19">
        <v>0.50966811066645246</v>
      </c>
      <c r="BA53" s="19">
        <v>2.4</v>
      </c>
      <c r="BB53" s="19">
        <v>370.89467631430006</v>
      </c>
      <c r="BC53" s="19">
        <v>0.51410182989870457</v>
      </c>
      <c r="BD53" s="19">
        <v>2.2999999999999998</v>
      </c>
      <c r="BE53" s="19">
        <v>347.38218505333418</v>
      </c>
      <c r="BF53" s="19">
        <v>0.533994038978998</v>
      </c>
      <c r="BG53" s="19">
        <v>2.7</v>
      </c>
      <c r="BH53" s="19">
        <v>405.62362178469772</v>
      </c>
      <c r="BI53" s="19">
        <v>0.52373662377675489</v>
      </c>
      <c r="BJ53" s="19">
        <v>2.5</v>
      </c>
      <c r="BK53" s="19">
        <v>377.33915989530573</v>
      </c>
      <c r="BL53" s="19">
        <v>0.52281833012028733</v>
      </c>
      <c r="BM53" s="19">
        <v>2</v>
      </c>
      <c r="BN53" s="19">
        <v>282.54205806821091</v>
      </c>
      <c r="BO53" s="19">
        <v>0.50142865872762232</v>
      </c>
      <c r="BP53" s="19">
        <v>2</v>
      </c>
      <c r="BQ53" s="19">
        <v>298.86032941854774</v>
      </c>
      <c r="BR53" s="19">
        <v>0.98672790144658762</v>
      </c>
      <c r="BS53" s="19">
        <v>1.6</v>
      </c>
      <c r="BT53" s="19">
        <v>62.152098633709244</v>
      </c>
      <c r="BU53" s="19">
        <v>0.99046848549239064</v>
      </c>
      <c r="BV53" s="19">
        <v>1.5</v>
      </c>
      <c r="BW53" s="19">
        <v>51.443485781812271</v>
      </c>
      <c r="BX53" s="23"/>
      <c r="BY53" s="23"/>
    </row>
    <row r="54" spans="1:78" s="39" customFormat="1" ht="30" customHeight="1" x14ac:dyDescent="0.25">
      <c r="A54" s="35" t="s">
        <v>61</v>
      </c>
      <c r="B54" s="36"/>
      <c r="C54" s="36"/>
      <c r="D54" s="37">
        <v>407.7069641003003</v>
      </c>
      <c r="E54" s="37">
        <v>191.9</v>
      </c>
      <c r="F54" s="37">
        <v>-52.931880763069195</v>
      </c>
      <c r="G54" s="37">
        <v>425.15948416065146</v>
      </c>
      <c r="H54" s="37">
        <v>165.8</v>
      </c>
      <c r="I54" s="37">
        <v>-61.002869234512815</v>
      </c>
      <c r="J54" s="37">
        <v>391.08863813238185</v>
      </c>
      <c r="K54" s="37">
        <v>149.9</v>
      </c>
      <c r="L54" s="37">
        <v>-61.671093101595176</v>
      </c>
      <c r="M54" s="37">
        <v>407.29410183334403</v>
      </c>
      <c r="N54" s="37">
        <v>129.9</v>
      </c>
      <c r="O54" s="37">
        <v>-68.106584550258901</v>
      </c>
      <c r="P54" s="37">
        <v>440.81803693570112</v>
      </c>
      <c r="Q54" s="37">
        <v>128.9</v>
      </c>
      <c r="R54" s="37">
        <v>-70.758909754230032</v>
      </c>
      <c r="S54" s="37">
        <v>425.95399658620352</v>
      </c>
      <c r="T54" s="37">
        <v>292</v>
      </c>
      <c r="U54" s="37">
        <v>-31.447996182633357</v>
      </c>
      <c r="V54" s="37">
        <v>426.69802188328151</v>
      </c>
      <c r="W54" s="37">
        <v>127.8</v>
      </c>
      <c r="X54" s="37">
        <v>-70.049076057128218</v>
      </c>
      <c r="Y54" s="37">
        <v>452.24768798681527</v>
      </c>
      <c r="Z54" s="37">
        <v>176.3</v>
      </c>
      <c r="AA54" s="37">
        <v>-61.016937248523902</v>
      </c>
      <c r="AB54" s="37">
        <v>496.96573334029927</v>
      </c>
      <c r="AC54" s="37">
        <v>196.6</v>
      </c>
      <c r="AD54" s="37">
        <v>-60.439928387300426</v>
      </c>
      <c r="AE54" s="37">
        <v>466.70513477351847</v>
      </c>
      <c r="AF54" s="37">
        <v>223.2</v>
      </c>
      <c r="AG54" s="37">
        <v>-52.175370834881875</v>
      </c>
      <c r="AH54" s="37">
        <v>556.38171852036271</v>
      </c>
      <c r="AI54" s="37">
        <v>260.3</v>
      </c>
      <c r="AJ54" s="37">
        <v>-53.215572809933462</v>
      </c>
      <c r="AK54" s="37">
        <v>568.63952060479392</v>
      </c>
      <c r="AL54" s="37">
        <v>278.5</v>
      </c>
      <c r="AM54" s="37">
        <v>-51.023453363953173</v>
      </c>
      <c r="AN54" s="37">
        <v>556.44502775101444</v>
      </c>
      <c r="AO54" s="37">
        <v>264.39999999999998</v>
      </c>
      <c r="AP54" s="37">
        <v>-52.484075368841687</v>
      </c>
      <c r="AQ54" s="37">
        <v>508.95961825526518</v>
      </c>
      <c r="AR54" s="37">
        <v>253.7</v>
      </c>
      <c r="AS54" s="37">
        <v>-50.15321630629672</v>
      </c>
      <c r="AT54" s="37">
        <v>504.00297757462454</v>
      </c>
      <c r="AU54" s="37">
        <v>248.2</v>
      </c>
      <c r="AV54" s="37">
        <v>-50.754259192198802</v>
      </c>
      <c r="AW54" s="37">
        <v>506.77337932905328</v>
      </c>
      <c r="AX54" s="37">
        <v>246.5</v>
      </c>
      <c r="AY54" s="37">
        <v>-51.358928851717579</v>
      </c>
      <c r="AZ54" s="37">
        <v>406.90024128161008</v>
      </c>
      <c r="BA54" s="37">
        <v>214.8</v>
      </c>
      <c r="BB54" s="37">
        <v>-47.210648161955774</v>
      </c>
      <c r="BC54" s="37">
        <v>339.25294573139865</v>
      </c>
      <c r="BD54" s="37">
        <v>196.3</v>
      </c>
      <c r="BE54" s="37">
        <v>-42.137569483208175</v>
      </c>
      <c r="BF54" s="37">
        <v>258.62120229414307</v>
      </c>
      <c r="BG54" s="37">
        <v>191.7</v>
      </c>
      <c r="BH54" s="37">
        <v>-25.876146928599532</v>
      </c>
      <c r="BI54" s="37">
        <v>307.92650654948829</v>
      </c>
      <c r="BJ54" s="37">
        <v>224.5</v>
      </c>
      <c r="BK54" s="37">
        <v>-27.092992897667429</v>
      </c>
      <c r="BL54" s="37">
        <v>323.79881912116463</v>
      </c>
      <c r="BM54" s="37">
        <v>222</v>
      </c>
      <c r="BN54" s="37">
        <v>-31.438909937182874</v>
      </c>
      <c r="BO54" s="37">
        <v>306.37291048257731</v>
      </c>
      <c r="BP54" s="37">
        <v>202</v>
      </c>
      <c r="BQ54" s="37">
        <v>-34.067277788423382</v>
      </c>
      <c r="BR54" s="37">
        <v>385.96656849065431</v>
      </c>
      <c r="BS54" s="37">
        <v>184.6</v>
      </c>
      <c r="BT54" s="37">
        <v>-52.172023415942604</v>
      </c>
      <c r="BU54" s="37">
        <v>434.4800600058291</v>
      </c>
      <c r="BV54" s="37">
        <v>165.5</v>
      </c>
      <c r="BW54" s="37">
        <v>-61.908493568662372</v>
      </c>
      <c r="BX54" s="38"/>
      <c r="BY54" s="38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56.40011128368063</v>
      </c>
      <c r="E55" s="19">
        <v>52</v>
      </c>
      <c r="F55" s="19">
        <v>-7.8016003577528439</v>
      </c>
      <c r="G55" s="19">
        <v>50.229967231399051</v>
      </c>
      <c r="H55" s="19">
        <v>55</v>
      </c>
      <c r="I55" s="19">
        <v>9.4963883743471236</v>
      </c>
      <c r="J55" s="19">
        <v>54.564843351141675</v>
      </c>
      <c r="K55" s="19">
        <v>63</v>
      </c>
      <c r="L55" s="19">
        <v>15.458958792524113</v>
      </c>
      <c r="M55" s="19">
        <v>51.288023729060853</v>
      </c>
      <c r="N55" s="19">
        <v>69</v>
      </c>
      <c r="O55" s="19">
        <v>34.534331766234885</v>
      </c>
      <c r="P55" s="19">
        <v>46.381410325708543</v>
      </c>
      <c r="Q55" s="19">
        <v>66</v>
      </c>
      <c r="R55" s="19">
        <v>42.298389670607229</v>
      </c>
      <c r="S55" s="19">
        <v>37.634563995299374</v>
      </c>
      <c r="T55" s="19">
        <v>62</v>
      </c>
      <c r="U55" s="19">
        <v>64.742176919450728</v>
      </c>
      <c r="V55" s="22">
        <v>46.859554847668527</v>
      </c>
      <c r="W55" s="19">
        <v>61</v>
      </c>
      <c r="X55" s="19">
        <v>30.176225954982634</v>
      </c>
      <c r="Y55" s="19">
        <v>59.724439921298661</v>
      </c>
      <c r="Z55" s="19">
        <v>78</v>
      </c>
      <c r="AA55" s="19">
        <v>30.599801526450133</v>
      </c>
      <c r="AB55" s="19">
        <v>86.631639737497693</v>
      </c>
      <c r="AC55" s="19">
        <v>102</v>
      </c>
      <c r="AD55" s="19">
        <v>17.739893079560694</v>
      </c>
      <c r="AE55" s="19">
        <v>71.262322859142813</v>
      </c>
      <c r="AF55" s="19">
        <v>117</v>
      </c>
      <c r="AG55" s="19">
        <v>64.182130620780256</v>
      </c>
      <c r="AH55" s="19">
        <v>95.75280497086932</v>
      </c>
      <c r="AI55" s="19">
        <v>129</v>
      </c>
      <c r="AJ55" s="19">
        <v>34.721901921562932</v>
      </c>
      <c r="AK55" s="19">
        <v>82.697739505269169</v>
      </c>
      <c r="AL55" s="19">
        <v>116</v>
      </c>
      <c r="AM55" s="19">
        <v>40.269855855744332</v>
      </c>
      <c r="AN55" s="19">
        <v>76.270328347727371</v>
      </c>
      <c r="AO55" s="19">
        <v>113</v>
      </c>
      <c r="AP55" s="19">
        <v>48.157222406093211</v>
      </c>
      <c r="AQ55" s="19">
        <v>63.204376309426827</v>
      </c>
      <c r="AR55" s="19">
        <v>95</v>
      </c>
      <c r="AS55" s="19">
        <v>50.306047693458389</v>
      </c>
      <c r="AT55" s="19">
        <v>47.485834196992585</v>
      </c>
      <c r="AU55" s="19">
        <v>84</v>
      </c>
      <c r="AV55" s="19">
        <v>76.894860162991435</v>
      </c>
      <c r="AW55" s="19">
        <v>51.303398501419359</v>
      </c>
      <c r="AX55" s="19">
        <v>78</v>
      </c>
      <c r="AY55" s="19">
        <v>52.036711559843454</v>
      </c>
      <c r="AZ55" s="19">
        <v>46.719576811091471</v>
      </c>
      <c r="BA55" s="19">
        <v>77</v>
      </c>
      <c r="BB55" s="19">
        <v>64.81313671000504</v>
      </c>
      <c r="BC55" s="19">
        <v>28.275600644428749</v>
      </c>
      <c r="BD55" s="19">
        <v>59</v>
      </c>
      <c r="BE55" s="19">
        <v>108.66046575610055</v>
      </c>
      <c r="BF55" s="19">
        <v>29.369672143844888</v>
      </c>
      <c r="BG55" s="19">
        <v>10</v>
      </c>
      <c r="BH55" s="19">
        <v>-65.951271260289715</v>
      </c>
      <c r="BI55" s="19">
        <v>34.915774918450325</v>
      </c>
      <c r="BJ55" s="19">
        <v>34</v>
      </c>
      <c r="BK55" s="19">
        <v>-2.6228113813576206</v>
      </c>
      <c r="BL55" s="19">
        <v>42.6968302931568</v>
      </c>
      <c r="BM55" s="19">
        <v>43</v>
      </c>
      <c r="BN55" s="19">
        <v>0.71005202203918594</v>
      </c>
      <c r="BO55" s="19">
        <v>46.80000814791142</v>
      </c>
      <c r="BP55" s="19">
        <v>26</v>
      </c>
      <c r="BQ55" s="19">
        <v>-44.444454116702282</v>
      </c>
      <c r="BR55" s="19">
        <v>36.859771971307126</v>
      </c>
      <c r="BS55" s="19">
        <v>0.7</v>
      </c>
      <c r="BT55" s="19">
        <v>-98.100910660692904</v>
      </c>
      <c r="BU55" s="19">
        <v>50.90519973816798</v>
      </c>
      <c r="BV55" s="19">
        <v>7</v>
      </c>
      <c r="BW55" s="19">
        <v>-86.248948956089649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49.250801402650701</v>
      </c>
      <c r="E56" s="19">
        <v>62</v>
      </c>
      <c r="F56" s="19">
        <v>25.886276434606671</v>
      </c>
      <c r="G56" s="19">
        <v>51.027268298564117</v>
      </c>
      <c r="H56" s="19">
        <v>56</v>
      </c>
      <c r="I56" s="19">
        <v>9.745243802470636</v>
      </c>
      <c r="J56" s="19">
        <v>50.492840115981842</v>
      </c>
      <c r="K56" s="19">
        <v>54</v>
      </c>
      <c r="L56" s="19">
        <v>6.9458558400799522</v>
      </c>
      <c r="M56" s="19">
        <v>46.479771504461404</v>
      </c>
      <c r="N56" s="19">
        <v>52</v>
      </c>
      <c r="O56" s="19">
        <v>11.876625716649086</v>
      </c>
      <c r="P56" s="19">
        <v>49.580128279205674</v>
      </c>
      <c r="Q56" s="19">
        <v>57</v>
      </c>
      <c r="R56" s="19">
        <v>14.965414528599119</v>
      </c>
      <c r="S56" s="19">
        <v>50.963472076967903</v>
      </c>
      <c r="T56" s="19">
        <v>62</v>
      </c>
      <c r="U56" s="19">
        <v>21.655761417440537</v>
      </c>
      <c r="V56" s="22">
        <v>57.184541509019226</v>
      </c>
      <c r="W56" s="19">
        <v>76</v>
      </c>
      <c r="X56" s="19">
        <v>32.903050360232712</v>
      </c>
      <c r="Y56" s="19">
        <v>76.314562121659392</v>
      </c>
      <c r="Z56" s="19">
        <v>94</v>
      </c>
      <c r="AA56" s="19">
        <v>23.174394750698799</v>
      </c>
      <c r="AB56" s="19">
        <v>81.633660521872827</v>
      </c>
      <c r="AC56" s="19">
        <v>110</v>
      </c>
      <c r="AD56" s="19">
        <v>34.748337017824568</v>
      </c>
      <c r="AE56" s="19">
        <v>90.15113132783128</v>
      </c>
      <c r="AF56" s="19">
        <v>100</v>
      </c>
      <c r="AG56" s="19">
        <v>10.924842014853558</v>
      </c>
      <c r="AH56" s="19">
        <v>22.22832972538038</v>
      </c>
      <c r="AI56" s="19">
        <v>100</v>
      </c>
      <c r="AJ56" s="19">
        <v>349.87635704278614</v>
      </c>
      <c r="AK56" s="19">
        <v>25.576620465547169</v>
      </c>
      <c r="AL56" s="19">
        <v>94</v>
      </c>
      <c r="AM56" s="19">
        <v>267.52314531398753</v>
      </c>
      <c r="AN56" s="19">
        <v>30.683465427246649</v>
      </c>
      <c r="AO56" s="19">
        <v>113</v>
      </c>
      <c r="AP56" s="19">
        <v>268.27652426657448</v>
      </c>
      <c r="AQ56" s="19">
        <v>29.437654719459069</v>
      </c>
      <c r="AR56" s="19">
        <v>121</v>
      </c>
      <c r="AS56" s="19">
        <v>311.03817934251333</v>
      </c>
      <c r="AT56" s="19">
        <v>36.734324567484826</v>
      </c>
      <c r="AU56" s="19">
        <v>112</v>
      </c>
      <c r="AV56" s="19">
        <v>204.89195410206653</v>
      </c>
      <c r="AW56" s="19">
        <v>79.128970569985796</v>
      </c>
      <c r="AX56" s="19">
        <v>111</v>
      </c>
      <c r="AY56" s="19">
        <v>40.277320936237629</v>
      </c>
      <c r="AZ56" s="19">
        <v>67.106301237749577</v>
      </c>
      <c r="BA56" s="19">
        <v>83</v>
      </c>
      <c r="BB56" s="19">
        <v>23.68436118381932</v>
      </c>
      <c r="BC56" s="19">
        <v>59.12171043835103</v>
      </c>
      <c r="BD56" s="19">
        <v>64</v>
      </c>
      <c r="BE56" s="19">
        <v>8.251265948632847</v>
      </c>
      <c r="BF56" s="19">
        <v>64.969274742444753</v>
      </c>
      <c r="BG56" s="19">
        <v>90</v>
      </c>
      <c r="BH56" s="19">
        <v>38.52701966704047</v>
      </c>
      <c r="BI56" s="19">
        <v>80.306282312435741</v>
      </c>
      <c r="BJ56" s="19">
        <v>86</v>
      </c>
      <c r="BK56" s="19">
        <v>7.090002828686</v>
      </c>
      <c r="BL56" s="19">
        <v>78.422749518043105</v>
      </c>
      <c r="BM56" s="19">
        <v>79</v>
      </c>
      <c r="BN56" s="19">
        <v>0.73607529129552429</v>
      </c>
      <c r="BO56" s="19">
        <v>69.364297790654433</v>
      </c>
      <c r="BP56" s="19">
        <v>79</v>
      </c>
      <c r="BQ56" s="19">
        <v>13.891443460476868</v>
      </c>
      <c r="BR56" s="19">
        <v>71.262225811193773</v>
      </c>
      <c r="BS56" s="19">
        <v>72</v>
      </c>
      <c r="BT56" s="19">
        <v>1.0352948990969335</v>
      </c>
      <c r="BU56" s="19">
        <v>62.836105926801103</v>
      </c>
      <c r="BV56" s="19">
        <v>64</v>
      </c>
      <c r="BW56" s="19">
        <v>1.8522695765946056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88.969189630594812</v>
      </c>
      <c r="E57" s="19">
        <v>51</v>
      </c>
      <c r="F57" s="19">
        <v>-42.676784837813031</v>
      </c>
      <c r="G57" s="19">
        <v>80.527407783671492</v>
      </c>
      <c r="H57" s="19">
        <v>60</v>
      </c>
      <c r="I57" s="19">
        <v>-25.49120647074129</v>
      </c>
      <c r="J57" s="19">
        <v>77.368061468036714</v>
      </c>
      <c r="K57" s="19">
        <v>47</v>
      </c>
      <c r="L57" s="19">
        <v>-39.251418339572538</v>
      </c>
      <c r="M57" s="19">
        <v>72.925158739758402</v>
      </c>
      <c r="N57" s="19">
        <v>36</v>
      </c>
      <c r="O57" s="19">
        <v>-50.634320689694988</v>
      </c>
      <c r="P57" s="19">
        <v>79.967948837428523</v>
      </c>
      <c r="Q57" s="19">
        <v>40</v>
      </c>
      <c r="R57" s="19">
        <v>-49.979959994574429</v>
      </c>
      <c r="S57" s="19">
        <v>79.189395073442441</v>
      </c>
      <c r="T57" s="19">
        <v>40</v>
      </c>
      <c r="U57" s="19">
        <v>-49.488185933352703</v>
      </c>
      <c r="V57" s="22">
        <v>78.628744574901432</v>
      </c>
      <c r="W57" s="19">
        <v>43</v>
      </c>
      <c r="X57" s="19">
        <v>-45.312620425932948</v>
      </c>
      <c r="Y57" s="19">
        <v>99.540733202164432</v>
      </c>
      <c r="Z57" s="19">
        <v>43</v>
      </c>
      <c r="AA57" s="19">
        <v>-56.801604110481875</v>
      </c>
      <c r="AB57" s="19">
        <v>122.45049078280924</v>
      </c>
      <c r="AC57" s="19">
        <v>64</v>
      </c>
      <c r="AD57" s="19">
        <v>-47.733978368843808</v>
      </c>
      <c r="AE57" s="19">
        <v>133.9388236870636</v>
      </c>
      <c r="AF57" s="19">
        <v>94</v>
      </c>
      <c r="AG57" s="19">
        <v>-29.818705725217647</v>
      </c>
      <c r="AH57" s="19">
        <v>159.01805111233656</v>
      </c>
      <c r="AI57" s="19">
        <v>106</v>
      </c>
      <c r="AJ57" s="19">
        <v>-33.340901074735562</v>
      </c>
      <c r="AK57" s="19">
        <v>174.77357318123899</v>
      </c>
      <c r="AL57" s="19">
        <v>117</v>
      </c>
      <c r="AM57" s="19">
        <v>-33.056240786087379</v>
      </c>
      <c r="AN57" s="19">
        <v>162.18403154401801</v>
      </c>
      <c r="AO57" s="19">
        <v>122</v>
      </c>
      <c r="AP57" s="19">
        <v>-24.776811355260801</v>
      </c>
      <c r="AQ57" s="19">
        <v>159.30966083471966</v>
      </c>
      <c r="AR57" s="19">
        <v>144</v>
      </c>
      <c r="AS57" s="19">
        <v>-9.6100015243916115</v>
      </c>
      <c r="AT57" s="19">
        <v>144.2494208625624</v>
      </c>
      <c r="AU57" s="19">
        <v>134</v>
      </c>
      <c r="AV57" s="19">
        <v>-7.1053462823450912</v>
      </c>
      <c r="AW57" s="19">
        <v>164.3447850299705</v>
      </c>
      <c r="AX57" s="19">
        <v>119</v>
      </c>
      <c r="AY57" s="19">
        <v>-27.591252756636763</v>
      </c>
      <c r="AZ57" s="19">
        <v>129.11592136883462</v>
      </c>
      <c r="BA57" s="19">
        <v>90</v>
      </c>
      <c r="BB57" s="19">
        <v>-30.29519594031742</v>
      </c>
      <c r="BC57" s="19">
        <v>118.24342087670206</v>
      </c>
      <c r="BD57" s="19">
        <v>69</v>
      </c>
      <c r="BE57" s="19">
        <v>-41.645801949565111</v>
      </c>
      <c r="BF57" s="19">
        <v>85.439046236639683</v>
      </c>
      <c r="BG57" s="19">
        <v>48</v>
      </c>
      <c r="BH57" s="19">
        <v>-43.819597579478035</v>
      </c>
      <c r="BI57" s="19">
        <v>70.704444209861904</v>
      </c>
      <c r="BJ57" s="19">
        <v>17</v>
      </c>
      <c r="BK57" s="19">
        <v>-75.956249723791998</v>
      </c>
      <c r="BL57" s="19">
        <v>70.580474566238792</v>
      </c>
      <c r="BM57" s="19">
        <v>37</v>
      </c>
      <c r="BN57" s="19">
        <v>-47.577569820282214</v>
      </c>
      <c r="BO57" s="19">
        <v>62.678582340952786</v>
      </c>
      <c r="BP57" s="19">
        <v>25</v>
      </c>
      <c r="BQ57" s="19">
        <v>-60.113967058145221</v>
      </c>
      <c r="BR57" s="19">
        <v>76.995968117841556</v>
      </c>
      <c r="BS57" s="19">
        <v>23</v>
      </c>
      <c r="BT57" s="19">
        <v>-70.128305985063093</v>
      </c>
      <c r="BU57" s="19">
        <v>76.357799607251977</v>
      </c>
      <c r="BV57" s="19">
        <v>27</v>
      </c>
      <c r="BW57" s="19">
        <v>-64.640154458516236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28.597239524119757</v>
      </c>
      <c r="E58" s="19">
        <v>39</v>
      </c>
      <c r="F58" s="19">
        <v>36.376799470823912</v>
      </c>
      <c r="G58" s="19">
        <v>28.702838417942317</v>
      </c>
      <c r="H58" s="19">
        <v>35</v>
      </c>
      <c r="I58" s="19">
        <v>21.939159780522925</v>
      </c>
      <c r="J58" s="19">
        <v>25.246420057990921</v>
      </c>
      <c r="K58" s="19">
        <v>32</v>
      </c>
      <c r="L58" s="19">
        <v>26.750643958613278</v>
      </c>
      <c r="M58" s="19">
        <v>25.644011864530427</v>
      </c>
      <c r="N58" s="19">
        <v>34</v>
      </c>
      <c r="O58" s="19">
        <v>32.584558842086551</v>
      </c>
      <c r="P58" s="19">
        <v>25.589743627977125</v>
      </c>
      <c r="Q58" s="19">
        <v>39</v>
      </c>
      <c r="R58" s="19">
        <v>52.404809391531046</v>
      </c>
      <c r="S58" s="19">
        <v>25.873762746768321</v>
      </c>
      <c r="T58" s="19">
        <v>34</v>
      </c>
      <c r="U58" s="19">
        <v>31.407249624899109</v>
      </c>
      <c r="V58" s="22">
        <v>32.56341947041372</v>
      </c>
      <c r="W58" s="19">
        <v>39</v>
      </c>
      <c r="X58" s="19">
        <v>19.766291852225134</v>
      </c>
      <c r="Y58" s="19">
        <v>43.134317720937915</v>
      </c>
      <c r="Z58" s="19">
        <v>62</v>
      </c>
      <c r="AA58" s="19">
        <v>43.737059668164072</v>
      </c>
      <c r="AB58" s="19">
        <v>49.979792156248671</v>
      </c>
      <c r="AC58" s="19">
        <v>67</v>
      </c>
      <c r="AD58" s="19">
        <v>34.054178918035767</v>
      </c>
      <c r="AE58" s="19">
        <v>48.080603374843349</v>
      </c>
      <c r="AF58" s="19">
        <v>70</v>
      </c>
      <c r="AG58" s="19">
        <v>45.588855144495291</v>
      </c>
      <c r="AH58" s="19">
        <v>52.151081278777042</v>
      </c>
      <c r="AI58" s="19">
        <v>69</v>
      </c>
      <c r="AJ58" s="19">
        <v>32.307899104058748</v>
      </c>
      <c r="AK58" s="19">
        <v>51.153240931094338</v>
      </c>
      <c r="AL58" s="19">
        <v>69</v>
      </c>
      <c r="AM58" s="19">
        <v>34.888813971623087</v>
      </c>
      <c r="AN58" s="19">
        <v>52.60022644670854</v>
      </c>
      <c r="AO58" s="19">
        <v>59</v>
      </c>
      <c r="AP58" s="19">
        <v>12.166817494170552</v>
      </c>
      <c r="AQ58" s="19">
        <v>59.741122813019871</v>
      </c>
      <c r="AR58" s="19">
        <v>64</v>
      </c>
      <c r="AS58" s="19">
        <v>7.1288870822025414</v>
      </c>
      <c r="AT58" s="19">
        <v>52.861589011746467</v>
      </c>
      <c r="AU58" s="19">
        <v>57</v>
      </c>
      <c r="AV58" s="19">
        <v>7.8287676659396848</v>
      </c>
      <c r="AW58" s="19">
        <v>39.129710721421546</v>
      </c>
      <c r="AX58" s="19">
        <v>38</v>
      </c>
      <c r="AY58" s="19">
        <v>-2.8870919324304798</v>
      </c>
      <c r="AZ58" s="19">
        <v>46.719576811091471</v>
      </c>
      <c r="BA58" s="19">
        <v>50</v>
      </c>
      <c r="BB58" s="19">
        <v>7.0215173441591174</v>
      </c>
      <c r="BC58" s="19">
        <v>44.555491924554396</v>
      </c>
      <c r="BD58" s="19">
        <v>34</v>
      </c>
      <c r="BE58" s="19">
        <v>-23.690664087892824</v>
      </c>
      <c r="BF58" s="19">
        <v>49.83944363803981</v>
      </c>
      <c r="BG58" s="19">
        <v>35</v>
      </c>
      <c r="BH58" s="19">
        <v>-29.774496974347542</v>
      </c>
      <c r="BI58" s="19">
        <v>45.390507393985423</v>
      </c>
      <c r="BJ58" s="19">
        <v>43</v>
      </c>
      <c r="BK58" s="19">
        <v>-5.2665359592393175</v>
      </c>
      <c r="BL58" s="19">
        <v>46.182285827292048</v>
      </c>
      <c r="BM58" s="19">
        <v>42</v>
      </c>
      <c r="BN58" s="19">
        <v>-9.0560390252932645</v>
      </c>
      <c r="BO58" s="19">
        <v>37.607149404571679</v>
      </c>
      <c r="BP58" s="19">
        <v>35</v>
      </c>
      <c r="BQ58" s="19">
        <v>-6.9325898023388692</v>
      </c>
      <c r="BR58" s="19">
        <v>37.678878015113952</v>
      </c>
      <c r="BS58" s="19">
        <v>32</v>
      </c>
      <c r="BT58" s="19">
        <v>-15.071781099309831</v>
      </c>
      <c r="BU58" s="19">
        <v>38.974293549534863</v>
      </c>
      <c r="BV58" s="19">
        <v>30</v>
      </c>
      <c r="BW58" s="19">
        <v>-23.026186576361859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35.746549405149693</v>
      </c>
      <c r="E59" s="19">
        <v>26</v>
      </c>
      <c r="F59" s="19">
        <v>-27.265706948893907</v>
      </c>
      <c r="G59" s="19">
        <v>48.63536509706892</v>
      </c>
      <c r="H59" s="19">
        <v>36</v>
      </c>
      <c r="I59" s="19">
        <v>-25.979788723392165</v>
      </c>
      <c r="J59" s="19">
        <v>52.121641410045775</v>
      </c>
      <c r="K59" s="19">
        <v>38</v>
      </c>
      <c r="L59" s="19">
        <v>-27.093623738649203</v>
      </c>
      <c r="M59" s="19">
        <v>46.479771504461404</v>
      </c>
      <c r="N59" s="19">
        <v>37</v>
      </c>
      <c r="O59" s="19">
        <v>-20.395477855461227</v>
      </c>
      <c r="P59" s="19">
        <v>46.381410325708543</v>
      </c>
      <c r="Q59" s="19">
        <v>44</v>
      </c>
      <c r="R59" s="19">
        <v>-5.1344068862618482</v>
      </c>
      <c r="S59" s="19">
        <v>52.531578910105374</v>
      </c>
      <c r="T59" s="19">
        <v>44</v>
      </c>
      <c r="U59" s="19">
        <v>-16.240857570081861</v>
      </c>
      <c r="V59" s="22">
        <v>49.242244077210991</v>
      </c>
      <c r="W59" s="19">
        <v>47</v>
      </c>
      <c r="X59" s="19">
        <v>-4.5534969399347247</v>
      </c>
      <c r="Y59" s="19">
        <v>40.645799390883809</v>
      </c>
      <c r="Z59" s="19">
        <v>35</v>
      </c>
      <c r="AA59" s="19">
        <v>-13.890240751791119</v>
      </c>
      <c r="AB59" s="19">
        <v>62.474740195310844</v>
      </c>
      <c r="AC59" s="19">
        <v>34</v>
      </c>
      <c r="AD59" s="19">
        <v>-45.578004976558617</v>
      </c>
      <c r="AE59" s="19">
        <v>45.504856765476738</v>
      </c>
      <c r="AF59" s="19">
        <v>24</v>
      </c>
      <c r="AG59" s="19">
        <v>-47.258377004258307</v>
      </c>
      <c r="AH59" s="19">
        <v>104.30216255755408</v>
      </c>
      <c r="AI59" s="19">
        <v>41</v>
      </c>
      <c r="AJ59" s="19">
        <v>-60.691131425605739</v>
      </c>
      <c r="AK59" s="19">
        <v>106.56925193977987</v>
      </c>
      <c r="AL59" s="19">
        <v>75</v>
      </c>
      <c r="AM59" s="19">
        <v>-29.623227493066217</v>
      </c>
      <c r="AN59" s="19">
        <v>57.860249091379394</v>
      </c>
      <c r="AO59" s="19">
        <v>55</v>
      </c>
      <c r="AP59" s="19">
        <v>-4.9433750049402105</v>
      </c>
      <c r="AQ59" s="19">
        <v>94.373657777089363</v>
      </c>
      <c r="AR59" s="19">
        <v>73</v>
      </c>
      <c r="AS59" s="19">
        <v>-22.647906503289249</v>
      </c>
      <c r="AT59" s="19">
        <v>54.653507283331095</v>
      </c>
      <c r="AU59" s="19">
        <v>42</v>
      </c>
      <c r="AV59" s="19">
        <v>-23.152232880011926</v>
      </c>
      <c r="AW59" s="19">
        <v>75.650774061414992</v>
      </c>
      <c r="AX59" s="19">
        <v>23</v>
      </c>
      <c r="AY59" s="19">
        <v>-69.597138581387043</v>
      </c>
      <c r="AZ59" s="19">
        <v>64.55796068441731</v>
      </c>
      <c r="BA59" s="19">
        <v>33</v>
      </c>
      <c r="BB59" s="19">
        <v>-48.883143689566111</v>
      </c>
      <c r="BC59" s="19">
        <v>43.69865554138989</v>
      </c>
      <c r="BD59" s="19">
        <v>31</v>
      </c>
      <c r="BE59" s="19">
        <v>-29.05960237005954</v>
      </c>
      <c r="BF59" s="19">
        <v>35.599602598599866</v>
      </c>
      <c r="BG59" s="19">
        <v>37</v>
      </c>
      <c r="BH59" s="19">
        <v>3.9337444779656385</v>
      </c>
      <c r="BI59" s="19">
        <v>42.771824275101643</v>
      </c>
      <c r="BJ59" s="19">
        <v>41</v>
      </c>
      <c r="BK59" s="19">
        <v>-4.1425034006161354</v>
      </c>
      <c r="BL59" s="19">
        <v>41.82546640962299</v>
      </c>
      <c r="BM59" s="19">
        <v>33</v>
      </c>
      <c r="BN59" s="19">
        <v>-21.100700523431513</v>
      </c>
      <c r="BO59" s="19">
        <v>40.114292698209788</v>
      </c>
      <c r="BP59" s="19">
        <v>33</v>
      </c>
      <c r="BQ59" s="19">
        <v>-17.73505705742453</v>
      </c>
      <c r="BR59" s="19">
        <v>38.497984058920778</v>
      </c>
      <c r="BS59" s="19">
        <v>34</v>
      </c>
      <c r="BT59" s="19">
        <v>-11.683687260186556</v>
      </c>
      <c r="BU59" s="19">
        <v>38.974293549534863</v>
      </c>
      <c r="BV59" s="19">
        <v>21</v>
      </c>
      <c r="BW59" s="19">
        <v>-46.118330603453302</v>
      </c>
      <c r="BX59" s="23"/>
      <c r="BY59" s="23"/>
    </row>
    <row r="60" spans="1:78" ht="30.75" customHeight="1" x14ac:dyDescent="0.25">
      <c r="A60" s="19">
        <v>51</v>
      </c>
      <c r="B60" s="27"/>
      <c r="C60" s="21" t="s">
        <v>68</v>
      </c>
      <c r="D60" s="19">
        <v>13.504251997500997</v>
      </c>
      <c r="E60" s="19">
        <v>10</v>
      </c>
      <c r="F60" s="19">
        <v>-25.949249156113719</v>
      </c>
      <c r="G60" s="19">
        <v>11.1622149403109</v>
      </c>
      <c r="H60" s="19">
        <v>10</v>
      </c>
      <c r="I60" s="19">
        <v>-10.412045875534169</v>
      </c>
      <c r="J60" s="19">
        <v>6.5152051762557219</v>
      </c>
      <c r="K60" s="19">
        <v>8</v>
      </c>
      <c r="L60" s="19">
        <v>22.789686334906605</v>
      </c>
      <c r="M60" s="19">
        <v>12.822005932265213</v>
      </c>
      <c r="N60" s="19">
        <v>11</v>
      </c>
      <c r="O60" s="19">
        <v>-14.209991337473408</v>
      </c>
      <c r="P60" s="19">
        <v>12.794871813988562</v>
      </c>
      <c r="Q60" s="19">
        <v>11</v>
      </c>
      <c r="R60" s="19">
        <v>-14.028056240674792</v>
      </c>
      <c r="S60" s="19">
        <v>16.465121747943478</v>
      </c>
      <c r="T60" s="19">
        <v>13</v>
      </c>
      <c r="U60" s="19">
        <v>-21.045223964871546</v>
      </c>
      <c r="V60" s="22">
        <v>18.267284093158917</v>
      </c>
      <c r="W60" s="19">
        <v>16</v>
      </c>
      <c r="X60" s="19">
        <v>-12.411719671059439</v>
      </c>
      <c r="Y60" s="19">
        <v>28.203207740613252</v>
      </c>
      <c r="Z60" s="19">
        <v>29</v>
      </c>
      <c r="AA60" s="19">
        <v>2.8251831022729723</v>
      </c>
      <c r="AB60" s="19">
        <v>31.653868365624156</v>
      </c>
      <c r="AC60" s="19">
        <v>33</v>
      </c>
      <c r="AD60" s="19">
        <v>4.2526607453695364</v>
      </c>
      <c r="AE60" s="19">
        <v>24.040301687421675</v>
      </c>
      <c r="AF60" s="19">
        <v>36</v>
      </c>
      <c r="AG60" s="19">
        <v>49.748536720052307</v>
      </c>
      <c r="AH60" s="19">
        <v>22.22832972538038</v>
      </c>
      <c r="AI60" s="19">
        <v>35</v>
      </c>
      <c r="AJ60" s="19">
        <v>57.456724964975145</v>
      </c>
      <c r="AK60" s="19">
        <v>15.345972279328301</v>
      </c>
      <c r="AL60" s="19">
        <v>30</v>
      </c>
      <c r="AM60" s="19">
        <v>95.49103474148275</v>
      </c>
      <c r="AN60" s="19">
        <v>11.396715730120183</v>
      </c>
      <c r="AO60" s="19">
        <v>34</v>
      </c>
      <c r="AP60" s="19">
        <v>198.33156152295689</v>
      </c>
      <c r="AQ60" s="19">
        <v>6.9265069928138985</v>
      </c>
      <c r="AR60" s="19">
        <v>42</v>
      </c>
      <c r="AS60" s="19">
        <v>506.36623977387296</v>
      </c>
      <c r="AT60" s="19">
        <v>4.4797956789615645</v>
      </c>
      <c r="AU60" s="19">
        <v>45</v>
      </c>
      <c r="AV60" s="19">
        <v>904.51009878270145</v>
      </c>
      <c r="AW60" s="19">
        <v>6.0868438899989075</v>
      </c>
      <c r="AX60" s="19">
        <v>50</v>
      </c>
      <c r="AY60" s="19">
        <v>721.44377124823836</v>
      </c>
      <c r="AZ60" s="19">
        <v>2.5483405533322623</v>
      </c>
      <c r="BA60" s="19">
        <v>44</v>
      </c>
      <c r="BB60" s="19">
        <v>1626.6138131524335</v>
      </c>
      <c r="BC60" s="19">
        <v>16.279891280125646</v>
      </c>
      <c r="BD60" s="19">
        <v>40</v>
      </c>
      <c r="BE60" s="19">
        <v>145.7018865281469</v>
      </c>
      <c r="BF60" s="19">
        <v>15.129831104404943</v>
      </c>
      <c r="BG60" s="19">
        <v>15</v>
      </c>
      <c r="BH60" s="19">
        <v>-0.85811337554946876</v>
      </c>
      <c r="BI60" s="19">
        <v>6.9831549836900644</v>
      </c>
      <c r="BJ60" s="19">
        <v>25</v>
      </c>
      <c r="BK60" s="19">
        <v>258.00436992147939</v>
      </c>
      <c r="BL60" s="19">
        <v>5.2281833012028738</v>
      </c>
      <c r="BM60" s="19">
        <v>22</v>
      </c>
      <c r="BN60" s="19">
        <v>320.79626387503191</v>
      </c>
      <c r="BO60" s="19">
        <v>6.6857154497016316</v>
      </c>
      <c r="BP60" s="19">
        <v>20</v>
      </c>
      <c r="BQ60" s="19">
        <v>199.14524706391077</v>
      </c>
      <c r="BR60" s="19">
        <v>10.648378569488724</v>
      </c>
      <c r="BS60" s="19">
        <v>21</v>
      </c>
      <c r="BT60" s="19">
        <v>97.213123697275762</v>
      </c>
      <c r="BU60" s="19">
        <v>23.066418631357369</v>
      </c>
      <c r="BV60" s="19">
        <v>19</v>
      </c>
      <c r="BW60" s="19">
        <v>-17.629172071945856</v>
      </c>
      <c r="BX60" s="23"/>
      <c r="BY60" s="23"/>
    </row>
    <row r="61" spans="1:78" s="39" customFormat="1" ht="34.5" customHeight="1" x14ac:dyDescent="0.25">
      <c r="A61" s="35" t="s">
        <v>69</v>
      </c>
      <c r="B61" s="36"/>
      <c r="C61" s="36"/>
      <c r="D61" s="37">
        <v>272.46814324369655</v>
      </c>
      <c r="E61" s="37">
        <v>240</v>
      </c>
      <c r="F61" s="37">
        <v>-11.916308034094435</v>
      </c>
      <c r="G61" s="37">
        <v>270.28506176895678</v>
      </c>
      <c r="H61" s="37">
        <v>252</v>
      </c>
      <c r="I61" s="37">
        <v>-6.7651026102904241</v>
      </c>
      <c r="J61" s="37">
        <v>266.30901157945266</v>
      </c>
      <c r="K61" s="37">
        <v>242</v>
      </c>
      <c r="L61" s="37">
        <v>-9.1281220396104104</v>
      </c>
      <c r="M61" s="37">
        <v>255.63874327453772</v>
      </c>
      <c r="N61" s="37">
        <v>239</v>
      </c>
      <c r="O61" s="37">
        <v>-6.5086938941289096</v>
      </c>
      <c r="P61" s="37">
        <v>260.695513210017</v>
      </c>
      <c r="Q61" s="37">
        <v>257</v>
      </c>
      <c r="R61" s="37">
        <v>-1.4175591917609576</v>
      </c>
      <c r="S61" s="37">
        <v>262.65789455052686</v>
      </c>
      <c r="T61" s="37">
        <v>255</v>
      </c>
      <c r="U61" s="37">
        <v>-2.9155394562312429</v>
      </c>
      <c r="V61" s="37">
        <v>282.74578857237282</v>
      </c>
      <c r="W61" s="37">
        <v>282</v>
      </c>
      <c r="X61" s="37">
        <v>-0.26376646532506054</v>
      </c>
      <c r="Y61" s="37">
        <v>347.56306009755747</v>
      </c>
      <c r="Z61" s="37">
        <v>341</v>
      </c>
      <c r="AA61" s="37">
        <v>-1.8883077205371832</v>
      </c>
      <c r="AB61" s="37">
        <v>434.82419175936343</v>
      </c>
      <c r="AC61" s="37">
        <v>410</v>
      </c>
      <c r="AD61" s="37">
        <v>-5.7090180881889419</v>
      </c>
      <c r="AE61" s="37">
        <v>412.97803970177944</v>
      </c>
      <c r="AF61" s="37">
        <v>441</v>
      </c>
      <c r="AG61" s="37">
        <v>6.785339074798225</v>
      </c>
      <c r="AH61" s="37">
        <v>455.68075937029778</v>
      </c>
      <c r="AI61" s="37">
        <v>480</v>
      </c>
      <c r="AJ61" s="37">
        <v>5.336903112457243</v>
      </c>
      <c r="AK61" s="37">
        <v>456.11639830225778</v>
      </c>
      <c r="AL61" s="37">
        <v>501</v>
      </c>
      <c r="AM61" s="37">
        <v>9.840383258485458</v>
      </c>
      <c r="AN61" s="37">
        <v>390.99501658720015</v>
      </c>
      <c r="AO61" s="37">
        <v>496</v>
      </c>
      <c r="AP61" s="37">
        <v>26.85583676470759</v>
      </c>
      <c r="AQ61" s="37">
        <v>412.99297944652869</v>
      </c>
      <c r="AR61" s="37">
        <v>539</v>
      </c>
      <c r="AS61" s="37">
        <v>30.510693116948197</v>
      </c>
      <c r="AT61" s="37">
        <v>340.46447160107897</v>
      </c>
      <c r="AU61" s="37">
        <v>474</v>
      </c>
      <c r="AV61" s="37">
        <v>39.221575094444546</v>
      </c>
      <c r="AW61" s="37">
        <v>415.64448277421116</v>
      </c>
      <c r="AX61" s="37">
        <v>419</v>
      </c>
      <c r="AY61" s="37">
        <v>0.80730464732564444</v>
      </c>
      <c r="AZ61" s="37">
        <v>356.76767746651672</v>
      </c>
      <c r="BA61" s="37">
        <v>377</v>
      </c>
      <c r="BB61" s="37">
        <v>5.6710077205304348</v>
      </c>
      <c r="BC61" s="37">
        <v>310.17477070555179</v>
      </c>
      <c r="BD61" s="37">
        <v>297</v>
      </c>
      <c r="BE61" s="37">
        <v>-4.2475313758057309</v>
      </c>
      <c r="BF61" s="37">
        <v>280.34687046397397</v>
      </c>
      <c r="BG61" s="37">
        <v>235</v>
      </c>
      <c r="BH61" s="37">
        <v>-16.175272578903741</v>
      </c>
      <c r="BI61" s="37">
        <v>281.07198809352508</v>
      </c>
      <c r="BJ61" s="37">
        <v>246</v>
      </c>
      <c r="BK61" s="37">
        <v>-12.477937887519078</v>
      </c>
      <c r="BL61" s="37">
        <v>284.9359899155566</v>
      </c>
      <c r="BM61" s="37">
        <v>256</v>
      </c>
      <c r="BN61" s="37">
        <v>-10.155259756456898</v>
      </c>
      <c r="BO61" s="37">
        <v>263.25004583200172</v>
      </c>
      <c r="BP61" s="37">
        <v>218</v>
      </c>
      <c r="BQ61" s="37">
        <v>-17.188998273101515</v>
      </c>
      <c r="BR61" s="37">
        <v>271.94320654386593</v>
      </c>
      <c r="BS61" s="37">
        <v>182.7</v>
      </c>
      <c r="BT61" s="37">
        <v>-32.816854547705169</v>
      </c>
      <c r="BU61" s="37">
        <v>291.11411100264814</v>
      </c>
      <c r="BV61" s="37">
        <v>168</v>
      </c>
      <c r="BW61" s="37">
        <v>-42.290671028835227</v>
      </c>
      <c r="BX61" s="38"/>
      <c r="BY61" s="38"/>
    </row>
    <row r="62" spans="1:78" s="47" customFormat="1" ht="29.25" customHeight="1" x14ac:dyDescent="0.25">
      <c r="A62" s="48" t="s">
        <v>70</v>
      </c>
      <c r="B62" s="49"/>
      <c r="C62" s="50"/>
      <c r="D62" s="30">
        <v>680.17510734399684</v>
      </c>
      <c r="E62" s="30">
        <v>431.9</v>
      </c>
      <c r="F62" s="30">
        <v>-36.501645629679352</v>
      </c>
      <c r="G62" s="30">
        <v>695.44454592960824</v>
      </c>
      <c r="H62" s="30">
        <v>417.8</v>
      </c>
      <c r="I62" s="30">
        <v>-39.923319199876353</v>
      </c>
      <c r="J62" s="30">
        <v>657.39764971183445</v>
      </c>
      <c r="K62" s="30">
        <v>391.9</v>
      </c>
      <c r="L62" s="30">
        <v>-40.386157423625328</v>
      </c>
      <c r="M62" s="30">
        <v>662.9328451078818</v>
      </c>
      <c r="N62" s="30">
        <v>368.9</v>
      </c>
      <c r="O62" s="30">
        <v>-44.353337940290565</v>
      </c>
      <c r="P62" s="30">
        <v>701.51355014571811</v>
      </c>
      <c r="Q62" s="30">
        <v>385.9</v>
      </c>
      <c r="R62" s="30">
        <v>-44.990371188148686</v>
      </c>
      <c r="S62" s="30">
        <v>688.61189113673038</v>
      </c>
      <c r="T62" s="30">
        <v>547</v>
      </c>
      <c r="U62" s="30">
        <v>-20.564833828669972</v>
      </c>
      <c r="V62" s="30">
        <v>709.44381045565433</v>
      </c>
      <c r="W62" s="30">
        <v>409.8</v>
      </c>
      <c r="X62" s="30">
        <v>-42.236440157706376</v>
      </c>
      <c r="Y62" s="30">
        <v>799.81074808437279</v>
      </c>
      <c r="Z62" s="30">
        <v>517.29999999999995</v>
      </c>
      <c r="AA62" s="30">
        <v>-35.322199502946731</v>
      </c>
      <c r="AB62" s="30">
        <v>931.7899250996627</v>
      </c>
      <c r="AC62" s="30">
        <v>606.6</v>
      </c>
      <c r="AD62" s="30">
        <v>-34.899489288305077</v>
      </c>
      <c r="AE62" s="30">
        <v>879.68317447529785</v>
      </c>
      <c r="AF62" s="30">
        <v>664.2</v>
      </c>
      <c r="AG62" s="30">
        <v>-24.495543478346786</v>
      </c>
      <c r="AH62" s="30">
        <v>1012.0624778906605</v>
      </c>
      <c r="AI62" s="30">
        <v>740.3</v>
      </c>
      <c r="AJ62" s="30">
        <v>-26.852342007290659</v>
      </c>
      <c r="AK62" s="30">
        <v>1024.7559189070516</v>
      </c>
      <c r="AL62" s="30">
        <v>779.5</v>
      </c>
      <c r="AM62" s="30">
        <v>-23.933105862772486</v>
      </c>
      <c r="AN62" s="30">
        <v>947.44004433821465</v>
      </c>
      <c r="AO62" s="30">
        <v>760.4</v>
      </c>
      <c r="AP62" s="30">
        <v>-19.741623278005083</v>
      </c>
      <c r="AQ62" s="30">
        <v>921.95259770179382</v>
      </c>
      <c r="AR62" s="30">
        <v>792.7</v>
      </c>
      <c r="AS62" s="30">
        <v>-14.019440698360135</v>
      </c>
      <c r="AT62" s="30">
        <v>844.46744917570345</v>
      </c>
      <c r="AU62" s="30">
        <v>722.2</v>
      </c>
      <c r="AV62" s="30">
        <v>-14.478645600259712</v>
      </c>
      <c r="AW62" s="30">
        <v>922.4178621032645</v>
      </c>
      <c r="AX62" s="30">
        <v>665.5</v>
      </c>
      <c r="AY62" s="30">
        <v>-27.85265470872924</v>
      </c>
      <c r="AZ62" s="30">
        <v>763.66791874812679</v>
      </c>
      <c r="BA62" s="30">
        <v>591.79999999999995</v>
      </c>
      <c r="BB62" s="30">
        <v>-22.505583189859305</v>
      </c>
      <c r="BC62" s="30">
        <v>649.4277164369505</v>
      </c>
      <c r="BD62" s="30">
        <v>493.3</v>
      </c>
      <c r="BE62" s="30">
        <v>-24.040815087710861</v>
      </c>
      <c r="BF62" s="30">
        <v>538.96807275811705</v>
      </c>
      <c r="BG62" s="30">
        <v>426.7</v>
      </c>
      <c r="BH62" s="30">
        <v>-20.830189844752034</v>
      </c>
      <c r="BI62" s="30">
        <v>588.99849464301337</v>
      </c>
      <c r="BJ62" s="30">
        <v>470.5</v>
      </c>
      <c r="BK62" s="30">
        <v>-20.118641341321972</v>
      </c>
      <c r="BL62" s="30">
        <v>608.73480903672123</v>
      </c>
      <c r="BM62" s="30">
        <v>478</v>
      </c>
      <c r="BN62" s="30">
        <v>-21.476479921297685</v>
      </c>
      <c r="BO62" s="30">
        <v>569.62295631457903</v>
      </c>
      <c r="BP62" s="30">
        <v>420</v>
      </c>
      <c r="BQ62" s="30">
        <v>-26.267016568754386</v>
      </c>
      <c r="BR62" s="30">
        <v>657.90977503452018</v>
      </c>
      <c r="BS62" s="30">
        <v>367.29999999999995</v>
      </c>
      <c r="BT62" s="30">
        <v>-44.171676126756452</v>
      </c>
      <c r="BU62" s="30">
        <v>725.59417100847725</v>
      </c>
      <c r="BV62" s="30">
        <v>333.5</v>
      </c>
      <c r="BW62" s="30">
        <v>-54.037668255179014</v>
      </c>
      <c r="BX62" s="31"/>
      <c r="BY62" s="31"/>
      <c r="BZ62" s="46"/>
    </row>
    <row r="63" spans="1:78" s="47" customFormat="1" ht="30" customHeight="1" x14ac:dyDescent="0.25">
      <c r="A63" s="19">
        <v>52</v>
      </c>
      <c r="B63" s="51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34</v>
      </c>
      <c r="BW63" s="19">
        <v>-2.8571428571428572</v>
      </c>
      <c r="BX63" s="31"/>
      <c r="BY63" s="31"/>
      <c r="BZ63" s="46"/>
    </row>
    <row r="64" spans="1:78" s="47" customFormat="1" ht="30" customHeight="1" x14ac:dyDescent="0.25">
      <c r="A64" s="19">
        <v>53</v>
      </c>
      <c r="B64" s="52"/>
      <c r="C64" s="21" t="s">
        <v>73</v>
      </c>
      <c r="D64" s="19">
        <v>34</v>
      </c>
      <c r="E64" s="19">
        <v>28</v>
      </c>
      <c r="F64" s="19">
        <v>-17.647058823529413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1"/>
      <c r="BY64" s="31"/>
      <c r="BZ64" s="46"/>
    </row>
    <row r="65" spans="1:78" s="47" customFormat="1" ht="30" customHeight="1" x14ac:dyDescent="0.25">
      <c r="A65" s="19">
        <v>54</v>
      </c>
      <c r="B65" s="52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1"/>
      <c r="BY65" s="31"/>
      <c r="BZ65" s="46"/>
    </row>
    <row r="66" spans="1:78" s="47" customFormat="1" ht="30" customHeight="1" x14ac:dyDescent="0.25">
      <c r="A66" s="19">
        <v>55</v>
      </c>
      <c r="B66" s="52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1"/>
      <c r="BY66" s="31"/>
      <c r="BZ66" s="46"/>
    </row>
    <row r="67" spans="1:78" s="47" customFormat="1" ht="30" customHeight="1" x14ac:dyDescent="0.25">
      <c r="A67" s="19">
        <v>56</v>
      </c>
      <c r="B67" s="52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1</v>
      </c>
      <c r="I67" s="19">
        <v>-75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2</v>
      </c>
      <c r="R67" s="19">
        <v>-33.333333333333329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-2</v>
      </c>
      <c r="AA67" s="19">
        <v>-300</v>
      </c>
      <c r="AB67" s="19">
        <v>3</v>
      </c>
      <c r="AC67" s="19">
        <v>-1</v>
      </c>
      <c r="AD67" s="19">
        <v>-133.33333333333331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1.4</v>
      </c>
      <c r="AP67" s="19">
        <v>-30.000000000000004</v>
      </c>
      <c r="AQ67" s="19">
        <v>3</v>
      </c>
      <c r="AR67" s="19">
        <v>3.4</v>
      </c>
      <c r="AS67" s="19">
        <v>13.33333333333333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0</v>
      </c>
      <c r="AY67" s="19">
        <v>-100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3</v>
      </c>
      <c r="BH67" s="19">
        <v>0</v>
      </c>
      <c r="BI67" s="19">
        <v>3</v>
      </c>
      <c r="BJ67" s="19">
        <v>3</v>
      </c>
      <c r="BK67" s="19">
        <v>0</v>
      </c>
      <c r="BL67" s="19">
        <v>3</v>
      </c>
      <c r="BM67" s="19">
        <v>3</v>
      </c>
      <c r="BN67" s="19">
        <v>0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2</v>
      </c>
      <c r="BT67" s="19">
        <v>0</v>
      </c>
      <c r="BU67" s="19">
        <v>3</v>
      </c>
      <c r="BV67" s="19">
        <v>2</v>
      </c>
      <c r="BW67" s="19">
        <v>-33.333333333333329</v>
      </c>
      <c r="BX67" s="31"/>
      <c r="BY67" s="31"/>
      <c r="BZ67" s="46"/>
    </row>
    <row r="68" spans="1:78" s="47" customFormat="1" ht="30" customHeight="1" x14ac:dyDescent="0.25">
      <c r="A68" s="19">
        <v>57</v>
      </c>
      <c r="B68" s="52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4</v>
      </c>
      <c r="U68" s="19">
        <v>33.333333333333329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6</v>
      </c>
      <c r="AD68" s="19">
        <v>-14.285714285714285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6</v>
      </c>
      <c r="AJ68" s="19">
        <v>20</v>
      </c>
      <c r="AK68" s="19">
        <v>7</v>
      </c>
      <c r="AL68" s="19">
        <v>7</v>
      </c>
      <c r="AM68" s="19">
        <v>0</v>
      </c>
      <c r="AN68" s="19">
        <v>4</v>
      </c>
      <c r="AO68" s="19">
        <v>5.3</v>
      </c>
      <c r="AP68" s="19">
        <v>32.499999999999993</v>
      </c>
      <c r="AQ68" s="19">
        <v>6</v>
      </c>
      <c r="AR68" s="19">
        <v>8.1</v>
      </c>
      <c r="AS68" s="19">
        <v>34.999999999999993</v>
      </c>
      <c r="AT68" s="19">
        <v>6</v>
      </c>
      <c r="AU68" s="19">
        <v>9</v>
      </c>
      <c r="AV68" s="19">
        <v>50</v>
      </c>
      <c r="AW68" s="19">
        <v>6.5</v>
      </c>
      <c r="AX68" s="19">
        <v>4</v>
      </c>
      <c r="AY68" s="19">
        <v>-38.461538461538467</v>
      </c>
      <c r="AZ68" s="19">
        <v>11</v>
      </c>
      <c r="BA68" s="19">
        <v>7</v>
      </c>
      <c r="BB68" s="19">
        <v>-36.363636363636367</v>
      </c>
      <c r="BC68" s="19">
        <v>10</v>
      </c>
      <c r="BD68" s="19">
        <v>6.4</v>
      </c>
      <c r="BE68" s="19">
        <v>-36</v>
      </c>
      <c r="BF68" s="19">
        <v>14</v>
      </c>
      <c r="BG68" s="19">
        <v>6</v>
      </c>
      <c r="BH68" s="19">
        <v>-57.142857142857139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6</v>
      </c>
      <c r="BN68" s="19">
        <v>-40</v>
      </c>
      <c r="BO68" s="19">
        <v>13</v>
      </c>
      <c r="BP68" s="19">
        <v>9</v>
      </c>
      <c r="BQ68" s="19">
        <v>-30.76923076923077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8</v>
      </c>
      <c r="BW68" s="19">
        <v>-27.27272727272727</v>
      </c>
      <c r="BX68" s="31"/>
      <c r="BY68" s="31"/>
      <c r="BZ68" s="46"/>
    </row>
    <row r="69" spans="1:78" s="47" customFormat="1" ht="33" customHeight="1" x14ac:dyDescent="0.25">
      <c r="A69" s="53" t="s">
        <v>78</v>
      </c>
      <c r="B69" s="54"/>
      <c r="C69" s="55"/>
      <c r="D69" s="37">
        <v>84</v>
      </c>
      <c r="E69" s="37">
        <v>73</v>
      </c>
      <c r="F69" s="30">
        <v>-13.095238095238097</v>
      </c>
      <c r="G69" s="37">
        <v>83</v>
      </c>
      <c r="H69" s="37">
        <v>75</v>
      </c>
      <c r="I69" s="30">
        <v>-9.6385542168674707</v>
      </c>
      <c r="J69" s="37">
        <v>80</v>
      </c>
      <c r="K69" s="37">
        <v>76</v>
      </c>
      <c r="L69" s="30">
        <v>-5</v>
      </c>
      <c r="M69" s="37">
        <v>81</v>
      </c>
      <c r="N69" s="37">
        <v>79</v>
      </c>
      <c r="O69" s="30">
        <v>-2.4691358024691357</v>
      </c>
      <c r="P69" s="37">
        <v>81</v>
      </c>
      <c r="Q69" s="37">
        <v>80</v>
      </c>
      <c r="R69" s="30">
        <v>-1.2345679012345678</v>
      </c>
      <c r="S69" s="37">
        <v>82</v>
      </c>
      <c r="T69" s="37">
        <v>81</v>
      </c>
      <c r="U69" s="30">
        <v>-1.2195121951219512</v>
      </c>
      <c r="V69" s="37">
        <v>86</v>
      </c>
      <c r="W69" s="37">
        <v>84</v>
      </c>
      <c r="X69" s="30">
        <v>-2.3255813953488373</v>
      </c>
      <c r="Y69" s="37">
        <v>86</v>
      </c>
      <c r="Z69" s="37">
        <v>82</v>
      </c>
      <c r="AA69" s="30">
        <v>-4.6511627906976747</v>
      </c>
      <c r="AB69" s="37">
        <v>89</v>
      </c>
      <c r="AC69" s="37">
        <v>82</v>
      </c>
      <c r="AD69" s="30">
        <v>-7.8651685393258424</v>
      </c>
      <c r="AE69" s="37">
        <v>85</v>
      </c>
      <c r="AF69" s="37">
        <v>88</v>
      </c>
      <c r="AG69" s="30">
        <v>3.5294117647058822</v>
      </c>
      <c r="AH69" s="37">
        <v>86</v>
      </c>
      <c r="AI69" s="37">
        <v>86</v>
      </c>
      <c r="AJ69" s="30">
        <v>0</v>
      </c>
      <c r="AK69" s="37">
        <v>87</v>
      </c>
      <c r="AL69" s="37">
        <v>84</v>
      </c>
      <c r="AM69" s="30">
        <v>-3.4482758620689653</v>
      </c>
      <c r="AN69" s="37">
        <v>82</v>
      </c>
      <c r="AO69" s="37">
        <v>82.7</v>
      </c>
      <c r="AP69" s="30">
        <v>0.85365853658536939</v>
      </c>
      <c r="AQ69" s="37">
        <v>85</v>
      </c>
      <c r="AR69" s="37">
        <v>87.5</v>
      </c>
      <c r="AS69" s="30">
        <v>2.9411764705882351</v>
      </c>
      <c r="AT69" s="37">
        <v>85</v>
      </c>
      <c r="AU69" s="37">
        <v>88</v>
      </c>
      <c r="AV69" s="30">
        <v>3.5294117647058822</v>
      </c>
      <c r="AW69" s="37">
        <v>83.5</v>
      </c>
      <c r="AX69" s="37">
        <v>79</v>
      </c>
      <c r="AY69" s="30">
        <v>-5.3892215568862278</v>
      </c>
      <c r="AZ69" s="37">
        <v>90</v>
      </c>
      <c r="BA69" s="37">
        <v>84</v>
      </c>
      <c r="BB69" s="30">
        <v>-6.666666666666667</v>
      </c>
      <c r="BC69" s="37">
        <v>89</v>
      </c>
      <c r="BD69" s="37">
        <v>83.4</v>
      </c>
      <c r="BE69" s="30">
        <v>-6.2921348314606673</v>
      </c>
      <c r="BF69" s="37">
        <v>94</v>
      </c>
      <c r="BG69" s="37">
        <v>85</v>
      </c>
      <c r="BH69" s="30">
        <v>-9.5744680851063837</v>
      </c>
      <c r="BI69" s="37">
        <v>91.6</v>
      </c>
      <c r="BJ69" s="37">
        <v>87</v>
      </c>
      <c r="BK69" s="30">
        <v>-5.0218340611353653</v>
      </c>
      <c r="BL69" s="37">
        <v>91</v>
      </c>
      <c r="BM69" s="37">
        <v>85</v>
      </c>
      <c r="BN69" s="30">
        <v>-6.593406593406594</v>
      </c>
      <c r="BO69" s="37">
        <v>92</v>
      </c>
      <c r="BP69" s="37">
        <v>87</v>
      </c>
      <c r="BQ69" s="30">
        <v>-5.4347826086956523</v>
      </c>
      <c r="BR69" s="37">
        <v>87</v>
      </c>
      <c r="BS69" s="37">
        <v>83</v>
      </c>
      <c r="BT69" s="30">
        <v>-4.5977011494252871</v>
      </c>
      <c r="BU69" s="37">
        <v>91</v>
      </c>
      <c r="BV69" s="37">
        <v>83</v>
      </c>
      <c r="BW69" s="30">
        <v>-8.791208791208792</v>
      </c>
      <c r="BX69" s="56" t="s">
        <v>5</v>
      </c>
      <c r="BY69" s="56" t="s">
        <v>6</v>
      </c>
      <c r="BZ69" s="46"/>
    </row>
    <row r="70" spans="1:78" s="46" customFormat="1" ht="37.5" customHeight="1" x14ac:dyDescent="0.25">
      <c r="A70" s="57" t="s">
        <v>79</v>
      </c>
      <c r="B70" s="58"/>
      <c r="C70" s="59"/>
      <c r="D70" s="60">
        <v>2832.0244201970095</v>
      </c>
      <c r="E70" s="60">
        <v>2284.4</v>
      </c>
      <c r="F70" s="60">
        <v>-19.336853746441705</v>
      </c>
      <c r="G70" s="60">
        <v>2800.0121697471432</v>
      </c>
      <c r="H70" s="60">
        <v>2205.7000000000003</v>
      </c>
      <c r="I70" s="60">
        <v>-21.225342381308742</v>
      </c>
      <c r="J70" s="60">
        <v>2713.0228066269283</v>
      </c>
      <c r="K70" s="60">
        <v>2153.8000000000002</v>
      </c>
      <c r="L70" s="60">
        <v>-20.612536144589352</v>
      </c>
      <c r="M70" s="60">
        <v>2710.008218224878</v>
      </c>
      <c r="N70" s="60">
        <v>2107.4</v>
      </c>
      <c r="O70" s="60">
        <v>-22.236398184046877</v>
      </c>
      <c r="P70" s="60">
        <v>2734.0144170090939</v>
      </c>
      <c r="Q70" s="60">
        <v>2128.3000000000002</v>
      </c>
      <c r="R70" s="60">
        <v>-22.15476309271704</v>
      </c>
      <c r="S70" s="60">
        <v>2743.007669193506</v>
      </c>
      <c r="T70" s="60">
        <v>2360.4</v>
      </c>
      <c r="U70" s="60">
        <v>-13.948472455638431</v>
      </c>
      <c r="V70" s="60">
        <v>2915.0242133293041</v>
      </c>
      <c r="W70" s="60">
        <v>2436.2000000000003</v>
      </c>
      <c r="X70" s="60">
        <v>-16.426080138196507</v>
      </c>
      <c r="Y70" s="60">
        <v>3376.0083381177101</v>
      </c>
      <c r="Z70" s="60">
        <v>2977.8999999999996</v>
      </c>
      <c r="AA70" s="60">
        <v>-11.792279468707573</v>
      </c>
      <c r="AB70" s="60">
        <v>3810.011740763377</v>
      </c>
      <c r="AC70" s="60">
        <v>3381.7</v>
      </c>
      <c r="AD70" s="60">
        <v>-11.241743330627122</v>
      </c>
      <c r="AE70" s="60">
        <v>4002.0568060212436</v>
      </c>
      <c r="AF70" s="60">
        <v>3578.3</v>
      </c>
      <c r="AG70" s="60">
        <v>-10.588475540469227</v>
      </c>
      <c r="AH70" s="60">
        <v>4287.0522852433396</v>
      </c>
      <c r="AI70" s="60">
        <v>3699.7</v>
      </c>
      <c r="AJ70" s="60">
        <v>-13.700609326951579</v>
      </c>
      <c r="AK70" s="60">
        <v>4256.0054620943283</v>
      </c>
      <c r="AL70" s="60">
        <v>3600.4</v>
      </c>
      <c r="AM70" s="60">
        <v>-15.404243907424705</v>
      </c>
      <c r="AN70" s="60">
        <v>4210.0095077157166</v>
      </c>
      <c r="AO70" s="60">
        <v>3496.1</v>
      </c>
      <c r="AP70" s="60">
        <v>-16.95743219599218</v>
      </c>
      <c r="AQ70" s="60">
        <v>4086.0049445906625</v>
      </c>
      <c r="AR70" s="60">
        <v>3520.8999999999996</v>
      </c>
      <c r="AS70" s="60">
        <v>-13.830256014222108</v>
      </c>
      <c r="AT70" s="60">
        <v>3965.0205162780903</v>
      </c>
      <c r="AU70" s="60">
        <v>3311.2</v>
      </c>
      <c r="AV70" s="60">
        <v>-16.489713321630497</v>
      </c>
      <c r="AW70" s="60">
        <v>3917.0046238732284</v>
      </c>
      <c r="AX70" s="60">
        <v>3149.9</v>
      </c>
      <c r="AY70" s="60">
        <v>-19.583960131114086</v>
      </c>
      <c r="AZ70" s="60">
        <v>3712.0270933761662</v>
      </c>
      <c r="BA70" s="60">
        <v>3099.8</v>
      </c>
      <c r="BB70" s="60">
        <v>-16.493066402145594</v>
      </c>
      <c r="BC70" s="60">
        <v>3643.0306182066065</v>
      </c>
      <c r="BD70" s="60">
        <v>2998.0000000000005</v>
      </c>
      <c r="BE70" s="60">
        <v>-17.705879686625916</v>
      </c>
      <c r="BF70" s="60">
        <v>3422.0365890646681</v>
      </c>
      <c r="BG70" s="60">
        <v>2967.7</v>
      </c>
      <c r="BH70" s="60">
        <v>-13.276789339907388</v>
      </c>
      <c r="BI70" s="60">
        <v>3610.0198362096176</v>
      </c>
      <c r="BJ70" s="60">
        <v>3236.3</v>
      </c>
      <c r="BK70" s="60">
        <v>-10.352293149779722</v>
      </c>
      <c r="BL70" s="60">
        <v>3498.0174681001372</v>
      </c>
      <c r="BM70" s="60">
        <v>3209.5</v>
      </c>
      <c r="BN70" s="60">
        <v>-8.2480282254518986</v>
      </c>
      <c r="BO70" s="60">
        <v>3212.0865988471523</v>
      </c>
      <c r="BP70" s="60">
        <v>2965.6</v>
      </c>
      <c r="BQ70" s="60">
        <v>-7.6737220888010533</v>
      </c>
      <c r="BR70" s="60">
        <v>3102.0343588028572</v>
      </c>
      <c r="BS70" s="60">
        <v>2693.7</v>
      </c>
      <c r="BT70" s="60">
        <v>-13.163437653232265</v>
      </c>
      <c r="BU70" s="60">
        <v>3001.0276501961125</v>
      </c>
      <c r="BV70" s="60">
        <v>2458.4</v>
      </c>
      <c r="BW70" s="60">
        <v>-18.081394556982925</v>
      </c>
      <c r="BX70" s="61">
        <f>BU70+BR70+BO70+BL70+BI70+BF70+BC70+AZ70+AW70+AT70+AQ70+AN70+AK70+AH70+AE70+AB70+Y70+V70+S70+P70+M70+J70+G70+D70</f>
        <v>82556.568351828886</v>
      </c>
      <c r="BY70" s="61">
        <f>BV70+BS70+BP70+BM70+BJ70+BG70+BD70+BA70+AX70+AU70+AR70+AO70+AL70+AI70+AF70+AC70+Z70+W70+T70+Q70+N70+K70+H70+E70</f>
        <v>70021.3</v>
      </c>
    </row>
    <row r="72" spans="1:78" ht="23.25" hidden="1" customHeight="1" x14ac:dyDescent="0.25">
      <c r="D72" s="64">
        <f>'[1]Entry sheet'!B6</f>
        <v>3832.7879098288513</v>
      </c>
      <c r="E72" s="64"/>
      <c r="F72" s="64"/>
      <c r="G72" s="64">
        <f>'[1]Entry sheet'!C6</f>
        <v>3832.7879098288513</v>
      </c>
      <c r="H72" s="64"/>
      <c r="I72" s="64"/>
      <c r="J72" s="64">
        <f>'[1]Entry sheet'!D6</f>
        <v>3832.7879098288513</v>
      </c>
      <c r="K72" s="64"/>
      <c r="L72" s="64"/>
      <c r="M72" s="64">
        <f>'[1]Entry sheet'!E6</f>
        <v>3832.7879098288513</v>
      </c>
      <c r="N72" s="64"/>
      <c r="O72" s="64"/>
      <c r="P72" s="64">
        <f>'[1]Entry sheet'!F6</f>
        <v>3832.7879098288513</v>
      </c>
      <c r="Q72" s="64"/>
      <c r="R72" s="64"/>
      <c r="S72" s="64">
        <f>'[1]Entry sheet'!G6</f>
        <v>3879.4709098288517</v>
      </c>
      <c r="T72" s="64"/>
      <c r="U72" s="64"/>
      <c r="V72" s="65">
        <f>'[1]Entry sheet'!H6</f>
        <v>4014.8516098288505</v>
      </c>
      <c r="W72" s="64"/>
      <c r="X72" s="64"/>
      <c r="Y72" s="64">
        <f>'[1]Entry sheet'!I6</f>
        <v>4014.8516098288505</v>
      </c>
      <c r="Z72" s="64"/>
      <c r="AA72" s="64"/>
      <c r="AB72" s="64">
        <f>'[1]Entry sheet'!J6</f>
        <v>4014.8516098288505</v>
      </c>
      <c r="AC72" s="64"/>
      <c r="AD72" s="64"/>
      <c r="AE72" s="64">
        <f>'[1]Entry sheet'!K6</f>
        <v>4014.8516098288505</v>
      </c>
      <c r="AF72" s="64"/>
      <c r="AG72" s="64"/>
      <c r="AH72" s="64">
        <f>'[1]Entry sheet'!L6</f>
        <v>3972.8369098288508</v>
      </c>
      <c r="AI72" s="64"/>
      <c r="AJ72" s="64"/>
      <c r="AK72" s="64">
        <f>'[1]Entry sheet'!M6</f>
        <v>3968.1686098288505</v>
      </c>
      <c r="AL72" s="64"/>
      <c r="AM72" s="64"/>
      <c r="AN72" s="64">
        <f>'[1]Entry sheet'!N6</f>
        <v>3839.7903598288513</v>
      </c>
      <c r="AO72" s="64"/>
      <c r="AP72" s="64"/>
      <c r="AQ72" s="64">
        <f>'[1]Entry sheet'!O6</f>
        <v>3839.7903598288513</v>
      </c>
      <c r="AR72" s="64"/>
      <c r="AS72" s="64"/>
      <c r="AT72" s="64">
        <f>'[1]Entry sheet'!P6</f>
        <v>3841.1908498288508</v>
      </c>
      <c r="AU72" s="64"/>
      <c r="AV72" s="64"/>
      <c r="AW72" s="64">
        <f>'[1]Entry sheet'!Q6</f>
        <v>3842.1245098288514</v>
      </c>
      <c r="AX72" s="64"/>
      <c r="AY72" s="64"/>
      <c r="AZ72" s="64">
        <f>'[1]Entry sheet'!R6</f>
        <v>3842.1245098288514</v>
      </c>
      <c r="BA72" s="64"/>
      <c r="BB72" s="64"/>
      <c r="BC72" s="64">
        <f>'[1]Entry sheet'!S6</f>
        <v>3842.1245098288514</v>
      </c>
      <c r="BD72" s="64"/>
      <c r="BE72" s="64"/>
      <c r="BF72" s="64">
        <f>'[1]Entry sheet'!T6</f>
        <v>4019.5199098288508</v>
      </c>
      <c r="BG72" s="64"/>
      <c r="BH72" s="64"/>
      <c r="BI72" s="64">
        <f>'[1]Entry sheet'!U6</f>
        <v>4028.8565098288509</v>
      </c>
      <c r="BJ72" s="64"/>
      <c r="BK72" s="64"/>
      <c r="BL72" s="64">
        <f>'[1]Entry sheet'!V6</f>
        <v>4028.8565098288509</v>
      </c>
      <c r="BM72" s="64"/>
      <c r="BN72" s="64"/>
      <c r="BO72" s="64">
        <f>'[1]Entry sheet'!W6</f>
        <v>4028.8565098288509</v>
      </c>
      <c r="BP72" s="64"/>
      <c r="BQ72" s="64"/>
      <c r="BR72" s="64">
        <f>'[1]Entry sheet'!X6</f>
        <v>3968.1686098288505</v>
      </c>
      <c r="BS72" s="64"/>
      <c r="BT72" s="64"/>
      <c r="BU72" s="64">
        <f>'[1]Entry sheet'!Y6</f>
        <v>3832.7879098288513</v>
      </c>
      <c r="BV72" s="64"/>
      <c r="BW72" s="64"/>
      <c r="BX72" s="64"/>
      <c r="BY72" s="64"/>
    </row>
    <row r="73" spans="1:78" ht="23.25" hidden="1" customHeight="1" x14ac:dyDescent="0.25">
      <c r="B73" s="63" t="s">
        <v>80</v>
      </c>
      <c r="D73" s="66">
        <f>'[1]Entry sheet'!B6</f>
        <v>3832.7879098288513</v>
      </c>
      <c r="E73" s="66"/>
      <c r="F73" s="66"/>
      <c r="G73" s="66">
        <f>'[1]Entry sheet'!C6</f>
        <v>3832.7879098288513</v>
      </c>
      <c r="H73" s="66"/>
      <c r="I73" s="66"/>
      <c r="J73" s="66">
        <f>'[1]Entry sheet'!D6</f>
        <v>3832.7879098288513</v>
      </c>
      <c r="K73" s="66"/>
      <c r="L73" s="66"/>
      <c r="M73" s="66">
        <f>'[1]Entry sheet'!E6</f>
        <v>3832.7879098288513</v>
      </c>
      <c r="N73" s="66"/>
      <c r="O73" s="66"/>
      <c r="P73" s="66">
        <f>'[1]Entry sheet'!F6</f>
        <v>3832.7879098288513</v>
      </c>
      <c r="Q73" s="66"/>
      <c r="R73" s="66"/>
      <c r="S73" s="66">
        <f>'[1]Entry sheet'!G6</f>
        <v>3879.4709098288517</v>
      </c>
      <c r="T73" s="66"/>
      <c r="U73" s="66"/>
      <c r="V73" s="65">
        <f>'[1]Entry sheet'!H6</f>
        <v>4014.8516098288505</v>
      </c>
      <c r="W73" s="66"/>
      <c r="X73" s="66"/>
      <c r="Y73" s="66">
        <f>'[1]Entry sheet'!I6</f>
        <v>4014.8516098288505</v>
      </c>
      <c r="Z73" s="66"/>
      <c r="AA73" s="66"/>
      <c r="AB73" s="66">
        <f>'[1]Entry sheet'!J6</f>
        <v>4014.8516098288505</v>
      </c>
      <c r="AC73" s="66"/>
      <c r="AD73" s="66"/>
      <c r="AE73" s="66">
        <f>'[1]Entry sheet'!K6</f>
        <v>4014.8516098288505</v>
      </c>
      <c r="AF73" s="66"/>
      <c r="AG73" s="66"/>
      <c r="AH73" s="66">
        <f>'[1]Entry sheet'!L6</f>
        <v>3972.8369098288508</v>
      </c>
      <c r="AI73" s="66"/>
      <c r="AJ73" s="66"/>
      <c r="AK73" s="66">
        <f>'[1]Entry sheet'!M6</f>
        <v>3968.1686098288505</v>
      </c>
      <c r="AL73" s="66"/>
      <c r="AM73" s="66"/>
      <c r="AN73" s="66">
        <f>'[1]Entry sheet'!N6</f>
        <v>3839.7903598288513</v>
      </c>
      <c r="AO73" s="66"/>
      <c r="AP73" s="66"/>
      <c r="AQ73" s="66">
        <f>'[1]Entry sheet'!O6</f>
        <v>3839.7903598288513</v>
      </c>
      <c r="AR73" s="66"/>
      <c r="AS73" s="66"/>
      <c r="AT73" s="66">
        <f>'[1]Entry sheet'!P6</f>
        <v>3841.1908498288508</v>
      </c>
      <c r="AU73" s="66"/>
      <c r="AV73" s="66"/>
      <c r="AW73" s="66">
        <f>'[1]Entry sheet'!Q6</f>
        <v>3842.1245098288514</v>
      </c>
      <c r="AX73" s="66"/>
      <c r="AY73" s="66"/>
      <c r="AZ73" s="66">
        <f>'[1]Entry sheet'!R6</f>
        <v>3842.1245098288514</v>
      </c>
      <c r="BA73" s="66"/>
      <c r="BB73" s="66"/>
      <c r="BC73" s="66">
        <f>'[1]Entry sheet'!S6</f>
        <v>3842.1245098288514</v>
      </c>
      <c r="BD73" s="66"/>
      <c r="BE73" s="66"/>
      <c r="BF73" s="66">
        <f>'[1]Entry sheet'!T6</f>
        <v>4019.5199098288508</v>
      </c>
      <c r="BG73" s="66"/>
      <c r="BH73" s="66"/>
      <c r="BI73" s="66">
        <f>'[1]Entry sheet'!U6</f>
        <v>4028.8565098288509</v>
      </c>
      <c r="BJ73" s="66"/>
      <c r="BK73" s="66"/>
      <c r="BL73" s="66">
        <f>'[1]Entry sheet'!V6</f>
        <v>4028.8565098288509</v>
      </c>
      <c r="BM73" s="66"/>
      <c r="BN73" s="66"/>
      <c r="BO73" s="66">
        <f>'[1]Entry sheet'!W6</f>
        <v>4028.8565098288509</v>
      </c>
      <c r="BP73" s="66"/>
      <c r="BQ73" s="66"/>
      <c r="BR73" s="66">
        <f>'[1]Entry sheet'!X6</f>
        <v>3968.1686098288505</v>
      </c>
      <c r="BS73" s="66"/>
      <c r="BT73" s="66"/>
      <c r="BU73" s="66">
        <f>'[1]Entry sheet'!Y6</f>
        <v>3832.7879098288513</v>
      </c>
      <c r="BV73" s="66"/>
      <c r="BW73" s="66"/>
      <c r="BX73" s="66"/>
      <c r="BY73" s="66"/>
    </row>
    <row r="74" spans="1:78" ht="23.25" hidden="1" customHeight="1" x14ac:dyDescent="0.25">
      <c r="B74" s="63" t="s">
        <v>81</v>
      </c>
      <c r="D74" s="64">
        <f>D73-D27</f>
        <v>2534.6679955635127</v>
      </c>
      <c r="E74" s="64"/>
      <c r="F74" s="64"/>
      <c r="G74" s="64">
        <f>G73-G27</f>
        <v>2586.648258813666</v>
      </c>
      <c r="H74" s="64"/>
      <c r="I74" s="64"/>
      <c r="J74" s="64">
        <f>J73-J27</f>
        <v>2590.2471727191014</v>
      </c>
      <c r="K74" s="64"/>
      <c r="L74" s="64"/>
      <c r="M74" s="64">
        <f>M73-M27</f>
        <v>2627.0711617896559</v>
      </c>
      <c r="N74" s="64"/>
      <c r="O74" s="64"/>
      <c r="P74" s="64">
        <f>P73-P27</f>
        <v>2634.6266274186928</v>
      </c>
      <c r="Q74" s="64"/>
      <c r="R74" s="64"/>
      <c r="S74" s="64">
        <f>S73-S27</f>
        <v>2666.7810306859956</v>
      </c>
      <c r="T74" s="64"/>
      <c r="U74" s="64"/>
      <c r="V74" s="65">
        <f>V73-V27</f>
        <v>2643.4821682129041</v>
      </c>
      <c r="W74" s="64"/>
      <c r="X74" s="64"/>
      <c r="Y74" s="64">
        <f>Y73-Y27</f>
        <v>2299.3947021122876</v>
      </c>
      <c r="Z74" s="64"/>
      <c r="AA74" s="64"/>
      <c r="AB74" s="64">
        <f>AB73-AB27</f>
        <v>2068.1913127823013</v>
      </c>
      <c r="AC74" s="64"/>
      <c r="AD74" s="64"/>
      <c r="AE74" s="64">
        <f>AE73-AE27</f>
        <v>1875.8620517331183</v>
      </c>
      <c r="AF74" s="64"/>
      <c r="AG74" s="64"/>
      <c r="AH74" s="64">
        <f>AH73-AH27</f>
        <v>1797.3712977049736</v>
      </c>
      <c r="AI74" s="64"/>
      <c r="AJ74" s="64"/>
      <c r="AK74" s="64">
        <f>AK73-AK27</f>
        <v>1826.359818813432</v>
      </c>
      <c r="AL74" s="64"/>
      <c r="AM74" s="64"/>
      <c r="AN74" s="64">
        <f>AN73-AN27</f>
        <v>1695.3853348068374</v>
      </c>
      <c r="AO74" s="64"/>
      <c r="AP74" s="64"/>
      <c r="AQ74" s="64">
        <f>AQ73-AQ27</f>
        <v>1814.2038223512882</v>
      </c>
      <c r="AR74" s="64"/>
      <c r="AS74" s="64"/>
      <c r="AT74" s="64">
        <f>AT73-AT27</f>
        <v>1821.8756470359849</v>
      </c>
      <c r="AU74" s="64"/>
      <c r="AV74" s="64"/>
      <c r="AW74" s="64">
        <f>AW73-AW27</f>
        <v>1915.4500652215684</v>
      </c>
      <c r="AX74" s="64"/>
      <c r="AY74" s="64"/>
      <c r="AZ74" s="64">
        <f>AZ73-AZ27</f>
        <v>1972.1247887870652</v>
      </c>
      <c r="BA74" s="64"/>
      <c r="BB74" s="64"/>
      <c r="BC74" s="64">
        <f>BC73-BC27</f>
        <v>1908.6330482687601</v>
      </c>
      <c r="BD74" s="64"/>
      <c r="BE74" s="64"/>
      <c r="BF74" s="64">
        <f>BF73-BF27</f>
        <v>2035.4524619258318</v>
      </c>
      <c r="BG74" s="64"/>
      <c r="BH74" s="64"/>
      <c r="BI74" s="64">
        <f>BI73-BI27</f>
        <v>1969.0734918668531</v>
      </c>
      <c r="BJ74" s="64"/>
      <c r="BK74" s="64"/>
      <c r="BL74" s="64">
        <f>BL73-BL27</f>
        <v>2065.1836317731586</v>
      </c>
      <c r="BM74" s="64"/>
      <c r="BN74" s="64"/>
      <c r="BO74" s="64">
        <f>BO73-BO27</f>
        <v>2253.9572873056031</v>
      </c>
      <c r="BP74" s="64"/>
      <c r="BQ74" s="64"/>
      <c r="BR74" s="64">
        <f>BR73-BR27</f>
        <v>2356.0158896618832</v>
      </c>
      <c r="BS74" s="64"/>
      <c r="BT74" s="64"/>
      <c r="BU74" s="64">
        <f>BU73-BU27</f>
        <v>2425.6771516646418</v>
      </c>
      <c r="BV74" s="64"/>
      <c r="BW74" s="64"/>
      <c r="BX74" s="64"/>
      <c r="BY74" s="64"/>
    </row>
    <row r="75" spans="1:78" ht="23.25" hidden="1" customHeight="1" x14ac:dyDescent="0.25">
      <c r="B75" s="63" t="s">
        <v>82</v>
      </c>
    </row>
    <row r="76" spans="1:78" ht="23.25" hidden="1" customHeight="1" x14ac:dyDescent="0.25">
      <c r="D76" s="64">
        <f>D70-D72</f>
        <v>-1000.7634896318418</v>
      </c>
      <c r="E76" s="64"/>
      <c r="F76" s="64"/>
      <c r="G76" s="64">
        <f>G70-G72</f>
        <v>-1032.7757400817081</v>
      </c>
      <c r="H76" s="64"/>
      <c r="I76" s="64"/>
      <c r="J76" s="64">
        <f>J70-J72</f>
        <v>-1119.765103201923</v>
      </c>
      <c r="K76" s="64"/>
      <c r="L76" s="64"/>
      <c r="M76" s="64">
        <f>M70-M72</f>
        <v>-1122.7796916039733</v>
      </c>
      <c r="N76" s="64"/>
      <c r="O76" s="64"/>
      <c r="P76" s="64">
        <f>P70-P72</f>
        <v>-1098.7734928197574</v>
      </c>
      <c r="Q76" s="64"/>
      <c r="R76" s="64"/>
      <c r="S76" s="64">
        <f>S70-S72</f>
        <v>-1136.4632406353458</v>
      </c>
      <c r="T76" s="64"/>
      <c r="U76" s="64"/>
      <c r="V76" s="65">
        <f>V70-V72</f>
        <v>-1099.8273964995465</v>
      </c>
      <c r="W76" s="64"/>
      <c r="X76" s="64"/>
      <c r="Y76" s="64">
        <f>Y70-Y72</f>
        <v>-638.84327171114046</v>
      </c>
      <c r="Z76" s="64"/>
      <c r="AA76" s="64"/>
      <c r="AB76" s="64">
        <f>AB70-AB72</f>
        <v>-204.83986906547352</v>
      </c>
      <c r="AC76" s="64"/>
      <c r="AD76" s="64"/>
      <c r="AE76" s="64">
        <f>AE70-AE72</f>
        <v>-12.794803807606968</v>
      </c>
      <c r="AF76" s="64"/>
      <c r="AG76" s="64"/>
      <c r="AH76" s="64">
        <f>AH70-AH72</f>
        <v>314.21537541448879</v>
      </c>
      <c r="AI76" s="64"/>
      <c r="AJ76" s="64"/>
      <c r="AK76" s="64">
        <f>AK70-AK72</f>
        <v>287.83685226547777</v>
      </c>
      <c r="AL76" s="64"/>
      <c r="AM76" s="64"/>
      <c r="AN76" s="64">
        <f>AN70-AN72</f>
        <v>370.21914788686536</v>
      </c>
      <c r="AO76" s="64"/>
      <c r="AP76" s="64"/>
      <c r="AQ76" s="64">
        <f>AQ70-AQ72</f>
        <v>246.21458476181124</v>
      </c>
      <c r="AR76" s="64"/>
      <c r="AS76" s="64"/>
      <c r="AT76" s="64">
        <f>AT70-AT72</f>
        <v>123.82966644923954</v>
      </c>
      <c r="AU76" s="64"/>
      <c r="AV76" s="64"/>
      <c r="AW76" s="64">
        <f>AW70-AW72</f>
        <v>74.880114044377024</v>
      </c>
      <c r="AX76" s="64"/>
      <c r="AY76" s="64"/>
      <c r="AZ76" s="64">
        <f>AZ70-AZ72</f>
        <v>-130.09741645268514</v>
      </c>
      <c r="BA76" s="64"/>
      <c r="BB76" s="64"/>
      <c r="BC76" s="64">
        <f>BC70-BC72</f>
        <v>-199.09389162224488</v>
      </c>
      <c r="BD76" s="64"/>
      <c r="BE76" s="64"/>
      <c r="BF76" s="64">
        <f>BF70-BF72</f>
        <v>-597.48332076418274</v>
      </c>
      <c r="BG76" s="64"/>
      <c r="BH76" s="64"/>
      <c r="BI76" s="64">
        <f>BI70-BI72</f>
        <v>-418.83667361923335</v>
      </c>
      <c r="BJ76" s="64"/>
      <c r="BK76" s="64"/>
      <c r="BL76" s="64">
        <f>BL70-BL72</f>
        <v>-530.83904172871371</v>
      </c>
      <c r="BM76" s="64"/>
      <c r="BN76" s="64"/>
      <c r="BO76" s="64">
        <f>BO70-BO72</f>
        <v>-816.76991098169856</v>
      </c>
      <c r="BP76" s="64"/>
      <c r="BQ76" s="64"/>
      <c r="BR76" s="64">
        <f>BR70-BR72</f>
        <v>-866.13425102599331</v>
      </c>
      <c r="BS76" s="64"/>
      <c r="BT76" s="64"/>
      <c r="BU76" s="64">
        <f>BU70-BU72</f>
        <v>-831.76025963273878</v>
      </c>
      <c r="BV76" s="64"/>
      <c r="BW76" s="64"/>
      <c r="BX76" s="64"/>
      <c r="BY76" s="64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4">
        <f>D74+D27</f>
        <v>3832.7879098288513</v>
      </c>
      <c r="E79" s="64"/>
      <c r="F79" s="64"/>
    </row>
    <row r="80" spans="1:78" ht="23.25" hidden="1" customHeight="1" x14ac:dyDescent="0.25">
      <c r="D80" s="64"/>
      <c r="E80" s="64"/>
      <c r="F80" s="64"/>
    </row>
    <row r="81" spans="4:77" x14ac:dyDescent="0.25"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64"/>
      <c r="X81" s="64"/>
      <c r="Y81" s="64"/>
      <c r="Z81" s="64"/>
      <c r="AA81" s="64"/>
      <c r="AN81" s="64"/>
      <c r="AO81" s="64"/>
      <c r="AP81" s="64"/>
      <c r="AQ81" s="64"/>
      <c r="AR81" s="64"/>
      <c r="AS81" s="64"/>
      <c r="AT81" s="65"/>
      <c r="AU81" s="64"/>
      <c r="AV81" s="64"/>
      <c r="AW81" s="64"/>
      <c r="AX81" s="64"/>
      <c r="AY81" s="64"/>
    </row>
    <row r="82" spans="4:77" ht="23.25" hidden="1" customHeight="1" x14ac:dyDescent="0.25">
      <c r="D82" s="66">
        <f>'[1]Entry sheet'!B6</f>
        <v>3832.7879098288513</v>
      </c>
      <c r="E82" s="66"/>
      <c r="F82" s="66"/>
      <c r="G82" s="66">
        <f>'[1]Entry sheet'!C6</f>
        <v>3832.7879098288513</v>
      </c>
      <c r="H82" s="66"/>
      <c r="I82" s="66"/>
      <c r="J82" s="66">
        <f>'[1]Entry sheet'!D6</f>
        <v>3832.7879098288513</v>
      </c>
      <c r="K82" s="66"/>
      <c r="L82" s="66"/>
      <c r="M82" s="66">
        <f>'[1]Entry sheet'!E6</f>
        <v>3832.7879098288513</v>
      </c>
      <c r="N82" s="66"/>
      <c r="O82" s="66"/>
      <c r="P82" s="66">
        <f>'[1]Entry sheet'!F6</f>
        <v>3832.7879098288513</v>
      </c>
      <c r="Q82" s="66"/>
      <c r="R82" s="66"/>
      <c r="S82" s="66">
        <f>'[1]Entry sheet'!G6</f>
        <v>3879.4709098288517</v>
      </c>
      <c r="T82" s="66"/>
      <c r="U82" s="66"/>
      <c r="V82" s="65">
        <f>'[1]Entry sheet'!H6</f>
        <v>4014.8516098288505</v>
      </c>
      <c r="W82" s="66"/>
      <c r="X82" s="66"/>
      <c r="Y82" s="66">
        <f>'[1]Entry sheet'!I6</f>
        <v>4014.8516098288505</v>
      </c>
      <c r="Z82" s="66"/>
      <c r="AA82" s="66"/>
      <c r="AB82" s="66">
        <f>'[1]Entry sheet'!J6</f>
        <v>4014.8516098288505</v>
      </c>
      <c r="AC82" s="66"/>
      <c r="AD82" s="66"/>
      <c r="AE82" s="66">
        <f>'[1]Entry sheet'!K6</f>
        <v>4014.8516098288505</v>
      </c>
      <c r="AF82" s="66"/>
      <c r="AG82" s="66"/>
      <c r="AH82" s="66">
        <f>'[1]Entry sheet'!L6</f>
        <v>3972.8369098288508</v>
      </c>
      <c r="AI82" s="66"/>
      <c r="AJ82" s="66"/>
      <c r="AK82" s="66">
        <f>'[1]Entry sheet'!M6</f>
        <v>3968.1686098288505</v>
      </c>
      <c r="AL82" s="66"/>
      <c r="AM82" s="66"/>
      <c r="AN82" s="66">
        <f>'[1]Entry sheet'!N6</f>
        <v>3839.7903598288513</v>
      </c>
      <c r="AO82" s="66"/>
      <c r="AP82" s="66"/>
      <c r="AQ82" s="66">
        <f>'[1]Entry sheet'!O6</f>
        <v>3839.7903598288513</v>
      </c>
      <c r="AR82" s="66"/>
      <c r="AS82" s="66"/>
      <c r="AT82" s="66">
        <f>'[1]Entry sheet'!P6</f>
        <v>3841.1908498288508</v>
      </c>
      <c r="AU82" s="66"/>
      <c r="AV82" s="66"/>
      <c r="AW82" s="66">
        <f>'[1]Entry sheet'!Q6</f>
        <v>3842.1245098288514</v>
      </c>
      <c r="AX82" s="66"/>
      <c r="AY82" s="66"/>
      <c r="AZ82" s="66">
        <f>'[1]Entry sheet'!R6</f>
        <v>3842.1245098288514</v>
      </c>
      <c r="BA82" s="66"/>
      <c r="BB82" s="66"/>
      <c r="BC82" s="66">
        <f>'[1]Entry sheet'!S6</f>
        <v>3842.1245098288514</v>
      </c>
      <c r="BD82" s="66"/>
      <c r="BE82" s="66"/>
      <c r="BF82" s="66">
        <f>'[1]Entry sheet'!T6</f>
        <v>4019.5199098288508</v>
      </c>
      <c r="BG82" s="66"/>
      <c r="BH82" s="66"/>
      <c r="BI82" s="66">
        <f>'[1]Entry sheet'!U6</f>
        <v>4028.8565098288509</v>
      </c>
      <c r="BJ82" s="66"/>
      <c r="BK82" s="66"/>
      <c r="BL82" s="66">
        <f>'[1]Entry sheet'!V6</f>
        <v>4028.8565098288509</v>
      </c>
      <c r="BM82" s="66"/>
      <c r="BN82" s="66"/>
      <c r="BO82" s="66">
        <f>'[1]Entry sheet'!W6</f>
        <v>4028.8565098288509</v>
      </c>
      <c r="BP82" s="66"/>
      <c r="BQ82" s="66"/>
      <c r="BR82" s="66">
        <f>'[1]Entry sheet'!X6</f>
        <v>3968.1686098288505</v>
      </c>
      <c r="BS82" s="66"/>
      <c r="BT82" s="66"/>
      <c r="BU82" s="66">
        <f>'[1]Entry sheet'!Y6</f>
        <v>3832.7879098288513</v>
      </c>
      <c r="BV82" s="66"/>
      <c r="BW82" s="66"/>
      <c r="BX82" s="66"/>
      <c r="BY82" s="66"/>
    </row>
    <row r="83" spans="4:77" ht="23.25" hidden="1" customHeight="1" x14ac:dyDescent="0.25"/>
    <row r="84" spans="4:77" ht="23.25" hidden="1" customHeight="1" x14ac:dyDescent="0.25">
      <c r="D84" s="64">
        <f>D82-D70</f>
        <v>1000.7634896318418</v>
      </c>
      <c r="E84" s="64"/>
      <c r="F84" s="64"/>
      <c r="G84" s="64">
        <f>G82-G70</f>
        <v>1032.7757400817081</v>
      </c>
      <c r="H84" s="64"/>
      <c r="I84" s="64"/>
      <c r="J84" s="64">
        <f>J82-J70</f>
        <v>1119.765103201923</v>
      </c>
      <c r="K84" s="64"/>
      <c r="L84" s="64"/>
      <c r="M84" s="64">
        <f>M82-M70</f>
        <v>1122.7796916039733</v>
      </c>
      <c r="N84" s="64"/>
      <c r="O84" s="64"/>
      <c r="P84" s="64">
        <f>P82-P70</f>
        <v>1098.7734928197574</v>
      </c>
      <c r="Q84" s="64"/>
      <c r="R84" s="64"/>
      <c r="S84" s="64">
        <f>S82-S70</f>
        <v>1136.4632406353458</v>
      </c>
      <c r="T84" s="64"/>
      <c r="U84" s="64"/>
      <c r="V84" s="65">
        <f>V82-V70</f>
        <v>1099.8273964995465</v>
      </c>
      <c r="W84" s="64"/>
      <c r="X84" s="64"/>
      <c r="Y84" s="64">
        <f>Y82-Y70</f>
        <v>638.84327171114046</v>
      </c>
      <c r="Z84" s="64"/>
      <c r="AA84" s="64"/>
      <c r="AB84" s="64">
        <f>AB82-AB70</f>
        <v>204.83986906547352</v>
      </c>
      <c r="AC84" s="64"/>
      <c r="AD84" s="64"/>
      <c r="AE84" s="64">
        <f>AE82-AE70</f>
        <v>12.794803807606968</v>
      </c>
      <c r="AF84" s="64"/>
      <c r="AG84" s="64"/>
      <c r="AH84" s="64">
        <f>AH82-AH70</f>
        <v>-314.21537541448879</v>
      </c>
      <c r="AI84" s="64"/>
      <c r="AJ84" s="64"/>
      <c r="AK84" s="64">
        <f>AK82-AK70</f>
        <v>-287.83685226547777</v>
      </c>
      <c r="AL84" s="64"/>
      <c r="AM84" s="64"/>
      <c r="AN84" s="64">
        <f>AN82-AN70</f>
        <v>-370.21914788686536</v>
      </c>
      <c r="AO84" s="64"/>
      <c r="AP84" s="64"/>
      <c r="AQ84" s="64">
        <f>AQ82-AQ70</f>
        <v>-246.21458476181124</v>
      </c>
      <c r="AR84" s="64"/>
      <c r="AS84" s="64"/>
      <c r="AT84" s="64">
        <f>AT82-AT70</f>
        <v>-123.82966644923954</v>
      </c>
      <c r="AU84" s="64"/>
      <c r="AV84" s="64"/>
      <c r="AW84" s="64">
        <f>AW82-AW70</f>
        <v>-74.880114044377024</v>
      </c>
      <c r="AX84" s="64"/>
      <c r="AY84" s="64"/>
      <c r="AZ84" s="64">
        <f>AZ82-AZ70</f>
        <v>130.09741645268514</v>
      </c>
      <c r="BA84" s="64"/>
      <c r="BB84" s="64"/>
      <c r="BC84" s="64">
        <f>BC82-BC70</f>
        <v>199.09389162224488</v>
      </c>
      <c r="BD84" s="64"/>
      <c r="BE84" s="64"/>
      <c r="BF84" s="64">
        <f>BF82-BF70</f>
        <v>597.48332076418274</v>
      </c>
      <c r="BG84" s="64"/>
      <c r="BH84" s="64"/>
      <c r="BI84" s="64">
        <f>BI82-BI70</f>
        <v>418.83667361923335</v>
      </c>
      <c r="BJ84" s="64"/>
      <c r="BK84" s="64"/>
      <c r="BL84" s="64">
        <f>BL82-BL70</f>
        <v>530.83904172871371</v>
      </c>
      <c r="BM84" s="64"/>
      <c r="BN84" s="64"/>
      <c r="BO84" s="64">
        <f>BO82-BO70</f>
        <v>816.76991098169856</v>
      </c>
      <c r="BP84" s="64"/>
      <c r="BQ84" s="64"/>
      <c r="BR84" s="64">
        <f>BR82-BR70</f>
        <v>866.13425102599331</v>
      </c>
      <c r="BS84" s="64"/>
      <c r="BT84" s="64"/>
      <c r="BU84" s="64">
        <f>BU82-BU70</f>
        <v>831.76025963273878</v>
      </c>
      <c r="BV84" s="64"/>
      <c r="BW84" s="64"/>
      <c r="BX84" s="64"/>
      <c r="BY84" s="64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20.07.20</vt:lpstr>
      <vt:lpstr>'Allocation Vs Actuals 20.07.20'!Print_Area</vt:lpstr>
      <vt:lpstr>'Allocation Vs Actuals 20.07.20'!Print_Titles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2020-08-05T08:31:38Z</dcterms:created>
  <dcterms:modified xsi:type="dcterms:W3CDTF">2020-08-05T08:32:03Z</dcterms:modified>
</cp:coreProperties>
</file>