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20-08-20" sheetId="1" r:id="rId1"/>
  </sheets>
  <externalReferences>
    <externalReference r:id="rId2"/>
  </externalReferences>
  <definedNames>
    <definedName name="_xlnm.Print_Area" localSheetId="0">'Allocation Vs Actuals-20-08-20'!$A$1:$BW$70</definedName>
    <definedName name="_xlnm.Print_Titles" localSheetId="0">'Allocation Vs Actuals-20-08-20'!$A:$C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<sst xmlns="http://schemas.openxmlformats.org/spreadsheetml/2006/main" count="156" uniqueCount="83">
  <si>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</si>
  <si>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20-08-2020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</si>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</sst>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activeCell="BZ80" sqref="BZ80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24.710261275726172</v>
      </c>
      <c r="E5" s="19">
        <v>28</v>
      </c>
      <c r="F5" s="19">
        <v>13.313249453600328</v>
      </c>
      <c r="G5" s="19">
        <v>23.525952065872666</v>
      </c>
      <c r="H5" s="19">
        <v>26</v>
      </c>
      <c r="I5" s="19">
        <v>10.516250000000001</v>
      </c>
      <c r="J5" s="19">
        <v>22.751013057181449</v>
      </c>
      <c r="K5" s="19">
        <v>26</v>
      </c>
      <c r="L5" s="19">
        <v>14.280625371066696</v>
      </c>
      <c r="M5" s="19">
        <v>23.208301306687162</v>
      </c>
      <c r="N5" s="19">
        <v>25</v>
      </c>
      <c r="O5" s="19">
        <v>7.7200768364575847</v>
      </c>
      <c r="P5" s="19">
        <v>22.512532280115451</v>
      </c>
      <c r="Q5" s="19">
        <v>25</v>
      </c>
      <c r="R5" s="19">
        <v>11.049257759784064</v>
      </c>
      <c r="S5" s="19">
        <v>23.946863468634689</v>
      </c>
      <c r="T5" s="19">
        <v>28</v>
      </c>
      <c r="U5" s="19">
        <v>16.925542406311624</v>
      </c>
      <c r="V5" s="22">
        <v>27.774493867297178</v>
      </c>
      <c r="W5" s="19">
        <v>30</v>
      </c>
      <c r="X5" s="19">
        <v>8.0127693535514766</v>
      </c>
      <c r="Y5" s="19">
        <v>32.809505557684936</v>
      </c>
      <c r="Z5" s="19">
        <v>35</v>
      </c>
      <c r="AA5" s="19">
        <v>6.6764018691588811</v>
      </c>
      <c r="AB5" s="19">
        <v>42.477477477477478</v>
      </c>
      <c r="AC5" s="19">
        <v>44</v>
      </c>
      <c r="AD5" s="19">
        <v>3.5843054082714718</v>
      </c>
      <c r="AE5" s="19">
        <v>47.726249437190454</v>
      </c>
      <c r="AF5" s="19">
        <v>51</v>
      </c>
      <c r="AG5" s="19">
        <v>6.8594339622641529</v>
      </c>
      <c r="AH5" s="19">
        <v>53.561286281060767</v>
      </c>
      <c r="AI5" s="19">
        <v>56</v>
      </c>
      <c r="AJ5" s="19">
        <v>4.5531276193446475</v>
      </c>
      <c r="AK5" s="19">
        <v>58.374159982657709</v>
      </c>
      <c r="AL5" s="19">
        <v>60</v>
      </c>
      <c r="AM5" s="19">
        <v>2.78520499108734</v>
      </c>
      <c r="AN5" s="19">
        <v>54.976885900399246</v>
      </c>
      <c r="AO5" s="19">
        <v>60</v>
      </c>
      <c r="AP5" s="19">
        <v>9.1367745141131671</v>
      </c>
      <c r="AQ5" s="19">
        <v>57.123691099476439</v>
      </c>
      <c r="AR5" s="19">
        <v>59</v>
      </c>
      <c r="AS5" s="19">
        <v>3.284642263848315</v>
      </c>
      <c r="AT5" s="19">
        <v>53.320990511455683</v>
      </c>
      <c r="AU5" s="19">
        <v>57</v>
      </c>
      <c r="AV5" s="19">
        <v>6.8997395833333295</v>
      </c>
      <c r="AW5" s="19">
        <v>48.577636833450789</v>
      </c>
      <c r="AX5" s="19">
        <v>55</v>
      </c>
      <c r="AY5" s="19">
        <v>13.220822553736786</v>
      </c>
      <c r="AZ5" s="19">
        <v>50.39698672725099</v>
      </c>
      <c r="BA5" s="19">
        <v>54</v>
      </c>
      <c r="BB5" s="19">
        <v>7.1492632927610433</v>
      </c>
      <c r="BC5" s="19">
        <v>51.260692261786353</v>
      </c>
      <c r="BD5" s="19">
        <v>53</v>
      </c>
      <c r="BE5" s="19">
        <v>3.393063303419841</v>
      </c>
      <c r="BF5" s="19">
        <v>51.767578125</v>
      </c>
      <c r="BG5" s="19">
        <v>53</v>
      </c>
      <c r="BH5" s="19">
        <v>2.3806828900207506</v>
      </c>
      <c r="BI5" s="19">
        <v>49.928160919540232</v>
      </c>
      <c r="BJ5" s="19">
        <v>54</v>
      </c>
      <c r="BK5" s="19">
        <v>8.1553956834532322</v>
      </c>
      <c r="BL5" s="19">
        <v>42.120476203046216</v>
      </c>
      <c r="BM5" s="19">
        <v>49</v>
      </c>
      <c r="BN5" s="19">
        <v>16.332967756086873</v>
      </c>
      <c r="BO5" s="19">
        <v>37.337617940653629</v>
      </c>
      <c r="BP5" s="19">
        <v>44</v>
      </c>
      <c r="BQ5" s="19">
        <v>17.843618384911192</v>
      </c>
      <c r="BR5" s="19">
        <v>30.901789750817752</v>
      </c>
      <c r="BS5" s="19">
        <v>36</v>
      </c>
      <c r="BT5" s="19">
        <v>16.49810671256455</v>
      </c>
      <c r="BU5" s="19">
        <v>27.53700657894737</v>
      </c>
      <c r="BV5" s="19">
        <v>32</v>
      </c>
      <c r="BW5" s="19">
        <v>16.20725698073764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40.434972996642827</v>
      </c>
      <c r="E6" s="19">
        <v>47</v>
      </c>
      <c r="F6" s="19">
        <v>16.236011840300336</v>
      </c>
      <c r="G6" s="19">
        <v>37.49448610498456</v>
      </c>
      <c r="H6" s="19">
        <v>44</v>
      </c>
      <c r="I6" s="19">
        <v>17.350588235294122</v>
      </c>
      <c r="J6" s="19">
        <v>35.961278703286808</v>
      </c>
      <c r="K6" s="19">
        <v>43</v>
      </c>
      <c r="L6" s="19">
        <v>19.573056216351571</v>
      </c>
      <c r="M6" s="19">
        <v>35.93543428132206</v>
      </c>
      <c r="N6" s="19">
        <v>43</v>
      </c>
      <c r="O6" s="19">
        <v>19.659052019164953</v>
      </c>
      <c r="P6" s="19">
        <v>36.020051648184719</v>
      </c>
      <c r="Q6" s="19">
        <v>43</v>
      </c>
      <c r="R6" s="19">
        <v>19.377952091767881</v>
      </c>
      <c r="S6" s="19">
        <v>37.4169741697417</v>
      </c>
      <c r="T6" s="19">
        <v>47</v>
      </c>
      <c r="U6" s="19">
        <v>25.611439842209066</v>
      </c>
      <c r="V6" s="22">
        <v>42.852076252401361</v>
      </c>
      <c r="W6" s="19">
        <v>50</v>
      </c>
      <c r="X6" s="19">
        <v>16.680460721429061</v>
      </c>
      <c r="Y6" s="19">
        <v>49.214258336527408</v>
      </c>
      <c r="Z6" s="19">
        <v>61</v>
      </c>
      <c r="AA6" s="19">
        <v>23.947819314641738</v>
      </c>
      <c r="AB6" s="19">
        <v>64.63963963963964</v>
      </c>
      <c r="AC6" s="19">
        <v>70</v>
      </c>
      <c r="AD6" s="19">
        <v>8.2926829268292686</v>
      </c>
      <c r="AE6" s="19">
        <v>72.940117064385419</v>
      </c>
      <c r="AF6" s="19">
        <v>76</v>
      </c>
      <c r="AG6" s="19">
        <v>4.1950617283950526</v>
      </c>
      <c r="AH6" s="19">
        <v>79.024848611401126</v>
      </c>
      <c r="AI6" s="19">
        <v>85</v>
      </c>
      <c r="AJ6" s="19">
        <v>7.5611045052186574</v>
      </c>
      <c r="AK6" s="19">
        <v>84.90786906568394</v>
      </c>
      <c r="AL6" s="19">
        <v>87</v>
      </c>
      <c r="AM6" s="19">
        <v>2.4640012254901924</v>
      </c>
      <c r="AN6" s="19">
        <v>76.311199831897454</v>
      </c>
      <c r="AO6" s="19">
        <v>86</v>
      </c>
      <c r="AP6" s="19">
        <v>12.696432750953429</v>
      </c>
      <c r="AQ6" s="19">
        <v>77.820680628272257</v>
      </c>
      <c r="AR6" s="19">
        <v>84</v>
      </c>
      <c r="AS6" s="19">
        <v>7.9404591708014394</v>
      </c>
      <c r="AT6" s="19">
        <v>75.815783383476045</v>
      </c>
      <c r="AU6" s="19">
        <v>80</v>
      </c>
      <c r="AV6" s="19">
        <v>5.5189255189255215</v>
      </c>
      <c r="AW6" s="19">
        <v>73.278130138595259</v>
      </c>
      <c r="AX6" s="19">
        <v>80</v>
      </c>
      <c r="AY6" s="19">
        <v>9.1730914103447656</v>
      </c>
      <c r="AZ6" s="19">
        <v>63.99617362190601</v>
      </c>
      <c r="BA6" s="19">
        <v>76</v>
      </c>
      <c r="BB6" s="19">
        <v>18.757100149476841</v>
      </c>
      <c r="BC6" s="19">
        <v>71.103540879252037</v>
      </c>
      <c r="BD6" s="19">
        <v>77</v>
      </c>
      <c r="BE6" s="19">
        <v>8.2927784577723394</v>
      </c>
      <c r="BF6" s="19">
        <v>76.2890625</v>
      </c>
      <c r="BG6" s="19">
        <v>79</v>
      </c>
      <c r="BH6" s="19">
        <v>3.5535074244751663</v>
      </c>
      <c r="BI6" s="19">
        <v>72.217518472906406</v>
      </c>
      <c r="BJ6" s="19">
        <v>82</v>
      </c>
      <c r="BK6" s="19">
        <v>13.545856648014917</v>
      </c>
      <c r="BL6" s="19">
        <v>66.317345511179155</v>
      </c>
      <c r="BM6" s="19">
        <v>77</v>
      </c>
      <c r="BN6" s="19">
        <v>16.108386737252719</v>
      </c>
      <c r="BO6" s="19">
        <v>59.913852044304662</v>
      </c>
      <c r="BP6" s="19">
        <v>71</v>
      </c>
      <c r="BQ6" s="19">
        <v>18.503480543192975</v>
      </c>
      <c r="BR6" s="19">
        <v>49.442863601308403</v>
      </c>
      <c r="BS6" s="19">
        <v>61</v>
      </c>
      <c r="BT6" s="19">
        <v>23.374731067125655</v>
      </c>
      <c r="BU6" s="19">
        <v>44.654605263157897</v>
      </c>
      <c r="BV6" s="19">
        <v>55</v>
      </c>
      <c r="BW6" s="19">
        <v>23.167587476979733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83.865129178222162</v>
      </c>
      <c r="E7" s="19">
        <v>95</v>
      </c>
      <c r="F7" s="19">
        <v>13.277116402116395</v>
      </c>
      <c r="G7" s="19">
        <v>80.870460226437288</v>
      </c>
      <c r="H7" s="19">
        <v>90</v>
      </c>
      <c r="I7" s="19">
        <v>11.289090909090909</v>
      </c>
      <c r="J7" s="19">
        <v>78.527690229626288</v>
      </c>
      <c r="K7" s="19">
        <v>89</v>
      </c>
      <c r="L7" s="19">
        <v>13.335817900349761</v>
      </c>
      <c r="M7" s="19">
        <v>78.608762490391996</v>
      </c>
      <c r="N7" s="19">
        <v>87</v>
      </c>
      <c r="O7" s="19">
        <v>10.674684658257567</v>
      </c>
      <c r="P7" s="19">
        <v>78.04344523773355</v>
      </c>
      <c r="Q7" s="19">
        <v>86</v>
      </c>
      <c r="R7" s="19">
        <v>10.195032700093437</v>
      </c>
      <c r="S7" s="19">
        <v>78.575645756457561</v>
      </c>
      <c r="T7" s="19">
        <v>92</v>
      </c>
      <c r="U7" s="19">
        <v>17.084624776932475</v>
      </c>
      <c r="V7" s="22">
        <v>95.226836116447458</v>
      </c>
      <c r="W7" s="19">
        <v>96</v>
      </c>
      <c r="X7" s="19">
        <v>0.81191806331471916</v>
      </c>
      <c r="Y7" s="19">
        <v>111.55231889612878</v>
      </c>
      <c r="Z7" s="19">
        <v>120</v>
      </c>
      <c r="AA7" s="19">
        <v>7.5728422210005526</v>
      </c>
      <c r="AB7" s="19">
        <v>139.43693693693695</v>
      </c>
      <c r="AC7" s="19">
        <v>134</v>
      </c>
      <c r="AD7" s="19">
        <v>-3.8992085285091322</v>
      </c>
      <c r="AE7" s="19">
        <v>139.57676722197209</v>
      </c>
      <c r="AF7" s="19">
        <v>141</v>
      </c>
      <c r="AG7" s="19">
        <v>1.0196774193548344</v>
      </c>
      <c r="AH7" s="19">
        <v>136.09835038630195</v>
      </c>
      <c r="AI7" s="19">
        <v>143</v>
      </c>
      <c r="AJ7" s="19">
        <v>5.0710751409612191</v>
      </c>
      <c r="AK7" s="19">
        <v>132.66854541513115</v>
      </c>
      <c r="AL7" s="19">
        <v>129</v>
      </c>
      <c r="AM7" s="19">
        <v>-2.7651960784313712</v>
      </c>
      <c r="AN7" s="19">
        <v>121.44147930237445</v>
      </c>
      <c r="AO7" s="19">
        <v>131</v>
      </c>
      <c r="AP7" s="19">
        <v>7.8708862511679429</v>
      </c>
      <c r="AQ7" s="19">
        <v>119.21465968586388</v>
      </c>
      <c r="AR7" s="19">
        <v>130</v>
      </c>
      <c r="AS7" s="19">
        <v>9.0469916556873038</v>
      </c>
      <c r="AT7" s="19">
        <v>115.80652626706781</v>
      </c>
      <c r="AU7" s="19">
        <v>118</v>
      </c>
      <c r="AV7" s="19">
        <v>1.8940847322142276</v>
      </c>
      <c r="AW7" s="19">
        <v>107.8588207657975</v>
      </c>
      <c r="AX7" s="19">
        <v>124</v>
      </c>
      <c r="AY7" s="19">
        <v>14.965098931733301</v>
      </c>
      <c r="AZ7" s="19">
        <v>113.59320817888317</v>
      </c>
      <c r="BA7" s="19">
        <v>121</v>
      </c>
      <c r="BB7" s="19">
        <v>6.5204530621697314</v>
      </c>
      <c r="BC7" s="19">
        <v>114.09637955042768</v>
      </c>
      <c r="BD7" s="19">
        <v>122</v>
      </c>
      <c r="BE7" s="19">
        <v>6.9271439468235858</v>
      </c>
      <c r="BF7" s="19">
        <v>114.43359375</v>
      </c>
      <c r="BG7" s="19">
        <v>125</v>
      </c>
      <c r="BH7" s="19">
        <v>9.2336576207543946</v>
      </c>
      <c r="BI7" s="19">
        <v>135.51929392446635</v>
      </c>
      <c r="BJ7" s="19">
        <v>139</v>
      </c>
      <c r="BK7" s="19">
        <v>2.5684210526315674</v>
      </c>
      <c r="BL7" s="19">
        <v>124.56906791964732</v>
      </c>
      <c r="BM7" s="19">
        <v>129</v>
      </c>
      <c r="BN7" s="19">
        <v>3.5570082961613134</v>
      </c>
      <c r="BO7" s="19">
        <v>125.03760426637496</v>
      </c>
      <c r="BP7" s="19">
        <v>128</v>
      </c>
      <c r="BQ7" s="19">
        <v>2.3692038495188044</v>
      </c>
      <c r="BR7" s="19">
        <v>101.97590617769859</v>
      </c>
      <c r="BS7" s="19">
        <v>118</v>
      </c>
      <c r="BT7" s="19">
        <v>15.713607677463095</v>
      </c>
      <c r="BU7" s="19">
        <v>91.541940789473685</v>
      </c>
      <c r="BV7" s="19">
        <v>105</v>
      </c>
      <c r="BW7" s="19">
        <v>14.701522705834794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68.140417457305503</v>
      </c>
      <c r="E8" s="19">
        <v>76</v>
      </c>
      <c r="F8" s="19">
        <v>11.534391534391535</v>
      </c>
      <c r="G8" s="19">
        <v>62.490810174974271</v>
      </c>
      <c r="H8" s="19">
        <v>68</v>
      </c>
      <c r="I8" s="19">
        <v>8.8159999999999954</v>
      </c>
      <c r="J8" s="19">
        <v>60.180099054479967</v>
      </c>
      <c r="K8" s="19">
        <v>66</v>
      </c>
      <c r="L8" s="19">
        <v>9.6708065240161538</v>
      </c>
      <c r="M8" s="19">
        <v>60.641045349730973</v>
      </c>
      <c r="N8" s="19">
        <v>65</v>
      </c>
      <c r="O8" s="19">
        <v>7.1881258397343331</v>
      </c>
      <c r="P8" s="19">
        <v>60.033419413641198</v>
      </c>
      <c r="Q8" s="19">
        <v>65</v>
      </c>
      <c r="R8" s="19">
        <v>8.2730263157894726</v>
      </c>
      <c r="S8" s="19">
        <v>63.608856088560884</v>
      </c>
      <c r="T8" s="19">
        <v>75</v>
      </c>
      <c r="U8" s="19">
        <v>17.908109989557953</v>
      </c>
      <c r="V8" s="22">
        <v>74.594354957883851</v>
      </c>
      <c r="W8" s="19">
        <v>80</v>
      </c>
      <c r="X8" s="19">
        <v>7.2467213439518163</v>
      </c>
      <c r="Y8" s="19">
        <v>90.226140283633583</v>
      </c>
      <c r="Z8" s="19">
        <v>102</v>
      </c>
      <c r="AA8" s="19">
        <v>13.04927782497875</v>
      </c>
      <c r="AB8" s="19">
        <v>114.50450450450451</v>
      </c>
      <c r="AC8" s="19">
        <v>118</v>
      </c>
      <c r="AD8" s="19">
        <v>3.0527143981117182</v>
      </c>
      <c r="AE8" s="19">
        <v>121.56686177397569</v>
      </c>
      <c r="AF8" s="19">
        <v>131</v>
      </c>
      <c r="AG8" s="19">
        <v>7.7596296296296288</v>
      </c>
      <c r="AH8" s="19">
        <v>122.04948841094173</v>
      </c>
      <c r="AI8" s="19">
        <v>130</v>
      </c>
      <c r="AJ8" s="19">
        <v>6.5141703521843706</v>
      </c>
      <c r="AK8" s="19">
        <v>121.17060481248646</v>
      </c>
      <c r="AL8" s="19">
        <v>124</v>
      </c>
      <c r="AM8" s="19">
        <v>2.3350508086446191</v>
      </c>
      <c r="AN8" s="19">
        <v>111.5948728724522</v>
      </c>
      <c r="AO8" s="19">
        <v>120</v>
      </c>
      <c r="AP8" s="19">
        <v>7.5318219477291519</v>
      </c>
      <c r="AQ8" s="19">
        <v>115.90314136125654</v>
      </c>
      <c r="AR8" s="19">
        <v>121</v>
      </c>
      <c r="AS8" s="19">
        <v>4.3975155279503104</v>
      </c>
      <c r="AT8" s="19">
        <v>109.14140245313584</v>
      </c>
      <c r="AU8" s="19">
        <v>112</v>
      </c>
      <c r="AV8" s="19">
        <v>2.6191687871077267</v>
      </c>
      <c r="AW8" s="19">
        <v>97.155273666901579</v>
      </c>
      <c r="AX8" s="19">
        <v>107</v>
      </c>
      <c r="AY8" s="19">
        <v>10.132981938634874</v>
      </c>
      <c r="AZ8" s="19">
        <v>91.194547411216064</v>
      </c>
      <c r="BA8" s="19">
        <v>103</v>
      </c>
      <c r="BB8" s="19">
        <v>12.945349172632636</v>
      </c>
      <c r="BC8" s="19">
        <v>94.253530932962008</v>
      </c>
      <c r="BD8" s="19">
        <v>107</v>
      </c>
      <c r="BE8" s="19">
        <v>13.523598469858856</v>
      </c>
      <c r="BF8" s="19">
        <v>109.892578125</v>
      </c>
      <c r="BG8" s="19">
        <v>112</v>
      </c>
      <c r="BH8" s="19">
        <v>1.9177108326668444</v>
      </c>
      <c r="BI8" s="19">
        <v>119.4709564860427</v>
      </c>
      <c r="BJ8" s="19">
        <v>126</v>
      </c>
      <c r="BK8" s="19">
        <v>5.464962955009125</v>
      </c>
      <c r="BL8" s="19">
        <v>113.81490378269936</v>
      </c>
      <c r="BM8" s="19">
        <v>123</v>
      </c>
      <c r="BN8" s="19">
        <v>8.0702051418830418</v>
      </c>
      <c r="BO8" s="19">
        <v>105.934636947901</v>
      </c>
      <c r="BP8" s="19">
        <v>117</v>
      </c>
      <c r="BQ8" s="19">
        <v>10.445462759777978</v>
      </c>
      <c r="BR8" s="19">
        <v>87.297556046060151</v>
      </c>
      <c r="BS8" s="19">
        <v>101</v>
      </c>
      <c r="BT8" s="19">
        <v>15.696251504120152</v>
      </c>
      <c r="BU8" s="19">
        <v>76.657072368421055</v>
      </c>
      <c r="BV8" s="19">
        <v>88</v>
      </c>
      <c r="BW8" s="19">
        <v>14.796974735825778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103.33381988030945</v>
      </c>
      <c r="E9" s="19">
        <v>112</v>
      </c>
      <c r="F9" s="19">
        <v>8.3865864338785716</v>
      </c>
      <c r="G9" s="19">
        <v>99.985296279958831</v>
      </c>
      <c r="H9" s="19">
        <v>111</v>
      </c>
      <c r="I9" s="19">
        <v>11.016323529411762</v>
      </c>
      <c r="J9" s="19">
        <v>99.076992345790188</v>
      </c>
      <c r="K9" s="19">
        <v>110</v>
      </c>
      <c r="L9" s="19">
        <v>11.024767098386725</v>
      </c>
      <c r="M9" s="19">
        <v>100.31975403535742</v>
      </c>
      <c r="N9" s="19">
        <v>110</v>
      </c>
      <c r="O9" s="19">
        <v>9.6493916454687518</v>
      </c>
      <c r="P9" s="19">
        <v>99.805559775178494</v>
      </c>
      <c r="Q9" s="19">
        <v>109</v>
      </c>
      <c r="R9" s="19">
        <v>9.2123527442086939</v>
      </c>
      <c r="S9" s="19">
        <v>101.77416974169742</v>
      </c>
      <c r="T9" s="19">
        <v>110</v>
      </c>
      <c r="U9" s="19">
        <v>8.0824341570947862</v>
      </c>
      <c r="V9" s="22">
        <v>111.09797546918871</v>
      </c>
      <c r="W9" s="19">
        <v>112</v>
      </c>
      <c r="X9" s="19">
        <v>0.81191806331471039</v>
      </c>
      <c r="Y9" s="19">
        <v>123.03564584131851</v>
      </c>
      <c r="Z9" s="19">
        <v>121</v>
      </c>
      <c r="AA9" s="19">
        <v>-1.654517133956386</v>
      </c>
      <c r="AB9" s="19">
        <v>147.74774774774775</v>
      </c>
      <c r="AC9" s="19">
        <v>130</v>
      </c>
      <c r="AD9" s="19">
        <v>-12.012195121951223</v>
      </c>
      <c r="AE9" s="19">
        <v>146.78072940117065</v>
      </c>
      <c r="AF9" s="19">
        <v>137</v>
      </c>
      <c r="AG9" s="19">
        <v>-6.663496932515339</v>
      </c>
      <c r="AH9" s="19">
        <v>144.87888912090207</v>
      </c>
      <c r="AI9" s="19">
        <v>139</v>
      </c>
      <c r="AJ9" s="19">
        <v>-4.057795553633845</v>
      </c>
      <c r="AK9" s="19">
        <v>150.35768480381532</v>
      </c>
      <c r="AL9" s="19">
        <v>142</v>
      </c>
      <c r="AM9" s="19">
        <v>-5.5585351787774009</v>
      </c>
      <c r="AN9" s="19">
        <v>137.03193948308467</v>
      </c>
      <c r="AO9" s="19">
        <v>142</v>
      </c>
      <c r="AP9" s="19">
        <v>3.6254763200871074</v>
      </c>
      <c r="AQ9" s="19">
        <v>127.4934554973822</v>
      </c>
      <c r="AR9" s="19">
        <v>135</v>
      </c>
      <c r="AS9" s="19">
        <v>5.8877881012268354</v>
      </c>
      <c r="AT9" s="19">
        <v>120.80536912751678</v>
      </c>
      <c r="AU9" s="19">
        <v>132</v>
      </c>
      <c r="AV9" s="19">
        <v>9.2666666666666622</v>
      </c>
      <c r="AW9" s="19">
        <v>131.73596429410384</v>
      </c>
      <c r="AX9" s="19">
        <v>132</v>
      </c>
      <c r="AY9" s="19">
        <v>0.20042796005705499</v>
      </c>
      <c r="AZ9" s="19">
        <v>128.79229941408585</v>
      </c>
      <c r="BA9" s="19">
        <v>131</v>
      </c>
      <c r="BB9" s="19">
        <v>1.7141557344325979</v>
      </c>
      <c r="BC9" s="19">
        <v>132.28565744977124</v>
      </c>
      <c r="BD9" s="19">
        <v>127</v>
      </c>
      <c r="BE9" s="19">
        <v>-3.9956390977443612</v>
      </c>
      <c r="BF9" s="19">
        <v>141.6796875</v>
      </c>
      <c r="BG9" s="19">
        <v>129</v>
      </c>
      <c r="BH9" s="19">
        <v>-8.9495450785773372</v>
      </c>
      <c r="BI9" s="19">
        <v>143.54346264367817</v>
      </c>
      <c r="BJ9" s="19">
        <v>134</v>
      </c>
      <c r="BK9" s="19">
        <v>-6.6484829527682257</v>
      </c>
      <c r="BL9" s="19">
        <v>142.49267481456062</v>
      </c>
      <c r="BM9" s="19">
        <v>134</v>
      </c>
      <c r="BN9" s="19">
        <v>-5.9600781763785031</v>
      </c>
      <c r="BO9" s="19">
        <v>134.58908792561192</v>
      </c>
      <c r="BP9" s="19">
        <v>128</v>
      </c>
      <c r="BQ9" s="19">
        <v>-4.8957073914147804</v>
      </c>
      <c r="BR9" s="19">
        <v>115.88171156556658</v>
      </c>
      <c r="BS9" s="19">
        <v>121</v>
      </c>
      <c r="BT9" s="19">
        <v>4.4168215720022959</v>
      </c>
      <c r="BU9" s="19">
        <v>108.65953947368422</v>
      </c>
      <c r="BV9" s="19">
        <v>117</v>
      </c>
      <c r="BW9" s="19">
        <v>7.6757738590781717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89</v>
      </c>
      <c r="E10" s="19">
        <v>89</v>
      </c>
      <c r="F10" s="19">
        <v>0</v>
      </c>
      <c r="G10" s="19">
        <v>84</v>
      </c>
      <c r="H10" s="19">
        <v>84</v>
      </c>
      <c r="I10" s="19">
        <v>0</v>
      </c>
      <c r="J10" s="19">
        <v>82</v>
      </c>
      <c r="K10" s="19">
        <v>84</v>
      </c>
      <c r="L10" s="19">
        <v>2.4390243902439024</v>
      </c>
      <c r="M10" s="19">
        <v>80</v>
      </c>
      <c r="N10" s="19">
        <v>80</v>
      </c>
      <c r="O10" s="19">
        <v>0</v>
      </c>
      <c r="P10" s="19">
        <v>80</v>
      </c>
      <c r="Q10" s="19">
        <v>82</v>
      </c>
      <c r="R10" s="19">
        <v>2.5</v>
      </c>
      <c r="S10" s="19">
        <v>83</v>
      </c>
      <c r="T10" s="19">
        <v>86</v>
      </c>
      <c r="U10" s="19">
        <v>3.6144578313253009</v>
      </c>
      <c r="V10" s="22">
        <v>89</v>
      </c>
      <c r="W10" s="19">
        <v>90</v>
      </c>
      <c r="X10" s="19">
        <v>1.1235955056179776</v>
      </c>
      <c r="Y10" s="19">
        <v>105</v>
      </c>
      <c r="Z10" s="19">
        <v>106</v>
      </c>
      <c r="AA10" s="19">
        <v>0.95238095238095244</v>
      </c>
      <c r="AB10" s="19">
        <v>122</v>
      </c>
      <c r="AC10" s="19">
        <v>120</v>
      </c>
      <c r="AD10" s="19">
        <v>-1.639344262295082</v>
      </c>
      <c r="AE10" s="19">
        <v>130</v>
      </c>
      <c r="AF10" s="19">
        <v>129</v>
      </c>
      <c r="AG10" s="19">
        <v>-0.76923076923076927</v>
      </c>
      <c r="AH10" s="19">
        <v>134</v>
      </c>
      <c r="AI10" s="19">
        <v>126</v>
      </c>
      <c r="AJ10" s="19">
        <v>-5.9701492537313428</v>
      </c>
      <c r="AK10" s="19">
        <v>129</v>
      </c>
      <c r="AL10" s="19">
        <v>123</v>
      </c>
      <c r="AM10" s="19">
        <v>-4.6511627906976747</v>
      </c>
      <c r="AN10" s="19">
        <v>122</v>
      </c>
      <c r="AO10" s="19">
        <v>122</v>
      </c>
      <c r="AP10" s="19">
        <v>0</v>
      </c>
      <c r="AQ10" s="19">
        <v>123</v>
      </c>
      <c r="AR10" s="19">
        <v>120</v>
      </c>
      <c r="AS10" s="19">
        <v>-2.4390243902439024</v>
      </c>
      <c r="AT10" s="19">
        <v>117</v>
      </c>
      <c r="AU10" s="19">
        <v>114</v>
      </c>
      <c r="AV10" s="19">
        <v>-2.5641025641025639</v>
      </c>
      <c r="AW10" s="19">
        <v>111</v>
      </c>
      <c r="AX10" s="19">
        <v>111</v>
      </c>
      <c r="AY10" s="19">
        <v>0</v>
      </c>
      <c r="AZ10" s="19">
        <v>111</v>
      </c>
      <c r="BA10" s="19">
        <v>108</v>
      </c>
      <c r="BB10" s="19">
        <v>-2.7027027027027026</v>
      </c>
      <c r="BC10" s="19">
        <v>110</v>
      </c>
      <c r="BD10" s="19">
        <v>110</v>
      </c>
      <c r="BE10" s="19">
        <v>0</v>
      </c>
      <c r="BF10" s="19">
        <v>118</v>
      </c>
      <c r="BG10" s="19">
        <v>118</v>
      </c>
      <c r="BH10" s="19">
        <v>0</v>
      </c>
      <c r="BI10" s="19">
        <v>124</v>
      </c>
      <c r="BJ10" s="19">
        <v>127</v>
      </c>
      <c r="BK10" s="19">
        <v>2.4193548387096775</v>
      </c>
      <c r="BL10" s="19">
        <v>121</v>
      </c>
      <c r="BM10" s="19">
        <v>123</v>
      </c>
      <c r="BN10" s="19">
        <v>1.6528925619834711</v>
      </c>
      <c r="BO10" s="19">
        <v>117</v>
      </c>
      <c r="BP10" s="19">
        <v>119</v>
      </c>
      <c r="BQ10" s="19">
        <v>1.7094017094017095</v>
      </c>
      <c r="BR10" s="19">
        <v>106</v>
      </c>
      <c r="BS10" s="19">
        <v>108</v>
      </c>
      <c r="BT10" s="19">
        <v>1.8867924528301887</v>
      </c>
      <c r="BU10" s="19">
        <v>96</v>
      </c>
      <c r="BV10" s="19">
        <v>98</v>
      </c>
      <c r="BW10" s="19">
        <v>2.083333333333333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67.391621661071383</v>
      </c>
      <c r="E11" s="19">
        <v>75</v>
      </c>
      <c r="F11" s="19">
        <v>11.289798570500313</v>
      </c>
      <c r="G11" s="19">
        <v>63.225996177032791</v>
      </c>
      <c r="H11" s="19">
        <v>72</v>
      </c>
      <c r="I11" s="19">
        <v>13.87720930232558</v>
      </c>
      <c r="J11" s="19">
        <v>61.647906348491674</v>
      </c>
      <c r="K11" s="19">
        <v>71</v>
      </c>
      <c r="L11" s="19">
        <v>15.170172363423893</v>
      </c>
      <c r="M11" s="19">
        <v>61.389700230591849</v>
      </c>
      <c r="N11" s="19">
        <v>70</v>
      </c>
      <c r="O11" s="19">
        <v>14.025642309811195</v>
      </c>
      <c r="P11" s="19">
        <v>61.534254898982226</v>
      </c>
      <c r="Q11" s="19">
        <v>69</v>
      </c>
      <c r="R11" s="19">
        <v>12.132665152562458</v>
      </c>
      <c r="S11" s="19">
        <v>62.860516605166055</v>
      </c>
      <c r="T11" s="19">
        <v>74</v>
      </c>
      <c r="U11" s="19">
        <v>17.720954259415791</v>
      </c>
      <c r="V11" s="22">
        <v>73.007241022609719</v>
      </c>
      <c r="W11" s="19">
        <v>78</v>
      </c>
      <c r="X11" s="19">
        <v>6.8387175127520097</v>
      </c>
      <c r="Y11" s="19">
        <v>83.664239172096586</v>
      </c>
      <c r="Z11" s="19">
        <v>91</v>
      </c>
      <c r="AA11" s="19">
        <v>8.7680960234561152</v>
      </c>
      <c r="AB11" s="19">
        <v>98.806306306306311</v>
      </c>
      <c r="AC11" s="19">
        <v>101</v>
      </c>
      <c r="AD11" s="19">
        <v>2.2201960337360336</v>
      </c>
      <c r="AE11" s="19">
        <v>107.15893741557856</v>
      </c>
      <c r="AF11" s="19">
        <v>111</v>
      </c>
      <c r="AG11" s="19">
        <v>3.5844537815126096</v>
      </c>
      <c r="AH11" s="19">
        <v>107.12257256212153</v>
      </c>
      <c r="AI11" s="19">
        <v>110</v>
      </c>
      <c r="AJ11" s="19">
        <v>2.6861074832849217</v>
      </c>
      <c r="AK11" s="19">
        <v>76.063299371341856</v>
      </c>
      <c r="AL11" s="19">
        <v>108</v>
      </c>
      <c r="AM11" s="19">
        <v>41.987004103967173</v>
      </c>
      <c r="AN11" s="19">
        <v>68.926245009455769</v>
      </c>
      <c r="AO11" s="19">
        <v>102</v>
      </c>
      <c r="AP11" s="19">
        <v>47.984269251874885</v>
      </c>
      <c r="AQ11" s="19">
        <v>91.06675392670158</v>
      </c>
      <c r="AR11" s="19">
        <v>105</v>
      </c>
      <c r="AS11" s="19">
        <v>15.300035932446987</v>
      </c>
      <c r="AT11" s="19">
        <v>94.144873871788946</v>
      </c>
      <c r="AU11" s="19">
        <v>100</v>
      </c>
      <c r="AV11" s="19">
        <v>6.2192723697148384</v>
      </c>
      <c r="AW11" s="19">
        <v>93.86187455954898</v>
      </c>
      <c r="AX11" s="19">
        <v>96</v>
      </c>
      <c r="AY11" s="19">
        <v>2.277948794954574</v>
      </c>
      <c r="AZ11" s="19">
        <v>90.394595240942238</v>
      </c>
      <c r="BA11" s="19">
        <v>97</v>
      </c>
      <c r="BB11" s="19">
        <v>7.3073005542548088</v>
      </c>
      <c r="BC11" s="19">
        <v>95.08031629202307</v>
      </c>
      <c r="BD11" s="19">
        <v>95</v>
      </c>
      <c r="BE11" s="19">
        <v>-8.4472049689435794E-2</v>
      </c>
      <c r="BF11" s="19">
        <v>103.53515625</v>
      </c>
      <c r="BG11" s="19">
        <v>99</v>
      </c>
      <c r="BH11" s="19">
        <v>-4.3803056027164686</v>
      </c>
      <c r="BI11" s="19">
        <v>106.98891625615764</v>
      </c>
      <c r="BJ11" s="19">
        <v>106</v>
      </c>
      <c r="BK11" s="19">
        <v>-0.92431654676259134</v>
      </c>
      <c r="BL11" s="19">
        <v>103.06073964575138</v>
      </c>
      <c r="BM11" s="19">
        <v>104</v>
      </c>
      <c r="BN11" s="19">
        <v>0.91136581929949068</v>
      </c>
      <c r="BO11" s="19">
        <v>96.383153288664019</v>
      </c>
      <c r="BP11" s="19">
        <v>101</v>
      </c>
      <c r="BQ11" s="19">
        <v>4.7900971837979753</v>
      </c>
      <c r="BR11" s="19">
        <v>81.117198095896597</v>
      </c>
      <c r="BS11" s="19">
        <v>92</v>
      </c>
      <c r="BT11" s="19">
        <v>13.416146217523162</v>
      </c>
      <c r="BU11" s="19">
        <v>72.93585526315789</v>
      </c>
      <c r="BV11" s="19">
        <v>84</v>
      </c>
      <c r="BW11" s="19">
        <v>15.169692186266778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36</v>
      </c>
      <c r="E12" s="19">
        <v>32</v>
      </c>
      <c r="F12" s="19">
        <v>-11.111111111111111</v>
      </c>
      <c r="G12" s="19">
        <v>34</v>
      </c>
      <c r="H12" s="19">
        <v>32</v>
      </c>
      <c r="I12" s="19">
        <v>-5.8823529411764701</v>
      </c>
      <c r="J12" s="19">
        <v>34</v>
      </c>
      <c r="K12" s="19">
        <v>33</v>
      </c>
      <c r="L12" s="19">
        <v>-2.9411764705882351</v>
      </c>
      <c r="M12" s="19">
        <v>33</v>
      </c>
      <c r="N12" s="19">
        <v>31</v>
      </c>
      <c r="O12" s="19">
        <v>-6.0606060606060606</v>
      </c>
      <c r="P12" s="19">
        <v>33</v>
      </c>
      <c r="Q12" s="19">
        <v>32</v>
      </c>
      <c r="R12" s="19">
        <v>-3.0303030303030303</v>
      </c>
      <c r="S12" s="19">
        <v>33</v>
      </c>
      <c r="T12" s="19">
        <v>32</v>
      </c>
      <c r="U12" s="19">
        <v>-3.0303030303030303</v>
      </c>
      <c r="V12" s="22">
        <v>34</v>
      </c>
      <c r="W12" s="19">
        <v>32</v>
      </c>
      <c r="X12" s="19">
        <v>-5.8823529411764701</v>
      </c>
      <c r="Y12" s="19">
        <v>42</v>
      </c>
      <c r="Z12" s="19">
        <v>42</v>
      </c>
      <c r="AA12" s="19">
        <v>0</v>
      </c>
      <c r="AB12" s="19">
        <v>46</v>
      </c>
      <c r="AC12" s="19">
        <v>45</v>
      </c>
      <c r="AD12" s="19">
        <v>-2.1739130434782608</v>
      </c>
      <c r="AE12" s="19">
        <v>50</v>
      </c>
      <c r="AF12" s="19">
        <v>50</v>
      </c>
      <c r="AG12" s="19">
        <v>0</v>
      </c>
      <c r="AH12" s="19">
        <v>48</v>
      </c>
      <c r="AI12" s="19">
        <v>51</v>
      </c>
      <c r="AJ12" s="19">
        <v>6.25</v>
      </c>
      <c r="AK12" s="19">
        <v>51</v>
      </c>
      <c r="AL12" s="19">
        <v>52</v>
      </c>
      <c r="AM12" s="19">
        <v>1.9607843137254901</v>
      </c>
      <c r="AN12" s="19">
        <v>49</v>
      </c>
      <c r="AO12" s="19">
        <v>51</v>
      </c>
      <c r="AP12" s="19">
        <v>4.0816326530612246</v>
      </c>
      <c r="AQ12" s="19">
        <v>45</v>
      </c>
      <c r="AR12" s="19">
        <v>50</v>
      </c>
      <c r="AS12" s="19">
        <v>11.111111111111111</v>
      </c>
      <c r="AT12" s="19">
        <v>46</v>
      </c>
      <c r="AU12" s="19">
        <v>47</v>
      </c>
      <c r="AV12" s="19">
        <v>2.1739130434782608</v>
      </c>
      <c r="AW12" s="19">
        <v>51</v>
      </c>
      <c r="AX12" s="19">
        <v>50</v>
      </c>
      <c r="AY12" s="19">
        <v>-1.9607843137254901</v>
      </c>
      <c r="AZ12" s="19">
        <v>50</v>
      </c>
      <c r="BA12" s="19">
        <v>50</v>
      </c>
      <c r="BB12" s="19">
        <v>0</v>
      </c>
      <c r="BC12" s="19">
        <v>53</v>
      </c>
      <c r="BD12" s="19">
        <v>53</v>
      </c>
      <c r="BE12" s="19">
        <v>0</v>
      </c>
      <c r="BF12" s="19">
        <v>43</v>
      </c>
      <c r="BG12" s="19">
        <v>52</v>
      </c>
      <c r="BH12" s="19">
        <v>20.930232558139537</v>
      </c>
      <c r="BI12" s="19">
        <v>47</v>
      </c>
      <c r="BJ12" s="19">
        <v>48</v>
      </c>
      <c r="BK12" s="19">
        <v>2.1276595744680851</v>
      </c>
      <c r="BL12" s="19">
        <v>45</v>
      </c>
      <c r="BM12" s="19">
        <v>46</v>
      </c>
      <c r="BN12" s="19">
        <v>2.2222222222222223</v>
      </c>
      <c r="BO12" s="19">
        <v>42</v>
      </c>
      <c r="BP12" s="19">
        <v>43</v>
      </c>
      <c r="BQ12" s="19">
        <v>2.3809523809523809</v>
      </c>
      <c r="BR12" s="19">
        <v>37</v>
      </c>
      <c r="BS12" s="19">
        <v>36</v>
      </c>
      <c r="BT12" s="19">
        <v>-2.7027027027027026</v>
      </c>
      <c r="BU12" s="19">
        <v>36</v>
      </c>
      <c r="BV12" s="19">
        <v>38</v>
      </c>
      <c r="BW12" s="19">
        <v>5.5555555555555554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25.459057071960295</v>
      </c>
      <c r="E13" s="19">
        <v>30</v>
      </c>
      <c r="F13" s="19">
        <v>17.836257309941534</v>
      </c>
      <c r="G13" s="19">
        <v>23.525952065872666</v>
      </c>
      <c r="H13" s="19">
        <v>27</v>
      </c>
      <c r="I13" s="19">
        <v>14.766875000000002</v>
      </c>
      <c r="J13" s="19">
        <v>22.751013057181449</v>
      </c>
      <c r="K13" s="19">
        <v>26</v>
      </c>
      <c r="L13" s="19">
        <v>14.280625371066696</v>
      </c>
      <c r="M13" s="19">
        <v>22.459646425826286</v>
      </c>
      <c r="N13" s="19">
        <v>25</v>
      </c>
      <c r="O13" s="19">
        <v>11.310746064339503</v>
      </c>
      <c r="P13" s="19">
        <v>22.512532280115451</v>
      </c>
      <c r="Q13" s="19">
        <v>26</v>
      </c>
      <c r="R13" s="19">
        <v>15.491228070175428</v>
      </c>
      <c r="S13" s="19">
        <v>24.695202952029518</v>
      </c>
      <c r="T13" s="19">
        <v>29</v>
      </c>
      <c r="U13" s="19">
        <v>17.431713585559748</v>
      </c>
      <c r="V13" s="22">
        <v>30.948721737845425</v>
      </c>
      <c r="W13" s="19">
        <v>36</v>
      </c>
      <c r="X13" s="19">
        <v>16.321443919209287</v>
      </c>
      <c r="Y13" s="19">
        <v>41.011881947106176</v>
      </c>
      <c r="Z13" s="19">
        <v>50</v>
      </c>
      <c r="AA13" s="19">
        <v>21.915887850467275</v>
      </c>
      <c r="AB13" s="19">
        <v>48.941441441441441</v>
      </c>
      <c r="AC13" s="19">
        <v>60</v>
      </c>
      <c r="AD13" s="19">
        <v>22.595490105844458</v>
      </c>
      <c r="AE13" s="19">
        <v>49.527239981990093</v>
      </c>
      <c r="AF13" s="19">
        <v>60</v>
      </c>
      <c r="AG13" s="19">
        <v>21.145454545454552</v>
      </c>
      <c r="AH13" s="19">
        <v>48.292963040300691</v>
      </c>
      <c r="AI13" s="19">
        <v>60</v>
      </c>
      <c r="AJ13" s="19">
        <v>24.241703599610847</v>
      </c>
      <c r="AK13" s="19">
        <v>46.876219380013005</v>
      </c>
      <c r="AL13" s="19">
        <v>53</v>
      </c>
      <c r="AM13" s="19">
        <v>13.063725490196083</v>
      </c>
      <c r="AN13" s="19">
        <v>42.668627862996431</v>
      </c>
      <c r="AO13" s="19">
        <v>52</v>
      </c>
      <c r="AP13" s="19">
        <v>21.869398207426368</v>
      </c>
      <c r="AQ13" s="19">
        <v>39.738219895287955</v>
      </c>
      <c r="AR13" s="19">
        <v>51</v>
      </c>
      <c r="AS13" s="19">
        <v>28.339920948616609</v>
      </c>
      <c r="AT13" s="19">
        <v>38.324461930108768</v>
      </c>
      <c r="AU13" s="19">
        <v>45</v>
      </c>
      <c r="AV13" s="19">
        <v>17.418478260869573</v>
      </c>
      <c r="AW13" s="19">
        <v>38.697439511393</v>
      </c>
      <c r="AX13" s="19">
        <v>44</v>
      </c>
      <c r="AY13" s="19">
        <v>13.702613288008012</v>
      </c>
      <c r="AZ13" s="19">
        <v>37.597752002869782</v>
      </c>
      <c r="BA13" s="19">
        <v>44</v>
      </c>
      <c r="BB13" s="19">
        <v>17.028273383582995</v>
      </c>
      <c r="BC13" s="19">
        <v>39.685697234931368</v>
      </c>
      <c r="BD13" s="19">
        <v>44</v>
      </c>
      <c r="BE13" s="19">
        <v>10.871177944862163</v>
      </c>
      <c r="BF13" s="19">
        <v>44.501953125</v>
      </c>
      <c r="BG13" s="19">
        <v>46</v>
      </c>
      <c r="BH13" s="19">
        <v>3.3662497256967301</v>
      </c>
      <c r="BI13" s="19">
        <v>48.145012315270939</v>
      </c>
      <c r="BJ13" s="19">
        <v>54</v>
      </c>
      <c r="BK13" s="19">
        <v>12.161151079136683</v>
      </c>
      <c r="BL13" s="19">
        <v>46.601377926774539</v>
      </c>
      <c r="BM13" s="19">
        <v>53</v>
      </c>
      <c r="BN13" s="19">
        <v>13.730542653223074</v>
      </c>
      <c r="BO13" s="19">
        <v>42.547518118419255</v>
      </c>
      <c r="BP13" s="19">
        <v>51</v>
      </c>
      <c r="BQ13" s="19">
        <v>19.86598103808452</v>
      </c>
      <c r="BR13" s="19">
        <v>33.991968725899525</v>
      </c>
      <c r="BS13" s="19">
        <v>44</v>
      </c>
      <c r="BT13" s="19">
        <v>29.442340791738395</v>
      </c>
      <c r="BU13" s="19">
        <v>28.28125</v>
      </c>
      <c r="BV13" s="19">
        <v>35</v>
      </c>
      <c r="BW13" s="19">
        <v>23.756906077348066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45</v>
      </c>
      <c r="E14" s="19">
        <v>45</v>
      </c>
      <c r="F14" s="19">
        <v>0</v>
      </c>
      <c r="G14" s="19">
        <v>43</v>
      </c>
      <c r="H14" s="19">
        <v>44</v>
      </c>
      <c r="I14" s="19">
        <v>2.3255813953488373</v>
      </c>
      <c r="J14" s="19">
        <v>43</v>
      </c>
      <c r="K14" s="19">
        <v>44</v>
      </c>
      <c r="L14" s="19">
        <v>2.3255813953488373</v>
      </c>
      <c r="M14" s="19">
        <v>42</v>
      </c>
      <c r="N14" s="19">
        <v>43</v>
      </c>
      <c r="O14" s="19">
        <v>2.3809523809523809</v>
      </c>
      <c r="P14" s="19">
        <v>42</v>
      </c>
      <c r="Q14" s="19">
        <v>43</v>
      </c>
      <c r="R14" s="19">
        <v>2.3809523809523809</v>
      </c>
      <c r="S14" s="19">
        <v>44</v>
      </c>
      <c r="T14" s="19">
        <v>46</v>
      </c>
      <c r="U14" s="19">
        <v>4.5454545454545459</v>
      </c>
      <c r="V14" s="22">
        <v>48</v>
      </c>
      <c r="W14" s="19">
        <v>49</v>
      </c>
      <c r="X14" s="19">
        <v>2.083333333333333</v>
      </c>
      <c r="Y14" s="19">
        <v>63</v>
      </c>
      <c r="Z14" s="19">
        <v>64</v>
      </c>
      <c r="AA14" s="19">
        <v>1.5873015873015872</v>
      </c>
      <c r="AB14" s="19">
        <v>69</v>
      </c>
      <c r="AC14" s="19">
        <v>70</v>
      </c>
      <c r="AD14" s="19">
        <v>1.4492753623188406</v>
      </c>
      <c r="AE14" s="19">
        <v>72</v>
      </c>
      <c r="AF14" s="19">
        <v>73</v>
      </c>
      <c r="AG14" s="19">
        <v>1.3888888888888888</v>
      </c>
      <c r="AH14" s="19">
        <v>71</v>
      </c>
      <c r="AI14" s="19">
        <v>67</v>
      </c>
      <c r="AJ14" s="19">
        <v>-5.6338028169014089</v>
      </c>
      <c r="AK14" s="19">
        <v>72</v>
      </c>
      <c r="AL14" s="19">
        <v>64</v>
      </c>
      <c r="AM14" s="19">
        <v>-11.111111111111111</v>
      </c>
      <c r="AN14" s="19">
        <v>65</v>
      </c>
      <c r="AO14" s="19">
        <v>70</v>
      </c>
      <c r="AP14" s="19">
        <v>7.6923076923076925</v>
      </c>
      <c r="AQ14" s="19">
        <v>63</v>
      </c>
      <c r="AR14" s="19">
        <v>64</v>
      </c>
      <c r="AS14" s="19">
        <v>1.5873015873015872</v>
      </c>
      <c r="AT14" s="19">
        <v>61</v>
      </c>
      <c r="AU14" s="19">
        <v>65</v>
      </c>
      <c r="AV14" s="19">
        <v>6.557377049180328</v>
      </c>
      <c r="AW14" s="19">
        <v>62</v>
      </c>
      <c r="AX14" s="19">
        <v>66</v>
      </c>
      <c r="AY14" s="19">
        <v>6.4516129032258061</v>
      </c>
      <c r="AZ14" s="19">
        <v>63</v>
      </c>
      <c r="BA14" s="19">
        <v>64</v>
      </c>
      <c r="BB14" s="19">
        <v>1.5873015873015872</v>
      </c>
      <c r="BC14" s="19">
        <v>64</v>
      </c>
      <c r="BD14" s="19">
        <v>62</v>
      </c>
      <c r="BE14" s="19">
        <v>-3.125</v>
      </c>
      <c r="BF14" s="19">
        <v>67</v>
      </c>
      <c r="BG14" s="19">
        <v>64</v>
      </c>
      <c r="BH14" s="19">
        <v>-4.4776119402985071</v>
      </c>
      <c r="BI14" s="19">
        <v>68</v>
      </c>
      <c r="BJ14" s="19">
        <v>67</v>
      </c>
      <c r="BK14" s="19">
        <v>-1.4705882352941175</v>
      </c>
      <c r="BL14" s="19">
        <v>66</v>
      </c>
      <c r="BM14" s="19">
        <v>65</v>
      </c>
      <c r="BN14" s="19">
        <v>-1.5151515151515151</v>
      </c>
      <c r="BO14" s="19">
        <v>62</v>
      </c>
      <c r="BP14" s="19">
        <v>62</v>
      </c>
      <c r="BQ14" s="19">
        <v>0</v>
      </c>
      <c r="BR14" s="19">
        <v>55</v>
      </c>
      <c r="BS14" s="19">
        <v>55</v>
      </c>
      <c r="BT14" s="19">
        <v>0</v>
      </c>
      <c r="BU14" s="19">
        <v>49</v>
      </c>
      <c r="BV14" s="19">
        <v>50</v>
      </c>
      <c r="BW14" s="19">
        <v>2.0408163265306123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35.193402423003938</v>
      </c>
      <c r="E15" s="19">
        <v>40</v>
      </c>
      <c r="F15" s="19">
        <v>13.65766662519183</v>
      </c>
      <c r="G15" s="19">
        <v>32.348184090574918</v>
      </c>
      <c r="H15" s="19">
        <v>38</v>
      </c>
      <c r="I15" s="19">
        <v>17.471818181818172</v>
      </c>
      <c r="J15" s="19">
        <v>30.823953174245837</v>
      </c>
      <c r="K15" s="19">
        <v>36</v>
      </c>
      <c r="L15" s="19">
        <v>16.792287467134088</v>
      </c>
      <c r="M15" s="19">
        <v>30.694850115295925</v>
      </c>
      <c r="N15" s="19">
        <v>35</v>
      </c>
      <c r="O15" s="19">
        <v>14.025642309811195</v>
      </c>
      <c r="P15" s="19">
        <v>30.016709706820599</v>
      </c>
      <c r="Q15" s="19">
        <v>35</v>
      </c>
      <c r="R15" s="19">
        <v>16.601720647773277</v>
      </c>
      <c r="S15" s="19">
        <v>32.926937269372694</v>
      </c>
      <c r="T15" s="19">
        <v>41</v>
      </c>
      <c r="U15" s="19">
        <v>24.518110095033173</v>
      </c>
      <c r="V15" s="22">
        <v>39.67784838185311</v>
      </c>
      <c r="W15" s="19">
        <v>46</v>
      </c>
      <c r="X15" s="19">
        <v>15.933705772811921</v>
      </c>
      <c r="Y15" s="19">
        <v>52.495208892295899</v>
      </c>
      <c r="Z15" s="19">
        <v>63</v>
      </c>
      <c r="AA15" s="19">
        <v>20.010952102803735</v>
      </c>
      <c r="AB15" s="19">
        <v>71.103603603603602</v>
      </c>
      <c r="AC15" s="19">
        <v>80</v>
      </c>
      <c r="AD15" s="19">
        <v>12.511878365536905</v>
      </c>
      <c r="AE15" s="19">
        <v>77.442593426384519</v>
      </c>
      <c r="AF15" s="19">
        <v>91</v>
      </c>
      <c r="AG15" s="19">
        <v>17.506395348837199</v>
      </c>
      <c r="AH15" s="19">
        <v>66.732094382960952</v>
      </c>
      <c r="AI15" s="19">
        <v>93</v>
      </c>
      <c r="AJ15" s="19">
        <v>39.36322673508981</v>
      </c>
      <c r="AK15" s="19">
        <v>66.334272707565574</v>
      </c>
      <c r="AL15" s="19">
        <v>90</v>
      </c>
      <c r="AM15" s="19">
        <v>35.676470588235297</v>
      </c>
      <c r="AN15" s="19">
        <v>59.900189115360369</v>
      </c>
      <c r="AO15" s="19">
        <v>85</v>
      </c>
      <c r="AP15" s="19">
        <v>41.902723940154004</v>
      </c>
      <c r="AQ15" s="19">
        <v>55.467931937172779</v>
      </c>
      <c r="AR15" s="19">
        <v>81</v>
      </c>
      <c r="AS15" s="19">
        <v>46.030322694826253</v>
      </c>
      <c r="AT15" s="19">
        <v>54.154130988197174</v>
      </c>
      <c r="AU15" s="19">
        <v>74</v>
      </c>
      <c r="AV15" s="19">
        <v>36.647008547008554</v>
      </c>
      <c r="AW15" s="19">
        <v>52.694385717641531</v>
      </c>
      <c r="AX15" s="19">
        <v>74</v>
      </c>
      <c r="AY15" s="19">
        <v>40.432417974322398</v>
      </c>
      <c r="AZ15" s="19">
        <v>49.597034556977164</v>
      </c>
      <c r="BA15" s="19">
        <v>74</v>
      </c>
      <c r="BB15" s="19">
        <v>49.20246877862963</v>
      </c>
      <c r="BC15" s="19">
        <v>52.914262979908493</v>
      </c>
      <c r="BD15" s="19">
        <v>74</v>
      </c>
      <c r="BE15" s="19">
        <v>39.848872180451131</v>
      </c>
      <c r="BF15" s="19">
        <v>58.125</v>
      </c>
      <c r="BG15" s="19">
        <v>76</v>
      </c>
      <c r="BH15" s="19">
        <v>30.752688172043012</v>
      </c>
      <c r="BI15" s="19">
        <v>58.843903940886705</v>
      </c>
      <c r="BJ15" s="19">
        <v>80</v>
      </c>
      <c r="BK15" s="19">
        <v>35.952910398953556</v>
      </c>
      <c r="BL15" s="19">
        <v>54.667001029485519</v>
      </c>
      <c r="BM15" s="19">
        <v>76</v>
      </c>
      <c r="BN15" s="19">
        <v>39.023539921292169</v>
      </c>
      <c r="BO15" s="19">
        <v>50.36236838506769</v>
      </c>
      <c r="BP15" s="19">
        <v>71</v>
      </c>
      <c r="BQ15" s="19">
        <v>40.978278577246805</v>
      </c>
      <c r="BR15" s="19">
        <v>39.399781932292633</v>
      </c>
      <c r="BS15" s="19">
        <v>61</v>
      </c>
      <c r="BT15" s="19">
        <v>54.823191927373372</v>
      </c>
      <c r="BU15" s="19">
        <v>33.490953947368425</v>
      </c>
      <c r="BV15" s="19">
        <v>49</v>
      </c>
      <c r="BW15" s="19">
        <v>46.308164518109251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35.193402423003938</v>
      </c>
      <c r="E16" s="19">
        <v>39</v>
      </c>
      <c r="F16" s="19">
        <v>10.816224959562033</v>
      </c>
      <c r="G16" s="19">
        <v>32.348184090574918</v>
      </c>
      <c r="H16" s="19">
        <v>36</v>
      </c>
      <c r="I16" s="19">
        <v>11.2890909090909</v>
      </c>
      <c r="J16" s="19">
        <v>31.55785682125169</v>
      </c>
      <c r="K16" s="19">
        <v>35</v>
      </c>
      <c r="L16" s="19">
        <v>10.907404765301749</v>
      </c>
      <c r="M16" s="19">
        <v>31.443504996156804</v>
      </c>
      <c r="N16" s="19">
        <v>34</v>
      </c>
      <c r="O16" s="19">
        <v>8.1304390339297878</v>
      </c>
      <c r="P16" s="19">
        <v>31.517545192161627</v>
      </c>
      <c r="Q16" s="19">
        <v>35</v>
      </c>
      <c r="R16" s="19">
        <v>11.04925775978408</v>
      </c>
      <c r="S16" s="19">
        <v>34.42361623616236</v>
      </c>
      <c r="T16" s="19">
        <v>41</v>
      </c>
      <c r="U16" s="19">
        <v>19.104279221336085</v>
      </c>
      <c r="V16" s="22">
        <v>41.264962317127235</v>
      </c>
      <c r="W16" s="19">
        <v>45</v>
      </c>
      <c r="X16" s="19">
        <v>9.0513536742587011</v>
      </c>
      <c r="Y16" s="19">
        <v>48.394020697585283</v>
      </c>
      <c r="Z16" s="19">
        <v>57</v>
      </c>
      <c r="AA16" s="19">
        <v>17.783145889434497</v>
      </c>
      <c r="AB16" s="19">
        <v>61.869369369369366</v>
      </c>
      <c r="AC16" s="19">
        <v>66</v>
      </c>
      <c r="AD16" s="19">
        <v>6.6763742264288366</v>
      </c>
      <c r="AE16" s="19">
        <v>64.835659612787026</v>
      </c>
      <c r="AF16" s="19">
        <v>73</v>
      </c>
      <c r="AG16" s="19">
        <v>12.592361111111122</v>
      </c>
      <c r="AH16" s="19">
        <v>66.732094382960952</v>
      </c>
      <c r="AI16" s="19">
        <v>68</v>
      </c>
      <c r="AJ16" s="19">
        <v>1.8999937417860948</v>
      </c>
      <c r="AK16" s="19">
        <v>65.449815738131363</v>
      </c>
      <c r="AL16" s="19">
        <v>67</v>
      </c>
      <c r="AM16" s="19">
        <v>2.3685082140964564</v>
      </c>
      <c r="AN16" s="19">
        <v>61.541290187014077</v>
      </c>
      <c r="AO16" s="19">
        <v>67</v>
      </c>
      <c r="AP16" s="19">
        <v>8.8699957319675651</v>
      </c>
      <c r="AQ16" s="19">
        <v>62.090968586387433</v>
      </c>
      <c r="AR16" s="19">
        <v>65</v>
      </c>
      <c r="AS16" s="19">
        <v>4.6851119894598181</v>
      </c>
      <c r="AT16" s="19">
        <v>58.31983337190465</v>
      </c>
      <c r="AU16" s="19">
        <v>60</v>
      </c>
      <c r="AV16" s="19">
        <v>2.8809523809523836</v>
      </c>
      <c r="AW16" s="19">
        <v>54.34108527131783</v>
      </c>
      <c r="AX16" s="19">
        <v>57</v>
      </c>
      <c r="AY16" s="19">
        <v>4.8930099857346638</v>
      </c>
      <c r="AZ16" s="19">
        <v>51.196938897524809</v>
      </c>
      <c r="BA16" s="19">
        <v>56</v>
      </c>
      <c r="BB16" s="19">
        <v>9.3815396113602443</v>
      </c>
      <c r="BC16" s="19">
        <v>52.914262979908493</v>
      </c>
      <c r="BD16" s="19">
        <v>57</v>
      </c>
      <c r="BE16" s="19">
        <v>7.7214285714285733</v>
      </c>
      <c r="BF16" s="19">
        <v>60.849609375</v>
      </c>
      <c r="BG16" s="19">
        <v>60</v>
      </c>
      <c r="BH16" s="19">
        <v>-1.3962445835339432</v>
      </c>
      <c r="BI16" s="19">
        <v>63.301775451559934</v>
      </c>
      <c r="BJ16" s="19">
        <v>69</v>
      </c>
      <c r="BK16" s="19">
        <v>9.0016820346539674</v>
      </c>
      <c r="BL16" s="19">
        <v>59.147902753213842</v>
      </c>
      <c r="BM16" s="19">
        <v>67</v>
      </c>
      <c r="BN16" s="19">
        <v>13.275360378453163</v>
      </c>
      <c r="BO16" s="19">
        <v>54.703951866539043</v>
      </c>
      <c r="BP16" s="19">
        <v>64</v>
      </c>
      <c r="BQ16" s="19">
        <v>16.993375828021488</v>
      </c>
      <c r="BR16" s="19">
        <v>44.807595138685741</v>
      </c>
      <c r="BS16" s="19">
        <v>55</v>
      </c>
      <c r="BT16" s="19">
        <v>22.747047302510541</v>
      </c>
      <c r="BU16" s="19">
        <v>39.444901315789473</v>
      </c>
      <c r="BV16" s="19">
        <v>48</v>
      </c>
      <c r="BW16" s="19">
        <v>21.688731366621496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154</v>
      </c>
      <c r="E17" s="19">
        <v>153</v>
      </c>
      <c r="F17" s="19">
        <v>-0.64935064935064934</v>
      </c>
      <c r="G17" s="19">
        <v>146</v>
      </c>
      <c r="H17" s="19">
        <v>145</v>
      </c>
      <c r="I17" s="19">
        <v>-0.68493150684931503</v>
      </c>
      <c r="J17" s="19">
        <v>142</v>
      </c>
      <c r="K17" s="19">
        <v>142</v>
      </c>
      <c r="L17" s="19">
        <v>0</v>
      </c>
      <c r="M17" s="19">
        <v>138</v>
      </c>
      <c r="N17" s="19">
        <v>139</v>
      </c>
      <c r="O17" s="19">
        <v>0.72463768115942029</v>
      </c>
      <c r="P17" s="19">
        <v>137</v>
      </c>
      <c r="Q17" s="19">
        <v>138</v>
      </c>
      <c r="R17" s="19">
        <v>0.72992700729927007</v>
      </c>
      <c r="S17" s="19">
        <v>144</v>
      </c>
      <c r="T17" s="19">
        <v>151</v>
      </c>
      <c r="U17" s="19">
        <v>4.8611111111111116</v>
      </c>
      <c r="V17" s="22">
        <v>167</v>
      </c>
      <c r="W17" s="19">
        <v>165</v>
      </c>
      <c r="X17" s="19">
        <v>-1.1976047904191618</v>
      </c>
      <c r="Y17" s="19">
        <v>229</v>
      </c>
      <c r="Z17" s="19">
        <v>226</v>
      </c>
      <c r="AA17" s="19">
        <v>-1.3100436681222707</v>
      </c>
      <c r="AB17" s="19">
        <v>267</v>
      </c>
      <c r="AC17" s="19">
        <v>257</v>
      </c>
      <c r="AD17" s="19">
        <v>-3.7453183520599254</v>
      </c>
      <c r="AE17" s="19">
        <v>290</v>
      </c>
      <c r="AF17" s="19">
        <v>284</v>
      </c>
      <c r="AG17" s="19">
        <v>-2.0689655172413794</v>
      </c>
      <c r="AH17" s="19">
        <v>288</v>
      </c>
      <c r="AI17" s="19">
        <v>284</v>
      </c>
      <c r="AJ17" s="19">
        <v>-1.3888888888888888</v>
      </c>
      <c r="AK17" s="19">
        <v>276</v>
      </c>
      <c r="AL17" s="19">
        <v>275</v>
      </c>
      <c r="AM17" s="19">
        <v>-0.36231884057971014</v>
      </c>
      <c r="AN17" s="19">
        <v>271</v>
      </c>
      <c r="AO17" s="19">
        <v>268</v>
      </c>
      <c r="AP17" s="19">
        <v>-1.107011070110701</v>
      </c>
      <c r="AQ17" s="19">
        <v>252</v>
      </c>
      <c r="AR17" s="19">
        <v>259</v>
      </c>
      <c r="AS17" s="19">
        <v>2.7777777777777777</v>
      </c>
      <c r="AT17" s="19">
        <v>239</v>
      </c>
      <c r="AU17" s="19">
        <v>245</v>
      </c>
      <c r="AV17" s="19">
        <v>2.510460251046025</v>
      </c>
      <c r="AW17" s="19">
        <v>232</v>
      </c>
      <c r="AX17" s="19">
        <v>255</v>
      </c>
      <c r="AY17" s="19">
        <v>9.9137931034482758</v>
      </c>
      <c r="AZ17" s="19">
        <v>249</v>
      </c>
      <c r="BA17" s="19">
        <v>256</v>
      </c>
      <c r="BB17" s="19">
        <v>2.8112449799196786</v>
      </c>
      <c r="BC17" s="19">
        <v>254</v>
      </c>
      <c r="BD17" s="19">
        <v>254</v>
      </c>
      <c r="BE17" s="19">
        <v>0</v>
      </c>
      <c r="BF17" s="19">
        <v>254</v>
      </c>
      <c r="BG17" s="19">
        <v>254</v>
      </c>
      <c r="BH17" s="19">
        <v>0</v>
      </c>
      <c r="BI17" s="19">
        <v>273</v>
      </c>
      <c r="BJ17" s="19">
        <v>266</v>
      </c>
      <c r="BK17" s="19">
        <v>-2.5641025641025639</v>
      </c>
      <c r="BL17" s="19">
        <v>261</v>
      </c>
      <c r="BM17" s="19">
        <v>253</v>
      </c>
      <c r="BN17" s="19">
        <v>-3.0651340996168579</v>
      </c>
      <c r="BO17" s="19">
        <v>244</v>
      </c>
      <c r="BP17" s="19">
        <v>241</v>
      </c>
      <c r="BQ17" s="19">
        <v>-1.2295081967213115</v>
      </c>
      <c r="BR17" s="19">
        <v>200</v>
      </c>
      <c r="BS17" s="19">
        <v>207</v>
      </c>
      <c r="BT17" s="19">
        <v>3.5000000000000004</v>
      </c>
      <c r="BU17" s="19">
        <v>171</v>
      </c>
      <c r="BV17" s="19">
        <v>177</v>
      </c>
      <c r="BW17" s="19">
        <v>3.5087719298245612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41.932564589111081</v>
      </c>
      <c r="E18" s="19">
        <v>58</v>
      </c>
      <c r="F18" s="19">
        <v>38.317321080478969</v>
      </c>
      <c r="G18" s="19">
        <v>38.229672107043086</v>
      </c>
      <c r="H18" s="19">
        <v>55</v>
      </c>
      <c r="I18" s="19">
        <v>43.867307692307676</v>
      </c>
      <c r="J18" s="19">
        <v>38.162989644304368</v>
      </c>
      <c r="K18" s="19">
        <v>54</v>
      </c>
      <c r="L18" s="19">
        <v>41.498348277489384</v>
      </c>
      <c r="M18" s="19">
        <v>38.181398923904688</v>
      </c>
      <c r="N18" s="19">
        <v>53</v>
      </c>
      <c r="O18" s="19">
        <v>38.811048033176313</v>
      </c>
      <c r="P18" s="19">
        <v>38.271304876196268</v>
      </c>
      <c r="Q18" s="19">
        <v>53</v>
      </c>
      <c r="R18" s="19">
        <v>38.484956735730712</v>
      </c>
      <c r="S18" s="19">
        <v>41.907011070110698</v>
      </c>
      <c r="T18" s="19">
        <v>63</v>
      </c>
      <c r="U18" s="19">
        <v>50.332840236686408</v>
      </c>
      <c r="V18" s="22">
        <v>52.374759864046105</v>
      </c>
      <c r="W18" s="19">
        <v>71</v>
      </c>
      <c r="X18" s="19">
        <v>35.561480729078497</v>
      </c>
      <c r="Y18" s="19">
        <v>64.798773476427755</v>
      </c>
      <c r="Z18" s="19">
        <v>96</v>
      </c>
      <c r="AA18" s="19">
        <v>48.150952324618466</v>
      </c>
      <c r="AB18" s="19">
        <v>82.184684684684683</v>
      </c>
      <c r="AC18" s="19">
        <v>110</v>
      </c>
      <c r="AD18" s="19">
        <v>33.844889010687865</v>
      </c>
      <c r="AE18" s="19">
        <v>80.144079243583974</v>
      </c>
      <c r="AF18" s="19">
        <v>118</v>
      </c>
      <c r="AG18" s="19">
        <v>47.234831460674151</v>
      </c>
      <c r="AH18" s="19">
        <v>78.146794737941121</v>
      </c>
      <c r="AI18" s="19">
        <v>110</v>
      </c>
      <c r="AJ18" s="19">
        <v>40.760731606300673</v>
      </c>
      <c r="AK18" s="19">
        <v>75.178842401907659</v>
      </c>
      <c r="AL18" s="19">
        <v>100</v>
      </c>
      <c r="AM18" s="19">
        <v>33.016147635524788</v>
      </c>
      <c r="AN18" s="19">
        <v>66.464593401975208</v>
      </c>
      <c r="AO18" s="19">
        <v>95</v>
      </c>
      <c r="AP18" s="19">
        <v>42.93324481117908</v>
      </c>
      <c r="AQ18" s="19">
        <v>63.7467277486911</v>
      </c>
      <c r="AR18" s="19">
        <v>91</v>
      </c>
      <c r="AS18" s="19">
        <v>42.752425440172473</v>
      </c>
      <c r="AT18" s="19">
        <v>60.819254802129137</v>
      </c>
      <c r="AU18" s="19">
        <v>86</v>
      </c>
      <c r="AV18" s="19">
        <v>41.402587519025872</v>
      </c>
      <c r="AW18" s="19">
        <v>59.281183932346721</v>
      </c>
      <c r="AX18" s="19">
        <v>82</v>
      </c>
      <c r="AY18" s="19">
        <v>38.323823109843083</v>
      </c>
      <c r="AZ18" s="19">
        <v>51.996891067798636</v>
      </c>
      <c r="BA18" s="19">
        <v>70</v>
      </c>
      <c r="BB18" s="19">
        <v>34.623433367827985</v>
      </c>
      <c r="BC18" s="19">
        <v>62.008901929580269</v>
      </c>
      <c r="BD18" s="19">
        <v>86</v>
      </c>
      <c r="BE18" s="19">
        <v>38.689764411027568</v>
      </c>
      <c r="BF18" s="19">
        <v>72.65625</v>
      </c>
      <c r="BG18" s="19">
        <v>88</v>
      </c>
      <c r="BH18" s="19">
        <v>21.118279569892472</v>
      </c>
      <c r="BI18" s="19">
        <v>75.783815681444992</v>
      </c>
      <c r="BJ18" s="19">
        <v>99</v>
      </c>
      <c r="BK18" s="19">
        <v>30.63475243334744</v>
      </c>
      <c r="BL18" s="19">
        <v>71.694427579653137</v>
      </c>
      <c r="BM18" s="19">
        <v>96</v>
      </c>
      <c r="BN18" s="19">
        <v>33.901620029455096</v>
      </c>
      <c r="BO18" s="19">
        <v>66.860385614658824</v>
      </c>
      <c r="BP18" s="19">
        <v>92</v>
      </c>
      <c r="BQ18" s="19">
        <v>37.600163615911654</v>
      </c>
      <c r="BR18" s="19">
        <v>54.850676807701511</v>
      </c>
      <c r="BS18" s="19">
        <v>79</v>
      </c>
      <c r="BT18" s="19">
        <v>44.027393275314544</v>
      </c>
      <c r="BU18" s="19">
        <v>47.631578947368425</v>
      </c>
      <c r="BV18" s="19">
        <v>67</v>
      </c>
      <c r="BW18" s="19">
        <v>40.662983425414353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57</v>
      </c>
      <c r="E19" s="19">
        <v>73</v>
      </c>
      <c r="F19" s="19">
        <v>28.07017543859649</v>
      </c>
      <c r="G19" s="19">
        <v>54</v>
      </c>
      <c r="H19" s="19">
        <v>70</v>
      </c>
      <c r="I19" s="19">
        <v>29.629629629629626</v>
      </c>
      <c r="J19" s="19">
        <v>53</v>
      </c>
      <c r="K19" s="19">
        <v>69</v>
      </c>
      <c r="L19" s="19">
        <v>30.188679245283019</v>
      </c>
      <c r="M19" s="19">
        <v>52</v>
      </c>
      <c r="N19" s="19">
        <v>70</v>
      </c>
      <c r="O19" s="19">
        <v>34.615384615384613</v>
      </c>
      <c r="P19" s="19">
        <v>54</v>
      </c>
      <c r="Q19" s="19">
        <v>68</v>
      </c>
      <c r="R19" s="19">
        <v>25.925925925925924</v>
      </c>
      <c r="S19" s="19">
        <v>59</v>
      </c>
      <c r="T19" s="19">
        <v>75</v>
      </c>
      <c r="U19" s="19">
        <v>27.118644067796609</v>
      </c>
      <c r="V19" s="22">
        <v>70</v>
      </c>
      <c r="W19" s="19">
        <v>82</v>
      </c>
      <c r="X19" s="19">
        <v>17.142857142857142</v>
      </c>
      <c r="Y19" s="19">
        <v>98</v>
      </c>
      <c r="Z19" s="19">
        <v>107</v>
      </c>
      <c r="AA19" s="19">
        <v>9.183673469387756</v>
      </c>
      <c r="AB19" s="19">
        <v>114</v>
      </c>
      <c r="AC19" s="19">
        <v>114</v>
      </c>
      <c r="AD19" s="19">
        <v>0</v>
      </c>
      <c r="AE19" s="19">
        <v>121</v>
      </c>
      <c r="AF19" s="19">
        <v>121</v>
      </c>
      <c r="AG19" s="19">
        <v>0</v>
      </c>
      <c r="AH19" s="19">
        <v>125</v>
      </c>
      <c r="AI19" s="19">
        <v>126</v>
      </c>
      <c r="AJ19" s="19">
        <v>0.8</v>
      </c>
      <c r="AK19" s="19">
        <v>122</v>
      </c>
      <c r="AL19" s="19">
        <v>111</v>
      </c>
      <c r="AM19" s="19">
        <v>-9.0163934426229506</v>
      </c>
      <c r="AN19" s="19">
        <v>117</v>
      </c>
      <c r="AO19" s="19">
        <v>111</v>
      </c>
      <c r="AP19" s="19">
        <v>-5.1282051282051277</v>
      </c>
      <c r="AQ19" s="19">
        <v>113</v>
      </c>
      <c r="AR19" s="19">
        <v>102</v>
      </c>
      <c r="AS19" s="19">
        <v>-9.7345132743362832</v>
      </c>
      <c r="AT19" s="19">
        <v>105</v>
      </c>
      <c r="AU19" s="19">
        <v>103</v>
      </c>
      <c r="AV19" s="19">
        <v>-1.9047619047619049</v>
      </c>
      <c r="AW19" s="19">
        <v>104</v>
      </c>
      <c r="AX19" s="19">
        <v>106</v>
      </c>
      <c r="AY19" s="19">
        <v>1.9230769230769231</v>
      </c>
      <c r="AZ19" s="19">
        <v>105</v>
      </c>
      <c r="BA19" s="19">
        <v>102</v>
      </c>
      <c r="BB19" s="19">
        <v>-2.8571428571428572</v>
      </c>
      <c r="BC19" s="19">
        <v>106</v>
      </c>
      <c r="BD19" s="19">
        <v>102</v>
      </c>
      <c r="BE19" s="19">
        <v>-3.7735849056603774</v>
      </c>
      <c r="BF19" s="19">
        <v>105</v>
      </c>
      <c r="BG19" s="19">
        <v>103</v>
      </c>
      <c r="BH19" s="19">
        <v>-1.9047619047619049</v>
      </c>
      <c r="BI19" s="19">
        <v>107</v>
      </c>
      <c r="BJ19" s="19">
        <v>109</v>
      </c>
      <c r="BK19" s="19">
        <v>1.8691588785046727</v>
      </c>
      <c r="BL19" s="19">
        <v>97</v>
      </c>
      <c r="BM19" s="19">
        <v>103</v>
      </c>
      <c r="BN19" s="19">
        <v>6.1855670103092786</v>
      </c>
      <c r="BO19" s="19">
        <v>94</v>
      </c>
      <c r="BP19" s="19">
        <v>96</v>
      </c>
      <c r="BQ19" s="19">
        <v>2.1276595744680851</v>
      </c>
      <c r="BR19" s="19">
        <v>84</v>
      </c>
      <c r="BS19" s="19">
        <v>88</v>
      </c>
      <c r="BT19" s="19">
        <v>4.7619047619047619</v>
      </c>
      <c r="BU19" s="19">
        <v>78</v>
      </c>
      <c r="BV19" s="19">
        <v>83</v>
      </c>
      <c r="BW19" s="19">
        <v>6.4102564102564097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28</v>
      </c>
      <c r="E20" s="19">
        <v>29</v>
      </c>
      <c r="F20" s="19">
        <v>3.5714285714285712</v>
      </c>
      <c r="G20" s="19">
        <v>28</v>
      </c>
      <c r="H20" s="19">
        <v>29</v>
      </c>
      <c r="I20" s="19">
        <v>3.5714285714285712</v>
      </c>
      <c r="J20" s="19">
        <v>27</v>
      </c>
      <c r="K20" s="19">
        <v>29</v>
      </c>
      <c r="L20" s="19">
        <v>7.4074074074074066</v>
      </c>
      <c r="M20" s="19">
        <v>27</v>
      </c>
      <c r="N20" s="19">
        <v>28</v>
      </c>
      <c r="O20" s="19">
        <v>3.7037037037037033</v>
      </c>
      <c r="P20" s="19">
        <v>27</v>
      </c>
      <c r="Q20" s="19">
        <v>28</v>
      </c>
      <c r="R20" s="19">
        <v>3.7037037037037033</v>
      </c>
      <c r="S20" s="19">
        <v>27</v>
      </c>
      <c r="T20" s="19">
        <v>28</v>
      </c>
      <c r="U20" s="19">
        <v>3.7037037037037033</v>
      </c>
      <c r="V20" s="22">
        <v>27</v>
      </c>
      <c r="W20" s="19">
        <v>29</v>
      </c>
      <c r="X20" s="19">
        <v>7.4074074074074066</v>
      </c>
      <c r="Y20" s="19">
        <v>30</v>
      </c>
      <c r="Z20" s="19">
        <v>31</v>
      </c>
      <c r="AA20" s="19">
        <v>3.3333333333333335</v>
      </c>
      <c r="AB20" s="19">
        <v>31</v>
      </c>
      <c r="AC20" s="19">
        <v>33</v>
      </c>
      <c r="AD20" s="19">
        <v>6.4516129032258061</v>
      </c>
      <c r="AE20" s="19">
        <v>33</v>
      </c>
      <c r="AF20" s="19">
        <v>34</v>
      </c>
      <c r="AG20" s="19">
        <v>3.0303030303030303</v>
      </c>
      <c r="AH20" s="19">
        <v>34</v>
      </c>
      <c r="AI20" s="19">
        <v>35</v>
      </c>
      <c r="AJ20" s="19">
        <v>2.9411764705882351</v>
      </c>
      <c r="AK20" s="19">
        <v>34</v>
      </c>
      <c r="AL20" s="19">
        <v>35</v>
      </c>
      <c r="AM20" s="19">
        <v>2.9411764705882351</v>
      </c>
      <c r="AN20" s="19">
        <v>33</v>
      </c>
      <c r="AO20" s="19">
        <v>36</v>
      </c>
      <c r="AP20" s="19">
        <v>9.0909090909090917</v>
      </c>
      <c r="AQ20" s="19">
        <v>33</v>
      </c>
      <c r="AR20" s="19">
        <v>34</v>
      </c>
      <c r="AS20" s="19">
        <v>3.0303030303030303</v>
      </c>
      <c r="AT20" s="19">
        <v>33</v>
      </c>
      <c r="AU20" s="19">
        <v>33</v>
      </c>
      <c r="AV20" s="19">
        <v>0</v>
      </c>
      <c r="AW20" s="19">
        <v>32</v>
      </c>
      <c r="AX20" s="19">
        <v>33</v>
      </c>
      <c r="AY20" s="19">
        <v>3.125</v>
      </c>
      <c r="AZ20" s="19">
        <v>33</v>
      </c>
      <c r="BA20" s="19">
        <v>33</v>
      </c>
      <c r="BB20" s="19">
        <v>0</v>
      </c>
      <c r="BC20" s="19">
        <v>33</v>
      </c>
      <c r="BD20" s="19">
        <v>32</v>
      </c>
      <c r="BE20" s="19">
        <v>-3.0303030303030303</v>
      </c>
      <c r="BF20" s="19">
        <v>32</v>
      </c>
      <c r="BG20" s="19">
        <v>33</v>
      </c>
      <c r="BH20" s="19">
        <v>3.125</v>
      </c>
      <c r="BI20" s="19">
        <v>32</v>
      </c>
      <c r="BJ20" s="19">
        <v>32</v>
      </c>
      <c r="BK20" s="19">
        <v>0</v>
      </c>
      <c r="BL20" s="19">
        <v>31</v>
      </c>
      <c r="BM20" s="19">
        <v>32</v>
      </c>
      <c r="BN20" s="19">
        <v>3.225806451612903</v>
      </c>
      <c r="BO20" s="19">
        <v>31</v>
      </c>
      <c r="BP20" s="19">
        <v>31</v>
      </c>
      <c r="BQ20" s="19">
        <v>0</v>
      </c>
      <c r="BR20" s="19">
        <v>30</v>
      </c>
      <c r="BS20" s="19">
        <v>30</v>
      </c>
      <c r="BT20" s="19">
        <v>0</v>
      </c>
      <c r="BU20" s="19">
        <v>29</v>
      </c>
      <c r="BV20" s="19">
        <v>30</v>
      </c>
      <c r="BW20" s="19">
        <v>3.4482758620689653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84.613924974456282</v>
      </c>
      <c r="E21" s="19">
        <v>114</v>
      </c>
      <c r="F21" s="19">
        <v>34.729596853490662</v>
      </c>
      <c r="G21" s="19">
        <v>82.340832230554327</v>
      </c>
      <c r="H21" s="19">
        <v>113</v>
      </c>
      <c r="I21" s="19">
        <v>37.234464285714289</v>
      </c>
      <c r="J21" s="19">
        <v>79.261593876632148</v>
      </c>
      <c r="K21" s="19">
        <v>111</v>
      </c>
      <c r="L21" s="19">
        <v>40.042603953646896</v>
      </c>
      <c r="M21" s="19">
        <v>80.854727132974631</v>
      </c>
      <c r="N21" s="19">
        <v>110</v>
      </c>
      <c r="O21" s="19">
        <v>36.046467411970504</v>
      </c>
      <c r="P21" s="19">
        <v>79.544280723074593</v>
      </c>
      <c r="Q21" s="19">
        <v>108</v>
      </c>
      <c r="R21" s="19">
        <v>35.77343212894354</v>
      </c>
      <c r="S21" s="19">
        <v>80.820664206642064</v>
      </c>
      <c r="T21" s="19">
        <v>111</v>
      </c>
      <c r="U21" s="19">
        <v>37.34111330265177</v>
      </c>
      <c r="V21" s="22">
        <v>91.259051278262149</v>
      </c>
      <c r="W21" s="19">
        <v>112</v>
      </c>
      <c r="X21" s="19">
        <v>22.727552424904871</v>
      </c>
      <c r="Y21" s="19">
        <v>109.91184361824455</v>
      </c>
      <c r="Z21" s="19">
        <v>137</v>
      </c>
      <c r="AA21" s="19">
        <v>24.64534802622401</v>
      </c>
      <c r="AB21" s="19">
        <v>128.35585585585585</v>
      </c>
      <c r="AC21" s="19">
        <v>144</v>
      </c>
      <c r="AD21" s="19">
        <v>12.188103175995794</v>
      </c>
      <c r="AE21" s="19">
        <v>137.77577667717244</v>
      </c>
      <c r="AF21" s="19">
        <v>161</v>
      </c>
      <c r="AG21" s="19">
        <v>16.856535947712416</v>
      </c>
      <c r="AH21" s="19">
        <v>143.12278137398204</v>
      </c>
      <c r="AI21" s="19">
        <v>164</v>
      </c>
      <c r="AJ21" s="19">
        <v>14.586929086757664</v>
      </c>
      <c r="AK21" s="19">
        <v>146.81985692607847</v>
      </c>
      <c r="AL21" s="19">
        <v>165</v>
      </c>
      <c r="AM21" s="19">
        <v>12.382618710134658</v>
      </c>
      <c r="AN21" s="19">
        <v>132.10863626812355</v>
      </c>
      <c r="AO21" s="19">
        <v>168</v>
      </c>
      <c r="AP21" s="19">
        <v>27.168067694705794</v>
      </c>
      <c r="AQ21" s="19">
        <v>133.28861256544502</v>
      </c>
      <c r="AR21" s="19">
        <v>163</v>
      </c>
      <c r="AS21" s="19">
        <v>22.291017111432996</v>
      </c>
      <c r="AT21" s="19">
        <v>124.13793103448276</v>
      </c>
      <c r="AU21" s="19">
        <v>153</v>
      </c>
      <c r="AV21" s="19">
        <v>23.25</v>
      </c>
      <c r="AW21" s="19">
        <v>124.3258163025605</v>
      </c>
      <c r="AX21" s="19">
        <v>156</v>
      </c>
      <c r="AY21" s="19">
        <v>25.476755061359828</v>
      </c>
      <c r="AZ21" s="19">
        <v>120.7927777113476</v>
      </c>
      <c r="BA21" s="19">
        <v>162</v>
      </c>
      <c r="BB21" s="19">
        <v>34.113978558489002</v>
      </c>
      <c r="BC21" s="19">
        <v>124.8445892182216</v>
      </c>
      <c r="BD21" s="19">
        <v>156</v>
      </c>
      <c r="BE21" s="19">
        <v>24.955355275606237</v>
      </c>
      <c r="BF21" s="19">
        <v>132.59765625</v>
      </c>
      <c r="BG21" s="19">
        <v>139</v>
      </c>
      <c r="BH21" s="19">
        <v>4.8283988805420535</v>
      </c>
      <c r="BI21" s="19">
        <v>128.38669950738915</v>
      </c>
      <c r="BJ21" s="19">
        <v>143</v>
      </c>
      <c r="BK21" s="19">
        <v>11.382254196642695</v>
      </c>
      <c r="BL21" s="19">
        <v>118.29580550642768</v>
      </c>
      <c r="BM21" s="19">
        <v>135</v>
      </c>
      <c r="BN21" s="19">
        <v>14.120698888740128</v>
      </c>
      <c r="BO21" s="19">
        <v>112.88117051825516</v>
      </c>
      <c r="BP21" s="19">
        <v>135</v>
      </c>
      <c r="BQ21" s="19">
        <v>19.59479103573592</v>
      </c>
      <c r="BR21" s="19">
        <v>93.477913996223691</v>
      </c>
      <c r="BS21" s="19">
        <v>123</v>
      </c>
      <c r="BT21" s="19">
        <v>31.581883614742338</v>
      </c>
      <c r="BU21" s="19">
        <v>87.07648026315789</v>
      </c>
      <c r="BV21" s="19">
        <v>120</v>
      </c>
      <c r="BW21" s="19">
        <v>37.809888086131188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104</v>
      </c>
      <c r="E22" s="19">
        <v>106</v>
      </c>
      <c r="F22" s="19">
        <v>1.9230769230769231</v>
      </c>
      <c r="G22" s="19">
        <v>94</v>
      </c>
      <c r="H22" s="19">
        <v>104</v>
      </c>
      <c r="I22" s="19">
        <v>10.638297872340425</v>
      </c>
      <c r="J22" s="19">
        <v>91</v>
      </c>
      <c r="K22" s="19">
        <v>93</v>
      </c>
      <c r="L22" s="19">
        <v>2.197802197802198</v>
      </c>
      <c r="M22" s="19">
        <v>93</v>
      </c>
      <c r="N22" s="19">
        <v>94</v>
      </c>
      <c r="O22" s="19">
        <v>1.0752688172043012</v>
      </c>
      <c r="P22" s="19">
        <v>93</v>
      </c>
      <c r="Q22" s="19">
        <v>102</v>
      </c>
      <c r="R22" s="19">
        <v>9.67741935483871</v>
      </c>
      <c r="S22" s="19">
        <v>102</v>
      </c>
      <c r="T22" s="19">
        <v>92</v>
      </c>
      <c r="U22" s="19">
        <v>-9.8039215686274517</v>
      </c>
      <c r="V22" s="22">
        <v>95</v>
      </c>
      <c r="W22" s="19">
        <v>106</v>
      </c>
      <c r="X22" s="19">
        <v>11.578947368421053</v>
      </c>
      <c r="Y22" s="19">
        <v>139</v>
      </c>
      <c r="Z22" s="19">
        <v>131</v>
      </c>
      <c r="AA22" s="19">
        <v>-5.755395683453238</v>
      </c>
      <c r="AB22" s="19">
        <v>152</v>
      </c>
      <c r="AC22" s="19">
        <v>152</v>
      </c>
      <c r="AD22" s="19">
        <v>0</v>
      </c>
      <c r="AE22" s="19">
        <v>160</v>
      </c>
      <c r="AF22" s="19">
        <v>166</v>
      </c>
      <c r="AG22" s="19">
        <v>3.75</v>
      </c>
      <c r="AH22" s="19">
        <v>151</v>
      </c>
      <c r="AI22" s="19">
        <v>166</v>
      </c>
      <c r="AJ22" s="19">
        <v>9.9337748344370862</v>
      </c>
      <c r="AK22" s="19">
        <v>142</v>
      </c>
      <c r="AL22" s="19">
        <v>158</v>
      </c>
      <c r="AM22" s="19">
        <v>11.267605633802818</v>
      </c>
      <c r="AN22" s="19">
        <v>134</v>
      </c>
      <c r="AO22" s="19">
        <v>141</v>
      </c>
      <c r="AP22" s="19">
        <v>5.2238805970149249</v>
      </c>
      <c r="AQ22" s="19">
        <v>131</v>
      </c>
      <c r="AR22" s="19">
        <v>152</v>
      </c>
      <c r="AS22" s="19">
        <v>16.030534351145036</v>
      </c>
      <c r="AT22" s="19">
        <v>132</v>
      </c>
      <c r="AU22" s="19">
        <v>140</v>
      </c>
      <c r="AV22" s="19">
        <v>6.0606060606060606</v>
      </c>
      <c r="AW22" s="19">
        <v>134</v>
      </c>
      <c r="AX22" s="19">
        <v>134</v>
      </c>
      <c r="AY22" s="19">
        <v>0</v>
      </c>
      <c r="AZ22" s="19">
        <v>138</v>
      </c>
      <c r="BA22" s="19">
        <v>141</v>
      </c>
      <c r="BB22" s="19">
        <v>2.1739130434782608</v>
      </c>
      <c r="BC22" s="19">
        <v>138</v>
      </c>
      <c r="BD22" s="19">
        <v>138</v>
      </c>
      <c r="BE22" s="19">
        <v>0</v>
      </c>
      <c r="BF22" s="19">
        <v>133</v>
      </c>
      <c r="BG22" s="19">
        <v>147</v>
      </c>
      <c r="BH22" s="19">
        <v>10.526315789473683</v>
      </c>
      <c r="BI22" s="19">
        <v>141</v>
      </c>
      <c r="BJ22" s="19">
        <v>161</v>
      </c>
      <c r="BK22" s="19">
        <v>14.184397163120568</v>
      </c>
      <c r="BL22" s="19">
        <v>146</v>
      </c>
      <c r="BM22" s="19">
        <v>138</v>
      </c>
      <c r="BN22" s="19">
        <v>-5.4794520547945202</v>
      </c>
      <c r="BO22" s="19">
        <v>135</v>
      </c>
      <c r="BP22" s="19">
        <v>138</v>
      </c>
      <c r="BQ22" s="19">
        <v>2.2222222222222223</v>
      </c>
      <c r="BR22" s="19">
        <v>113</v>
      </c>
      <c r="BS22" s="19">
        <v>125</v>
      </c>
      <c r="BT22" s="19">
        <v>10.619469026548673</v>
      </c>
      <c r="BU22" s="19">
        <v>102</v>
      </c>
      <c r="BV22" s="19">
        <v>108</v>
      </c>
      <c r="BW22" s="19">
        <v>5.8823529411764701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65.894030068603115</v>
      </c>
      <c r="E23" s="19">
        <v>73</v>
      </c>
      <c r="F23" s="19">
        <v>10.783935849725337</v>
      </c>
      <c r="G23" s="19">
        <v>61.020438170857226</v>
      </c>
      <c r="H23" s="19">
        <v>69</v>
      </c>
      <c r="I23" s="19">
        <v>13.076867469879518</v>
      </c>
      <c r="J23" s="19">
        <v>58.712291760468254</v>
      </c>
      <c r="K23" s="19">
        <v>67</v>
      </c>
      <c r="L23" s="19">
        <v>14.115797546012276</v>
      </c>
      <c r="M23" s="19">
        <v>58.395080707148345</v>
      </c>
      <c r="N23" s="19">
        <v>66</v>
      </c>
      <c r="O23" s="19">
        <v>13.023219080713952</v>
      </c>
      <c r="P23" s="19">
        <v>58.53258392830017</v>
      </c>
      <c r="Q23" s="19">
        <v>67</v>
      </c>
      <c r="R23" s="19">
        <v>14.466157998546658</v>
      </c>
      <c r="S23" s="19">
        <v>64.357195571955714</v>
      </c>
      <c r="T23" s="19">
        <v>77</v>
      </c>
      <c r="U23" s="19">
        <v>19.644741066923547</v>
      </c>
      <c r="V23" s="22">
        <v>78.562139796069161</v>
      </c>
      <c r="W23" s="19">
        <v>87</v>
      </c>
      <c r="X23" s="19">
        <v>10.740364539247219</v>
      </c>
      <c r="Y23" s="19">
        <v>98.428516673054816</v>
      </c>
      <c r="Z23" s="19">
        <v>123</v>
      </c>
      <c r="AA23" s="19">
        <v>24.963785046728965</v>
      </c>
      <c r="AB23" s="19">
        <v>128.35585585585585</v>
      </c>
      <c r="AC23" s="19">
        <v>145</v>
      </c>
      <c r="AD23" s="19">
        <v>12.967187225829097</v>
      </c>
      <c r="AE23" s="19">
        <v>132.37280504277354</v>
      </c>
      <c r="AF23" s="19">
        <v>155</v>
      </c>
      <c r="AG23" s="19">
        <v>17.093537414965979</v>
      </c>
      <c r="AH23" s="19">
        <v>134.34224263938191</v>
      </c>
      <c r="AI23" s="19">
        <v>147</v>
      </c>
      <c r="AJ23" s="19">
        <v>9.4220232682847289</v>
      </c>
      <c r="AK23" s="19">
        <v>128.24626056796012</v>
      </c>
      <c r="AL23" s="19">
        <v>137</v>
      </c>
      <c r="AM23" s="19">
        <v>6.8257268424611146</v>
      </c>
      <c r="AN23" s="19">
        <v>108.31267072914478</v>
      </c>
      <c r="AO23" s="19">
        <v>127</v>
      </c>
      <c r="AP23" s="19">
        <v>17.253133123811732</v>
      </c>
      <c r="AQ23" s="19">
        <v>110.10798429319371</v>
      </c>
      <c r="AR23" s="19">
        <v>123</v>
      </c>
      <c r="AS23" s="19">
        <v>11.708520312639314</v>
      </c>
      <c r="AT23" s="19">
        <v>99.143716732237905</v>
      </c>
      <c r="AU23" s="19">
        <v>110</v>
      </c>
      <c r="AV23" s="19">
        <v>10.950046685340805</v>
      </c>
      <c r="AW23" s="19">
        <v>99.625322997416021</v>
      </c>
      <c r="AX23" s="19">
        <v>110</v>
      </c>
      <c r="AY23" s="19">
        <v>10.413694721825962</v>
      </c>
      <c r="AZ23" s="19">
        <v>99.194069113954328</v>
      </c>
      <c r="BA23" s="19">
        <v>108</v>
      </c>
      <c r="BB23" s="19">
        <v>8.8774772168378373</v>
      </c>
      <c r="BC23" s="19">
        <v>104.17495524169485</v>
      </c>
      <c r="BD23" s="19">
        <v>111</v>
      </c>
      <c r="BE23" s="19">
        <v>6.5515216612960989</v>
      </c>
      <c r="BF23" s="19">
        <v>93.544921875</v>
      </c>
      <c r="BG23" s="19">
        <v>120</v>
      </c>
      <c r="BH23" s="19">
        <v>28.280613842781083</v>
      </c>
      <c r="BI23" s="19">
        <v>127.49512520525452</v>
      </c>
      <c r="BJ23" s="19">
        <v>138</v>
      </c>
      <c r="BK23" s="19">
        <v>8.2394325099360994</v>
      </c>
      <c r="BL23" s="19">
        <v>123.67288757490167</v>
      </c>
      <c r="BM23" s="19">
        <v>134</v>
      </c>
      <c r="BN23" s="19">
        <v>8.3503447098247676</v>
      </c>
      <c r="BO23" s="19">
        <v>113.74948721454943</v>
      </c>
      <c r="BP23" s="19">
        <v>126</v>
      </c>
      <c r="BQ23" s="19">
        <v>10.769730119612911</v>
      </c>
      <c r="BR23" s="19">
        <v>91.932824508682813</v>
      </c>
      <c r="BS23" s="19">
        <v>108</v>
      </c>
      <c r="BT23" s="19">
        <v>17.477082399224756</v>
      </c>
      <c r="BU23" s="19">
        <v>78.889802631578945</v>
      </c>
      <c r="BV23" s="19">
        <v>91</v>
      </c>
      <c r="BW23" s="19">
        <v>15.350776607943295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36</v>
      </c>
      <c r="E24" s="19">
        <v>36</v>
      </c>
      <c r="F24" s="19">
        <v>0</v>
      </c>
      <c r="G24" s="19">
        <v>36</v>
      </c>
      <c r="H24" s="19">
        <v>34</v>
      </c>
      <c r="I24" s="19">
        <v>-5.5555555555555554</v>
      </c>
      <c r="J24" s="19">
        <v>35</v>
      </c>
      <c r="K24" s="19">
        <v>34</v>
      </c>
      <c r="L24" s="19">
        <v>-2.8571428571428572</v>
      </c>
      <c r="M24" s="19">
        <v>34</v>
      </c>
      <c r="N24" s="19">
        <v>34</v>
      </c>
      <c r="O24" s="19">
        <v>0</v>
      </c>
      <c r="P24" s="19">
        <v>33</v>
      </c>
      <c r="Q24" s="19">
        <v>33</v>
      </c>
      <c r="R24" s="19">
        <v>0</v>
      </c>
      <c r="S24" s="19">
        <v>35</v>
      </c>
      <c r="T24" s="19">
        <v>35</v>
      </c>
      <c r="U24" s="19">
        <v>0</v>
      </c>
      <c r="V24" s="22">
        <v>39</v>
      </c>
      <c r="W24" s="19">
        <v>37</v>
      </c>
      <c r="X24" s="19">
        <v>-5.1282051282051277</v>
      </c>
      <c r="Y24" s="19">
        <v>47</v>
      </c>
      <c r="Z24" s="19">
        <v>44</v>
      </c>
      <c r="AA24" s="19">
        <v>-6.3829787234042552</v>
      </c>
      <c r="AB24" s="19">
        <v>55</v>
      </c>
      <c r="AC24" s="19">
        <v>52</v>
      </c>
      <c r="AD24" s="19">
        <v>-5.4545454545454541</v>
      </c>
      <c r="AE24" s="19">
        <v>58</v>
      </c>
      <c r="AF24" s="19">
        <v>55</v>
      </c>
      <c r="AG24" s="19">
        <v>-5.1724137931034484</v>
      </c>
      <c r="AH24" s="19">
        <v>60</v>
      </c>
      <c r="AI24" s="19">
        <v>55</v>
      </c>
      <c r="AJ24" s="19">
        <v>-8.3333333333333321</v>
      </c>
      <c r="AK24" s="19">
        <v>59</v>
      </c>
      <c r="AL24" s="19">
        <v>54</v>
      </c>
      <c r="AM24" s="19">
        <v>-8.4745762711864394</v>
      </c>
      <c r="AN24" s="19">
        <v>30</v>
      </c>
      <c r="AO24" s="19">
        <v>53</v>
      </c>
      <c r="AP24" s="19">
        <v>76.666666666666671</v>
      </c>
      <c r="AQ24" s="19">
        <v>30</v>
      </c>
      <c r="AR24" s="19">
        <v>52</v>
      </c>
      <c r="AS24" s="19">
        <v>73.333333333333329</v>
      </c>
      <c r="AT24" s="19">
        <v>29</v>
      </c>
      <c r="AU24" s="19">
        <v>50</v>
      </c>
      <c r="AV24" s="19">
        <v>72.41379310344827</v>
      </c>
      <c r="AW24" s="19">
        <v>27</v>
      </c>
      <c r="AX24" s="19">
        <v>49</v>
      </c>
      <c r="AY24" s="19">
        <v>81.481481481481481</v>
      </c>
      <c r="AZ24" s="19">
        <v>27</v>
      </c>
      <c r="BA24" s="19">
        <v>49</v>
      </c>
      <c r="BB24" s="19">
        <v>81.481481481481481</v>
      </c>
      <c r="BC24" s="19">
        <v>27</v>
      </c>
      <c r="BD24" s="19">
        <v>50</v>
      </c>
      <c r="BE24" s="19">
        <v>85.18518518518519</v>
      </c>
      <c r="BF24" s="19">
        <v>28</v>
      </c>
      <c r="BG24" s="19">
        <v>50</v>
      </c>
      <c r="BH24" s="19">
        <v>78.571428571428569</v>
      </c>
      <c r="BI24" s="19">
        <v>31</v>
      </c>
      <c r="BJ24" s="19">
        <v>56</v>
      </c>
      <c r="BK24" s="19">
        <v>80.645161290322577</v>
      </c>
      <c r="BL24" s="19">
        <v>30</v>
      </c>
      <c r="BM24" s="19">
        <v>54</v>
      </c>
      <c r="BN24" s="19">
        <v>80</v>
      </c>
      <c r="BO24" s="19">
        <v>29</v>
      </c>
      <c r="BP24" s="19">
        <v>51</v>
      </c>
      <c r="BQ24" s="19">
        <v>75.862068965517238</v>
      </c>
      <c r="BR24" s="19">
        <v>27</v>
      </c>
      <c r="BS24" s="19">
        <v>46</v>
      </c>
      <c r="BT24" s="19">
        <v>70.370370370370367</v>
      </c>
      <c r="BU24" s="19">
        <v>27</v>
      </c>
      <c r="BV24" s="19">
        <v>40</v>
      </c>
      <c r="BW24" s="19">
        <v>48.148148148148145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30</v>
      </c>
      <c r="E25" s="19">
        <v>31</v>
      </c>
      <c r="F25" s="19">
        <v>3.3333333333333335</v>
      </c>
      <c r="G25" s="19">
        <v>29</v>
      </c>
      <c r="H25" s="19">
        <v>30</v>
      </c>
      <c r="I25" s="19">
        <v>3.4482758620689653</v>
      </c>
      <c r="J25" s="19">
        <v>29</v>
      </c>
      <c r="K25" s="19">
        <v>30</v>
      </c>
      <c r="L25" s="19">
        <v>3.4482758620689653</v>
      </c>
      <c r="M25" s="19">
        <v>29</v>
      </c>
      <c r="N25" s="19">
        <v>29</v>
      </c>
      <c r="O25" s="19">
        <v>0</v>
      </c>
      <c r="P25" s="19">
        <v>29</v>
      </c>
      <c r="Q25" s="19">
        <v>29</v>
      </c>
      <c r="R25" s="19">
        <v>0</v>
      </c>
      <c r="S25" s="19">
        <v>28</v>
      </c>
      <c r="T25" s="19">
        <v>29</v>
      </c>
      <c r="U25" s="19">
        <v>3.5714285714285712</v>
      </c>
      <c r="V25" s="22">
        <v>29</v>
      </c>
      <c r="W25" s="19">
        <v>29</v>
      </c>
      <c r="X25" s="19">
        <v>0</v>
      </c>
      <c r="Y25" s="19">
        <v>30</v>
      </c>
      <c r="Z25" s="19">
        <v>32</v>
      </c>
      <c r="AA25" s="19">
        <v>6.666666666666667</v>
      </c>
      <c r="AB25" s="19">
        <v>33</v>
      </c>
      <c r="AC25" s="19">
        <v>34</v>
      </c>
      <c r="AD25" s="19">
        <v>3.0303030303030303</v>
      </c>
      <c r="AE25" s="19">
        <v>38</v>
      </c>
      <c r="AF25" s="19">
        <v>36</v>
      </c>
      <c r="AG25" s="19">
        <v>-5.2631578947368416</v>
      </c>
      <c r="AH25" s="19">
        <v>38</v>
      </c>
      <c r="AI25" s="19">
        <v>37</v>
      </c>
      <c r="AJ25" s="19">
        <v>-2.6315789473684208</v>
      </c>
      <c r="AK25" s="19">
        <v>37</v>
      </c>
      <c r="AL25" s="19">
        <v>37</v>
      </c>
      <c r="AM25" s="19">
        <v>0</v>
      </c>
      <c r="AN25" s="19">
        <v>36</v>
      </c>
      <c r="AO25" s="19">
        <v>32</v>
      </c>
      <c r="AP25" s="19">
        <v>-11.111111111111111</v>
      </c>
      <c r="AQ25" s="19">
        <v>35</v>
      </c>
      <c r="AR25" s="19">
        <v>35</v>
      </c>
      <c r="AS25" s="19">
        <v>0</v>
      </c>
      <c r="AT25" s="19">
        <v>34</v>
      </c>
      <c r="AU25" s="19">
        <v>35</v>
      </c>
      <c r="AV25" s="19">
        <v>2.9411764705882351</v>
      </c>
      <c r="AW25" s="19">
        <v>34</v>
      </c>
      <c r="AX25" s="19">
        <v>36</v>
      </c>
      <c r="AY25" s="19">
        <v>5.8823529411764701</v>
      </c>
      <c r="AZ25" s="19">
        <v>35</v>
      </c>
      <c r="BA25" s="19">
        <v>32</v>
      </c>
      <c r="BB25" s="19">
        <v>-8.5714285714285712</v>
      </c>
      <c r="BC25" s="19">
        <v>35</v>
      </c>
      <c r="BD25" s="19">
        <v>32</v>
      </c>
      <c r="BE25" s="19">
        <v>-8.5714285714285712</v>
      </c>
      <c r="BF25" s="19">
        <v>35</v>
      </c>
      <c r="BG25" s="19">
        <v>34</v>
      </c>
      <c r="BH25" s="19">
        <v>-2.8571428571428572</v>
      </c>
      <c r="BI25" s="19">
        <v>35</v>
      </c>
      <c r="BJ25" s="19">
        <v>35</v>
      </c>
      <c r="BK25" s="19">
        <v>0</v>
      </c>
      <c r="BL25" s="19">
        <v>35</v>
      </c>
      <c r="BM25" s="19">
        <v>35</v>
      </c>
      <c r="BN25" s="19">
        <v>0</v>
      </c>
      <c r="BO25" s="19">
        <v>34</v>
      </c>
      <c r="BP25" s="19">
        <v>35</v>
      </c>
      <c r="BQ25" s="19">
        <v>2.9411764705882351</v>
      </c>
      <c r="BR25" s="19">
        <v>34</v>
      </c>
      <c r="BS25" s="19">
        <v>30</v>
      </c>
      <c r="BT25" s="19">
        <v>-11.76470588235294</v>
      </c>
      <c r="BU25" s="19">
        <v>31</v>
      </c>
      <c r="BV25" s="19">
        <v>31</v>
      </c>
      <c r="BW25" s="19">
        <v>0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64</v>
      </c>
      <c r="E26" s="19">
        <v>64</v>
      </c>
      <c r="F26" s="19">
        <v>0</v>
      </c>
      <c r="G26" s="19">
        <v>62</v>
      </c>
      <c r="H26" s="19">
        <v>59</v>
      </c>
      <c r="I26" s="19">
        <v>-4.838709677419355</v>
      </c>
      <c r="J26" s="19">
        <v>57</v>
      </c>
      <c r="K26" s="19">
        <v>56</v>
      </c>
      <c r="L26" s="19">
        <v>-1.7543859649122806</v>
      </c>
      <c r="M26" s="19">
        <v>55</v>
      </c>
      <c r="N26" s="19">
        <v>56</v>
      </c>
      <c r="O26" s="19">
        <v>1.8181818181818181</v>
      </c>
      <c r="P26" s="19">
        <v>57</v>
      </c>
      <c r="Q26" s="19">
        <v>56</v>
      </c>
      <c r="R26" s="19">
        <v>-1.7543859649122806</v>
      </c>
      <c r="S26" s="19">
        <v>61</v>
      </c>
      <c r="T26" s="19">
        <v>63</v>
      </c>
      <c r="U26" s="19">
        <v>3.278688524590164</v>
      </c>
      <c r="V26" s="22">
        <v>69</v>
      </c>
      <c r="W26" s="19">
        <v>67</v>
      </c>
      <c r="X26" s="19">
        <v>-2.8985507246376812</v>
      </c>
      <c r="Y26" s="19">
        <v>82</v>
      </c>
      <c r="Z26" s="19">
        <v>85</v>
      </c>
      <c r="AA26" s="19">
        <v>3.6585365853658534</v>
      </c>
      <c r="AB26" s="19">
        <v>98</v>
      </c>
      <c r="AC26" s="19">
        <v>99</v>
      </c>
      <c r="AD26" s="19">
        <v>1.0204081632653061</v>
      </c>
      <c r="AE26" s="19">
        <v>103</v>
      </c>
      <c r="AF26" s="19">
        <v>106</v>
      </c>
      <c r="AG26" s="19">
        <v>2.912621359223301</v>
      </c>
      <c r="AH26" s="19">
        <v>103</v>
      </c>
      <c r="AI26" s="19">
        <v>105</v>
      </c>
      <c r="AJ26" s="19">
        <v>1.9417475728155338</v>
      </c>
      <c r="AK26" s="19">
        <v>92</v>
      </c>
      <c r="AL26" s="19">
        <v>96</v>
      </c>
      <c r="AM26" s="19">
        <v>4.3478260869565215</v>
      </c>
      <c r="AN26" s="19">
        <v>91</v>
      </c>
      <c r="AO26" s="19">
        <v>85</v>
      </c>
      <c r="AP26" s="19">
        <v>-6.593406593406594</v>
      </c>
      <c r="AQ26" s="19">
        <v>88</v>
      </c>
      <c r="AR26" s="19">
        <v>88</v>
      </c>
      <c r="AS26" s="19">
        <v>0</v>
      </c>
      <c r="AT26" s="19">
        <v>84</v>
      </c>
      <c r="AU26" s="19">
        <v>84</v>
      </c>
      <c r="AV26" s="19">
        <v>0</v>
      </c>
      <c r="AW26" s="19">
        <v>82</v>
      </c>
      <c r="AX26" s="19">
        <v>84</v>
      </c>
      <c r="AY26" s="19">
        <v>2.4390243902439024</v>
      </c>
      <c r="AZ26" s="19">
        <v>77</v>
      </c>
      <c r="BA26" s="19">
        <v>84</v>
      </c>
      <c r="BB26" s="19">
        <v>9.0909090909090917</v>
      </c>
      <c r="BC26" s="19">
        <v>82</v>
      </c>
      <c r="BD26" s="19">
        <v>84</v>
      </c>
      <c r="BE26" s="19">
        <v>2.4390243902439024</v>
      </c>
      <c r="BF26" s="19">
        <v>93</v>
      </c>
      <c r="BG26" s="19">
        <v>91</v>
      </c>
      <c r="BH26" s="19">
        <v>-2.1505376344086025</v>
      </c>
      <c r="BI26" s="19">
        <v>105</v>
      </c>
      <c r="BJ26" s="19">
        <v>105</v>
      </c>
      <c r="BK26" s="19">
        <v>0</v>
      </c>
      <c r="BL26" s="19">
        <v>103</v>
      </c>
      <c r="BM26" s="19">
        <v>103</v>
      </c>
      <c r="BN26" s="19">
        <v>0</v>
      </c>
      <c r="BO26" s="19">
        <v>97</v>
      </c>
      <c r="BP26" s="19">
        <v>98</v>
      </c>
      <c r="BQ26" s="19">
        <v>1.0309278350515463</v>
      </c>
      <c r="BR26" s="19">
        <v>87</v>
      </c>
      <c r="BS26" s="19">
        <v>88</v>
      </c>
      <c r="BT26" s="19">
        <v>1.1494252873563218</v>
      </c>
      <c r="BU26" s="19">
        <v>76</v>
      </c>
      <c r="BV26" s="19">
        <v>73</v>
      </c>
      <c r="BW26" s="19">
        <v>-3.9473684210526314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1319.1626039994162</v>
      </c>
      <c r="E27" s="29">
        <v>1445</v>
      </c>
      <c r="F27" s="29">
        <v>9.5391876345699895</v>
      </c>
      <c r="G27" s="29">
        <v>1247.4062637847376</v>
      </c>
      <c r="H27" s="29">
        <v>1380</v>
      </c>
      <c r="I27" s="29">
        <v>10.629555106847199</v>
      </c>
      <c r="J27" s="29">
        <v>1212.4146780729402</v>
      </c>
      <c r="K27" s="29">
        <v>1348</v>
      </c>
      <c r="L27" s="29">
        <v>11.183081529709328</v>
      </c>
      <c r="M27" s="29">
        <v>1205.1322059953882</v>
      </c>
      <c r="N27" s="29">
        <v>1327</v>
      </c>
      <c r="O27" s="29">
        <v>10.112400398755767</v>
      </c>
      <c r="P27" s="29">
        <v>1203.3442199605045</v>
      </c>
      <c r="Q27" s="29">
        <v>1332</v>
      </c>
      <c r="R27" s="29">
        <v>10.69151934296225</v>
      </c>
      <c r="S27" s="29">
        <v>1263.3136531365315</v>
      </c>
      <c r="T27" s="29">
        <v>1425</v>
      </c>
      <c r="U27" s="29">
        <v>12.798590948656077</v>
      </c>
      <c r="V27" s="29">
        <v>1425.6404610610316</v>
      </c>
      <c r="W27" s="29">
        <v>1529</v>
      </c>
      <c r="X27" s="29">
        <v>7.2500424729839068</v>
      </c>
      <c r="Y27" s="29">
        <v>1770.5423533921044</v>
      </c>
      <c r="Z27" s="29">
        <v>1924</v>
      </c>
      <c r="AA27" s="29">
        <v>8.6672677619878939</v>
      </c>
      <c r="AB27" s="29">
        <v>2115.4234234234236</v>
      </c>
      <c r="AC27" s="29">
        <v>2178</v>
      </c>
      <c r="AD27" s="29">
        <v>2.9581111697868834</v>
      </c>
      <c r="AE27" s="29">
        <v>2232.8478162989641</v>
      </c>
      <c r="AF27" s="29">
        <v>2359</v>
      </c>
      <c r="AG27" s="29">
        <v>5.6498334897780138</v>
      </c>
      <c r="AH27" s="29">
        <v>2232.1044059302567</v>
      </c>
      <c r="AI27" s="29">
        <v>2357</v>
      </c>
      <c r="AJ27" s="29">
        <v>5.5954190018137417</v>
      </c>
      <c r="AK27" s="29">
        <v>2166.4474311727727</v>
      </c>
      <c r="AL27" s="29">
        <v>2267</v>
      </c>
      <c r="AM27" s="29">
        <v>4.6413574306206344</v>
      </c>
      <c r="AN27" s="29">
        <v>1989.2786299642783</v>
      </c>
      <c r="AO27" s="29">
        <v>2204</v>
      </c>
      <c r="AP27" s="29">
        <v>10.793931367954098</v>
      </c>
      <c r="AQ27" s="29">
        <v>1966.0628272251311</v>
      </c>
      <c r="AR27" s="29">
        <v>2164</v>
      </c>
      <c r="AS27" s="29">
        <v>10.06769315984852</v>
      </c>
      <c r="AT27" s="29">
        <v>1883.9342744735015</v>
      </c>
      <c r="AU27" s="29">
        <v>2043</v>
      </c>
      <c r="AV27" s="29">
        <v>8.443273615315066</v>
      </c>
      <c r="AW27" s="29">
        <v>1850.4329339910737</v>
      </c>
      <c r="AX27" s="29">
        <v>2041</v>
      </c>
      <c r="AY27" s="29">
        <v>10.298512445836396</v>
      </c>
      <c r="AZ27" s="29">
        <v>1836.7432739447568</v>
      </c>
      <c r="BA27" s="29">
        <v>2015</v>
      </c>
      <c r="BB27" s="29">
        <v>9.7050430827168839</v>
      </c>
      <c r="BC27" s="29">
        <v>1896.6227869504673</v>
      </c>
      <c r="BD27" s="29">
        <v>2026</v>
      </c>
      <c r="BE27" s="29">
        <v>6.8214520008775734</v>
      </c>
      <c r="BF27" s="29">
        <v>1967.873046875</v>
      </c>
      <c r="BG27" s="29">
        <v>2072</v>
      </c>
      <c r="BH27" s="29">
        <v>5.291345053501014</v>
      </c>
      <c r="BI27" s="29">
        <v>2092.6246408045972</v>
      </c>
      <c r="BJ27" s="29">
        <v>2230</v>
      </c>
      <c r="BK27" s="29">
        <v>6.5647396344612989</v>
      </c>
      <c r="BL27" s="29">
        <v>2001.4546102473405</v>
      </c>
      <c r="BM27" s="29">
        <v>2129</v>
      </c>
      <c r="BN27" s="29">
        <v>6.3726346378096181</v>
      </c>
      <c r="BO27" s="29">
        <v>1885.3008341309996</v>
      </c>
      <c r="BP27" s="29">
        <v>2042</v>
      </c>
      <c r="BQ27" s="29">
        <v>8.3116266132258101</v>
      </c>
      <c r="BR27" s="29">
        <v>1598.0777863468338</v>
      </c>
      <c r="BS27" s="29">
        <v>1812</v>
      </c>
      <c r="BT27" s="29">
        <v>13.386220338009144</v>
      </c>
      <c r="BU27" s="29">
        <v>1431.8009868421052</v>
      </c>
      <c r="BV27" s="29">
        <v>1619</v>
      </c>
      <c r="BW27" s="29">
        <v>13.074373804614408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34.444606626769811</v>
      </c>
      <c r="E28" s="19">
        <v>42</v>
      </c>
      <c r="F28" s="19">
        <v>21.934909738113411</v>
      </c>
      <c r="G28" s="19">
        <v>32.348184090574918</v>
      </c>
      <c r="H28" s="19">
        <v>41</v>
      </c>
      <c r="I28" s="19">
        <v>26.74590909090908</v>
      </c>
      <c r="J28" s="19">
        <v>31.55785682125169</v>
      </c>
      <c r="K28" s="19">
        <v>41</v>
      </c>
      <c r="L28" s="19">
        <v>29.920102725067764</v>
      </c>
      <c r="M28" s="19">
        <v>31.443504996156804</v>
      </c>
      <c r="N28" s="19">
        <v>39</v>
      </c>
      <c r="O28" s="19">
        <v>24.031974185978285</v>
      </c>
      <c r="P28" s="19">
        <v>31.517545192161627</v>
      </c>
      <c r="Q28" s="19">
        <v>39</v>
      </c>
      <c r="R28" s="19">
        <v>23.740601503759404</v>
      </c>
      <c r="S28" s="19">
        <v>32.926937269372694</v>
      </c>
      <c r="T28" s="19">
        <v>41</v>
      </c>
      <c r="U28" s="19">
        <v>24.518110095033173</v>
      </c>
      <c r="V28" s="22">
        <v>37.297177478941926</v>
      </c>
      <c r="W28" s="19">
        <v>42</v>
      </c>
      <c r="X28" s="19">
        <v>12.609057411149408</v>
      </c>
      <c r="Y28" s="19">
        <v>44.292832502874667</v>
      </c>
      <c r="Z28" s="19">
        <v>51</v>
      </c>
      <c r="AA28" s="19">
        <v>15.142782969885769</v>
      </c>
      <c r="AB28" s="19">
        <v>51.711711711711715</v>
      </c>
      <c r="AC28" s="19">
        <v>56</v>
      </c>
      <c r="AD28" s="19">
        <v>8.2926829268292614</v>
      </c>
      <c r="AE28" s="19">
        <v>50.427735254389916</v>
      </c>
      <c r="AF28" s="19">
        <v>60</v>
      </c>
      <c r="AG28" s="19">
        <v>18.982142857142854</v>
      </c>
      <c r="AH28" s="19">
        <v>55.317394027980789</v>
      </c>
      <c r="AI28" s="19">
        <v>59</v>
      </c>
      <c r="AJ28" s="19">
        <v>6.6572296774437083</v>
      </c>
      <c r="AK28" s="19">
        <v>51.298504227184047</v>
      </c>
      <c r="AL28" s="19">
        <v>57</v>
      </c>
      <c r="AM28" s="19">
        <v>11.1143509127789</v>
      </c>
      <c r="AN28" s="19">
        <v>45.950830006303846</v>
      </c>
      <c r="AO28" s="19">
        <v>58</v>
      </c>
      <c r="AP28" s="19">
        <v>26.221876714834458</v>
      </c>
      <c r="AQ28" s="19">
        <v>47.18913612565445</v>
      </c>
      <c r="AR28" s="19">
        <v>56</v>
      </c>
      <c r="AS28" s="19">
        <v>18.671382012343113</v>
      </c>
      <c r="AT28" s="19">
        <v>47.489007174265218</v>
      </c>
      <c r="AU28" s="19">
        <v>51</v>
      </c>
      <c r="AV28" s="19">
        <v>7.3932748538011657</v>
      </c>
      <c r="AW28" s="19">
        <v>46.10758750293634</v>
      </c>
      <c r="AX28" s="19">
        <v>56</v>
      </c>
      <c r="AY28" s="19">
        <v>21.455064194008557</v>
      </c>
      <c r="AZ28" s="19">
        <v>47.997130216429511</v>
      </c>
      <c r="BA28" s="19">
        <v>56</v>
      </c>
      <c r="BB28" s="19">
        <v>16.673642252117588</v>
      </c>
      <c r="BC28" s="19">
        <v>40.512482593992445</v>
      </c>
      <c r="BD28" s="19">
        <v>53</v>
      </c>
      <c r="BE28" s="19">
        <v>30.823876016572026</v>
      </c>
      <c r="BF28" s="19">
        <v>52.67578125</v>
      </c>
      <c r="BG28" s="19">
        <v>50</v>
      </c>
      <c r="BH28" s="19">
        <v>-5.079718205413422</v>
      </c>
      <c r="BI28" s="19">
        <v>53.494458128078819</v>
      </c>
      <c r="BJ28" s="19">
        <v>58</v>
      </c>
      <c r="BK28" s="19">
        <v>8.4224460431654649</v>
      </c>
      <c r="BL28" s="19">
        <v>53.770820684739853</v>
      </c>
      <c r="BM28" s="19">
        <v>55</v>
      </c>
      <c r="BN28" s="19">
        <v>2.2859597447226392</v>
      </c>
      <c r="BO28" s="19">
        <v>50.36236838506769</v>
      </c>
      <c r="BP28" s="19">
        <v>54</v>
      </c>
      <c r="BQ28" s="19">
        <v>7.2229161010046115</v>
      </c>
      <c r="BR28" s="19">
        <v>40.944871419833518</v>
      </c>
      <c r="BS28" s="19">
        <v>49</v>
      </c>
      <c r="BT28" s="19">
        <v>19.673107524437388</v>
      </c>
      <c r="BU28" s="19">
        <v>37.212171052631575</v>
      </c>
      <c r="BV28" s="19">
        <v>44</v>
      </c>
      <c r="BW28" s="19">
        <v>18.240883977900566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33.695810830535692</v>
      </c>
      <c r="E29" s="19">
        <v>39</v>
      </c>
      <c r="F29" s="19">
        <v>15.741390513320328</v>
      </c>
      <c r="G29" s="19">
        <v>34.553742096750476</v>
      </c>
      <c r="H29" s="19">
        <v>36</v>
      </c>
      <c r="I29" s="19">
        <v>4.1855319148936232</v>
      </c>
      <c r="J29" s="19">
        <v>33.759567762269249</v>
      </c>
      <c r="K29" s="19">
        <v>37</v>
      </c>
      <c r="L29" s="19">
        <v>9.5985596158975692</v>
      </c>
      <c r="M29" s="19">
        <v>35.186779400461184</v>
      </c>
      <c r="N29" s="19">
        <v>36</v>
      </c>
      <c r="O29" s="19">
        <v>2.3111538293503426</v>
      </c>
      <c r="P29" s="19">
        <v>33.018380677502662</v>
      </c>
      <c r="Q29" s="19">
        <v>38</v>
      </c>
      <c r="R29" s="19">
        <v>15.087412587412574</v>
      </c>
      <c r="S29" s="19">
        <v>32.926937269372694</v>
      </c>
      <c r="T29" s="19">
        <v>37</v>
      </c>
      <c r="U29" s="19">
        <v>12.370001793078716</v>
      </c>
      <c r="V29" s="22">
        <v>35.7100635436678</v>
      </c>
      <c r="W29" s="19">
        <v>37</v>
      </c>
      <c r="X29" s="19">
        <v>3.6122491206290066</v>
      </c>
      <c r="Y29" s="19">
        <v>43.472594863932542</v>
      </c>
      <c r="Z29" s="19">
        <v>45</v>
      </c>
      <c r="AA29" s="19">
        <v>3.5134896843590169</v>
      </c>
      <c r="AB29" s="19">
        <v>50.788288288288285</v>
      </c>
      <c r="AC29" s="19">
        <v>47</v>
      </c>
      <c r="AD29" s="19">
        <v>-7.4589800443458918</v>
      </c>
      <c r="AE29" s="19">
        <v>60.333183250787933</v>
      </c>
      <c r="AF29" s="19">
        <v>53</v>
      </c>
      <c r="AG29" s="19">
        <v>-12.154477611940298</v>
      </c>
      <c r="AH29" s="19">
        <v>57.951555648360824</v>
      </c>
      <c r="AI29" s="19">
        <v>59</v>
      </c>
      <c r="AJ29" s="19">
        <v>1.8091737830144548</v>
      </c>
      <c r="AK29" s="19">
        <v>66.334272707565574</v>
      </c>
      <c r="AL29" s="19">
        <v>64</v>
      </c>
      <c r="AM29" s="19">
        <v>-3.5189542483660117</v>
      </c>
      <c r="AN29" s="19">
        <v>59.079638579533515</v>
      </c>
      <c r="AO29" s="19">
        <v>58</v>
      </c>
      <c r="AP29" s="19">
        <v>-1.8274292217954191</v>
      </c>
      <c r="AQ29" s="19">
        <v>48.844895287958117</v>
      </c>
      <c r="AR29" s="19">
        <v>64</v>
      </c>
      <c r="AS29" s="19">
        <v>31.026998057211756</v>
      </c>
      <c r="AT29" s="19">
        <v>59.152973848646148</v>
      </c>
      <c r="AU29" s="19">
        <v>60</v>
      </c>
      <c r="AV29" s="19">
        <v>1.4319248826291053</v>
      </c>
      <c r="AW29" s="19">
        <v>53.51773549447968</v>
      </c>
      <c r="AX29" s="19">
        <v>58</v>
      </c>
      <c r="AY29" s="19">
        <v>8.3752880500384066</v>
      </c>
      <c r="AZ29" s="19">
        <v>48.797082386703337</v>
      </c>
      <c r="BA29" s="19">
        <v>60</v>
      </c>
      <c r="BB29" s="19">
        <v>22.958170991693006</v>
      </c>
      <c r="BC29" s="19">
        <v>42.166053312114585</v>
      </c>
      <c r="BD29" s="19">
        <v>59</v>
      </c>
      <c r="BE29" s="19">
        <v>39.922983930414254</v>
      </c>
      <c r="BF29" s="19">
        <v>45.41015625</v>
      </c>
      <c r="BG29" s="19">
        <v>51</v>
      </c>
      <c r="BH29" s="19">
        <v>12.30967741935484</v>
      </c>
      <c r="BI29" s="19">
        <v>35.662972085385881</v>
      </c>
      <c r="BJ29" s="19">
        <v>50</v>
      </c>
      <c r="BK29" s="19">
        <v>40.201438848920851</v>
      </c>
      <c r="BL29" s="19">
        <v>38.535754824063559</v>
      </c>
      <c r="BM29" s="19">
        <v>49</v>
      </c>
      <c r="BN29" s="19">
        <v>27.154639175257749</v>
      </c>
      <c r="BO29" s="19">
        <v>37.337617940653629</v>
      </c>
      <c r="BP29" s="19">
        <v>48</v>
      </c>
      <c r="BQ29" s="19">
        <v>28.556674601721298</v>
      </c>
      <c r="BR29" s="19">
        <v>32.44687923835864</v>
      </c>
      <c r="BS29" s="19">
        <v>43</v>
      </c>
      <c r="BT29" s="19">
        <v>32.524301286779775</v>
      </c>
      <c r="BU29" s="19">
        <v>32.002467105263158</v>
      </c>
      <c r="BV29" s="19">
        <v>41</v>
      </c>
      <c r="BW29" s="19">
        <v>28.115122703327767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65</v>
      </c>
      <c r="E30" s="19">
        <v>51</v>
      </c>
      <c r="F30" s="19">
        <v>-21.53846153846154</v>
      </c>
      <c r="G30" s="19">
        <v>64</v>
      </c>
      <c r="H30" s="19">
        <v>48</v>
      </c>
      <c r="I30" s="19">
        <v>-25</v>
      </c>
      <c r="J30" s="19">
        <v>63</v>
      </c>
      <c r="K30" s="19">
        <v>48</v>
      </c>
      <c r="L30" s="19">
        <v>-23.809523809523807</v>
      </c>
      <c r="M30" s="19">
        <v>63</v>
      </c>
      <c r="N30" s="19">
        <v>47</v>
      </c>
      <c r="O30" s="19">
        <v>-25.396825396825395</v>
      </c>
      <c r="P30" s="19">
        <v>61</v>
      </c>
      <c r="Q30" s="19">
        <v>47</v>
      </c>
      <c r="R30" s="19">
        <v>-22.950819672131146</v>
      </c>
      <c r="S30" s="19">
        <v>62</v>
      </c>
      <c r="T30" s="19">
        <v>50</v>
      </c>
      <c r="U30" s="19">
        <v>-19.35483870967742</v>
      </c>
      <c r="V30" s="22">
        <v>60</v>
      </c>
      <c r="W30" s="19">
        <v>54</v>
      </c>
      <c r="X30" s="19">
        <v>-10</v>
      </c>
      <c r="Y30" s="19">
        <v>63</v>
      </c>
      <c r="Z30" s="19">
        <v>59</v>
      </c>
      <c r="AA30" s="19">
        <v>-6.3492063492063489</v>
      </c>
      <c r="AB30" s="19">
        <v>73</v>
      </c>
      <c r="AC30" s="19">
        <v>67</v>
      </c>
      <c r="AD30" s="19">
        <v>-8.2191780821917799</v>
      </c>
      <c r="AE30" s="19">
        <v>80</v>
      </c>
      <c r="AF30" s="19">
        <v>70</v>
      </c>
      <c r="AG30" s="19">
        <v>-12.5</v>
      </c>
      <c r="AH30" s="19">
        <v>77</v>
      </c>
      <c r="AI30" s="19">
        <v>69</v>
      </c>
      <c r="AJ30" s="19">
        <v>-10.38961038961039</v>
      </c>
      <c r="AK30" s="19">
        <v>79</v>
      </c>
      <c r="AL30" s="19">
        <v>66</v>
      </c>
      <c r="AM30" s="19">
        <v>-16.455696202531644</v>
      </c>
      <c r="AN30" s="19">
        <v>68</v>
      </c>
      <c r="AO30" s="19">
        <v>59</v>
      </c>
      <c r="AP30" s="19">
        <v>-13.23529411764706</v>
      </c>
      <c r="AQ30" s="19">
        <v>63</v>
      </c>
      <c r="AR30" s="19">
        <v>65</v>
      </c>
      <c r="AS30" s="19">
        <v>3.1746031746031744</v>
      </c>
      <c r="AT30" s="19">
        <v>54</v>
      </c>
      <c r="AU30" s="19">
        <v>56</v>
      </c>
      <c r="AV30" s="19">
        <v>3.7037037037037033</v>
      </c>
      <c r="AW30" s="19">
        <v>71</v>
      </c>
      <c r="AX30" s="19">
        <v>64</v>
      </c>
      <c r="AY30" s="19">
        <v>-9.8591549295774641</v>
      </c>
      <c r="AZ30" s="19">
        <v>67</v>
      </c>
      <c r="BA30" s="19">
        <v>63</v>
      </c>
      <c r="BB30" s="19">
        <v>-5.9701492537313428</v>
      </c>
      <c r="BC30" s="19">
        <v>64</v>
      </c>
      <c r="BD30" s="19">
        <v>64</v>
      </c>
      <c r="BE30" s="19">
        <v>0</v>
      </c>
      <c r="BF30" s="19">
        <v>57</v>
      </c>
      <c r="BG30" s="19">
        <v>67</v>
      </c>
      <c r="BH30" s="19">
        <v>17.543859649122805</v>
      </c>
      <c r="BI30" s="19">
        <v>58</v>
      </c>
      <c r="BJ30" s="19">
        <v>63</v>
      </c>
      <c r="BK30" s="19">
        <v>8.6206896551724146</v>
      </c>
      <c r="BL30" s="19">
        <v>61</v>
      </c>
      <c r="BM30" s="19">
        <v>70</v>
      </c>
      <c r="BN30" s="19">
        <v>14.754098360655737</v>
      </c>
      <c r="BO30" s="19">
        <v>60</v>
      </c>
      <c r="BP30" s="19">
        <v>64</v>
      </c>
      <c r="BQ30" s="19">
        <v>6.666666666666667</v>
      </c>
      <c r="BR30" s="19">
        <v>52</v>
      </c>
      <c r="BS30" s="19">
        <v>55</v>
      </c>
      <c r="BT30" s="19">
        <v>5.7692307692307692</v>
      </c>
      <c r="BU30" s="19">
        <v>53</v>
      </c>
      <c r="BV30" s="19">
        <v>57</v>
      </c>
      <c r="BW30" s="19">
        <v>7.5471698113207548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50.16931834768647</v>
      </c>
      <c r="E31" s="19">
        <v>53</v>
      </c>
      <c r="F31" s="19">
        <v>5.6422565534898581</v>
      </c>
      <c r="G31" s="19">
        <v>51.463020144096461</v>
      </c>
      <c r="H31" s="19">
        <v>54</v>
      </c>
      <c r="I31" s="19">
        <v>4.9297142857142759</v>
      </c>
      <c r="J31" s="19">
        <v>49.171544349392164</v>
      </c>
      <c r="K31" s="19">
        <v>52</v>
      </c>
      <c r="L31" s="19">
        <v>5.7522204926288838</v>
      </c>
      <c r="M31" s="19">
        <v>47.165257494235206</v>
      </c>
      <c r="N31" s="19">
        <v>48</v>
      </c>
      <c r="O31" s="19">
        <v>1.7698249731103888</v>
      </c>
      <c r="P31" s="19">
        <v>45.025064560230902</v>
      </c>
      <c r="Q31" s="19">
        <v>50</v>
      </c>
      <c r="R31" s="19">
        <v>11.049257759784064</v>
      </c>
      <c r="S31" s="19">
        <v>44.900369003690038</v>
      </c>
      <c r="T31" s="19">
        <v>50</v>
      </c>
      <c r="U31" s="19">
        <v>11.357659434582509</v>
      </c>
      <c r="V31" s="22">
        <v>42.852076252401361</v>
      </c>
      <c r="W31" s="19">
        <v>48</v>
      </c>
      <c r="X31" s="19">
        <v>12.013242292571899</v>
      </c>
      <c r="Y31" s="19">
        <v>50.034495975469525</v>
      </c>
      <c r="Z31" s="19">
        <v>59</v>
      </c>
      <c r="AA31" s="19">
        <v>17.918645625861814</v>
      </c>
      <c r="AB31" s="19">
        <v>57.252252252252255</v>
      </c>
      <c r="AC31" s="19">
        <v>63</v>
      </c>
      <c r="AD31" s="19">
        <v>10.039339103068446</v>
      </c>
      <c r="AE31" s="19">
        <v>58.532192705988294</v>
      </c>
      <c r="AF31" s="19">
        <v>71</v>
      </c>
      <c r="AG31" s="19">
        <v>21.30076923076923</v>
      </c>
      <c r="AH31" s="19">
        <v>60.585717268740865</v>
      </c>
      <c r="AI31" s="19">
        <v>68</v>
      </c>
      <c r="AJ31" s="19">
        <v>12.237674266315118</v>
      </c>
      <c r="AK31" s="19">
        <v>65.449815738131363</v>
      </c>
      <c r="AL31" s="19">
        <v>76</v>
      </c>
      <c r="AM31" s="19">
        <v>16.119501854795981</v>
      </c>
      <c r="AN31" s="19">
        <v>64.002941794494646</v>
      </c>
      <c r="AO31" s="19">
        <v>89</v>
      </c>
      <c r="AP31" s="19">
        <v>39.056108211037774</v>
      </c>
      <c r="AQ31" s="19">
        <v>67.886125654450268</v>
      </c>
      <c r="AR31" s="19">
        <v>79</v>
      </c>
      <c r="AS31" s="19">
        <v>16.37134869372408</v>
      </c>
      <c r="AT31" s="19">
        <v>59.986114325387639</v>
      </c>
      <c r="AU31" s="19">
        <v>77</v>
      </c>
      <c r="AV31" s="19">
        <v>28.363040123456795</v>
      </c>
      <c r="AW31" s="19">
        <v>60.927883486023021</v>
      </c>
      <c r="AX31" s="19">
        <v>70</v>
      </c>
      <c r="AY31" s="19">
        <v>14.889925588927017</v>
      </c>
      <c r="AZ31" s="19">
        <v>59.196460600263066</v>
      </c>
      <c r="BA31" s="19">
        <v>71</v>
      </c>
      <c r="BB31" s="19">
        <v>19.939603280410452</v>
      </c>
      <c r="BC31" s="19">
        <v>56.22140441615278</v>
      </c>
      <c r="BD31" s="19">
        <v>68</v>
      </c>
      <c r="BE31" s="19">
        <v>20.950375939849614</v>
      </c>
      <c r="BF31" s="19">
        <v>56.30859375</v>
      </c>
      <c r="BG31" s="19">
        <v>57</v>
      </c>
      <c r="BH31" s="19">
        <v>1.2278876170655568</v>
      </c>
      <c r="BI31" s="19">
        <v>56.169181034482762</v>
      </c>
      <c r="BJ31" s="19">
        <v>63</v>
      </c>
      <c r="BK31" s="19">
        <v>12.161151079136685</v>
      </c>
      <c r="BL31" s="19">
        <v>57.35554206372251</v>
      </c>
      <c r="BM31" s="19">
        <v>63</v>
      </c>
      <c r="BN31" s="19">
        <v>9.8411726804123809</v>
      </c>
      <c r="BO31" s="19">
        <v>54.703951866539043</v>
      </c>
      <c r="BP31" s="19">
        <v>61</v>
      </c>
      <c r="BQ31" s="19">
        <v>11.509311336082984</v>
      </c>
      <c r="BR31" s="19">
        <v>56.395766295242396</v>
      </c>
      <c r="BS31" s="19">
        <v>58</v>
      </c>
      <c r="BT31" s="19">
        <v>2.8445995331620111</v>
      </c>
      <c r="BU31" s="19">
        <v>52.097039473684212</v>
      </c>
      <c r="BV31" s="19">
        <v>58</v>
      </c>
      <c r="BW31" s="19">
        <v>11.330702446724542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26</v>
      </c>
      <c r="E32" s="19">
        <v>11</v>
      </c>
      <c r="F32" s="19">
        <v>-57.692307692307686</v>
      </c>
      <c r="G32" s="19">
        <v>25</v>
      </c>
      <c r="H32" s="19">
        <v>10</v>
      </c>
      <c r="I32" s="19">
        <v>-60</v>
      </c>
      <c r="J32" s="19">
        <v>25</v>
      </c>
      <c r="K32" s="19">
        <v>14</v>
      </c>
      <c r="L32" s="19">
        <v>-44</v>
      </c>
      <c r="M32" s="19">
        <v>23</v>
      </c>
      <c r="N32" s="19">
        <v>14</v>
      </c>
      <c r="O32" s="19">
        <v>-39.130434782608695</v>
      </c>
      <c r="P32" s="19">
        <v>25</v>
      </c>
      <c r="Q32" s="19">
        <v>14</v>
      </c>
      <c r="R32" s="19">
        <v>-44</v>
      </c>
      <c r="S32" s="19">
        <v>24</v>
      </c>
      <c r="T32" s="19">
        <v>14</v>
      </c>
      <c r="U32" s="19">
        <v>-41.666666666666671</v>
      </c>
      <c r="V32" s="22">
        <v>26</v>
      </c>
      <c r="W32" s="19">
        <v>13</v>
      </c>
      <c r="X32" s="19">
        <v>-50</v>
      </c>
      <c r="Y32" s="19">
        <v>30</v>
      </c>
      <c r="Z32" s="19">
        <v>16</v>
      </c>
      <c r="AA32" s="19">
        <v>-46.666666666666664</v>
      </c>
      <c r="AB32" s="19">
        <v>35</v>
      </c>
      <c r="AC32" s="19">
        <v>18</v>
      </c>
      <c r="AD32" s="19">
        <v>-48.571428571428569</v>
      </c>
      <c r="AE32" s="19">
        <v>37</v>
      </c>
      <c r="AF32" s="19">
        <v>20</v>
      </c>
      <c r="AG32" s="19">
        <v>-45.945945945945951</v>
      </c>
      <c r="AH32" s="19">
        <v>38</v>
      </c>
      <c r="AI32" s="19">
        <v>22</v>
      </c>
      <c r="AJ32" s="19">
        <v>-42.105263157894733</v>
      </c>
      <c r="AK32" s="19">
        <v>42</v>
      </c>
      <c r="AL32" s="19">
        <v>22</v>
      </c>
      <c r="AM32" s="19">
        <v>-47.619047619047613</v>
      </c>
      <c r="AN32" s="19">
        <v>40</v>
      </c>
      <c r="AO32" s="19">
        <v>23</v>
      </c>
      <c r="AP32" s="19">
        <v>-42.5</v>
      </c>
      <c r="AQ32" s="19">
        <v>36</v>
      </c>
      <c r="AR32" s="19">
        <v>21</v>
      </c>
      <c r="AS32" s="19">
        <v>-41.666666666666671</v>
      </c>
      <c r="AT32" s="19">
        <v>35</v>
      </c>
      <c r="AU32" s="19">
        <v>20</v>
      </c>
      <c r="AV32" s="19">
        <v>-42.857142857142854</v>
      </c>
      <c r="AW32" s="19">
        <v>35</v>
      </c>
      <c r="AX32" s="19">
        <v>16</v>
      </c>
      <c r="AY32" s="19">
        <v>-54.285714285714285</v>
      </c>
      <c r="AZ32" s="19">
        <v>35</v>
      </c>
      <c r="BA32" s="19">
        <v>16</v>
      </c>
      <c r="BB32" s="19">
        <v>-54.285714285714285</v>
      </c>
      <c r="BC32" s="19">
        <v>36</v>
      </c>
      <c r="BD32" s="19">
        <v>15</v>
      </c>
      <c r="BE32" s="19">
        <v>-58.333333333333336</v>
      </c>
      <c r="BF32" s="19">
        <v>35</v>
      </c>
      <c r="BG32" s="19">
        <v>14</v>
      </c>
      <c r="BH32" s="19">
        <v>-60</v>
      </c>
      <c r="BI32" s="19">
        <v>31</v>
      </c>
      <c r="BJ32" s="19">
        <v>14</v>
      </c>
      <c r="BK32" s="19">
        <v>-54.838709677419352</v>
      </c>
      <c r="BL32" s="19">
        <v>33</v>
      </c>
      <c r="BM32" s="19">
        <v>13</v>
      </c>
      <c r="BN32" s="19">
        <v>-60.606060606060609</v>
      </c>
      <c r="BO32" s="19">
        <v>32</v>
      </c>
      <c r="BP32" s="19">
        <v>13</v>
      </c>
      <c r="BQ32" s="19">
        <v>-59.375</v>
      </c>
      <c r="BR32" s="19">
        <v>30</v>
      </c>
      <c r="BS32" s="19">
        <v>12</v>
      </c>
      <c r="BT32" s="19">
        <v>-60</v>
      </c>
      <c r="BU32" s="19">
        <v>28</v>
      </c>
      <c r="BV32" s="19">
        <v>11</v>
      </c>
      <c r="BW32" s="19">
        <v>-60.714285714285708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41</v>
      </c>
      <c r="E33" s="19">
        <v>42</v>
      </c>
      <c r="F33" s="19">
        <v>2.4390243902439024</v>
      </c>
      <c r="G33" s="19">
        <v>41</v>
      </c>
      <c r="H33" s="19">
        <v>45</v>
      </c>
      <c r="I33" s="19">
        <v>9.7560975609756095</v>
      </c>
      <c r="J33" s="19">
        <v>40</v>
      </c>
      <c r="K33" s="19">
        <v>44</v>
      </c>
      <c r="L33" s="19">
        <v>10</v>
      </c>
      <c r="M33" s="19">
        <v>40</v>
      </c>
      <c r="N33" s="19">
        <v>43</v>
      </c>
      <c r="O33" s="19">
        <v>7.5</v>
      </c>
      <c r="P33" s="19">
        <v>41</v>
      </c>
      <c r="Q33" s="19">
        <v>45</v>
      </c>
      <c r="R33" s="19">
        <v>9.7560975609756095</v>
      </c>
      <c r="S33" s="19">
        <v>51</v>
      </c>
      <c r="T33" s="19">
        <v>71</v>
      </c>
      <c r="U33" s="19">
        <v>39.215686274509807</v>
      </c>
      <c r="V33" s="22">
        <v>56</v>
      </c>
      <c r="W33" s="19">
        <v>75</v>
      </c>
      <c r="X33" s="19">
        <v>33.928571428571431</v>
      </c>
      <c r="Y33" s="19">
        <v>69</v>
      </c>
      <c r="Z33" s="19">
        <v>97</v>
      </c>
      <c r="AA33" s="19">
        <v>40.579710144927539</v>
      </c>
      <c r="AB33" s="19">
        <v>72</v>
      </c>
      <c r="AC33" s="19">
        <v>101</v>
      </c>
      <c r="AD33" s="19">
        <v>40.277777777777779</v>
      </c>
      <c r="AE33" s="19">
        <v>67</v>
      </c>
      <c r="AF33" s="19">
        <v>84</v>
      </c>
      <c r="AG33" s="19">
        <v>25.373134328358208</v>
      </c>
      <c r="AH33" s="19">
        <v>75</v>
      </c>
      <c r="AI33" s="19">
        <v>94</v>
      </c>
      <c r="AJ33" s="19">
        <v>25.333333333333336</v>
      </c>
      <c r="AK33" s="19">
        <v>74</v>
      </c>
      <c r="AL33" s="19">
        <v>112</v>
      </c>
      <c r="AM33" s="19">
        <v>51.351351351351347</v>
      </c>
      <c r="AN33" s="19">
        <v>60</v>
      </c>
      <c r="AO33" s="19">
        <v>97</v>
      </c>
      <c r="AP33" s="19">
        <v>61.666666666666671</v>
      </c>
      <c r="AQ33" s="19">
        <v>54</v>
      </c>
      <c r="AR33" s="19">
        <v>98</v>
      </c>
      <c r="AS33" s="19">
        <v>81.481481481481481</v>
      </c>
      <c r="AT33" s="19">
        <v>53</v>
      </c>
      <c r="AU33" s="19">
        <v>83</v>
      </c>
      <c r="AV33" s="19">
        <v>56.60377358490566</v>
      </c>
      <c r="AW33" s="19">
        <v>62</v>
      </c>
      <c r="AX33" s="19">
        <v>85</v>
      </c>
      <c r="AY33" s="19">
        <v>37.096774193548384</v>
      </c>
      <c r="AZ33" s="19">
        <v>62</v>
      </c>
      <c r="BA33" s="19">
        <v>84</v>
      </c>
      <c r="BB33" s="19">
        <v>35.483870967741936</v>
      </c>
      <c r="BC33" s="19">
        <v>61</v>
      </c>
      <c r="BD33" s="19">
        <v>75</v>
      </c>
      <c r="BE33" s="19">
        <v>22.950819672131146</v>
      </c>
      <c r="BF33" s="19">
        <v>51</v>
      </c>
      <c r="BG33" s="19">
        <v>57</v>
      </c>
      <c r="BH33" s="19">
        <v>11.76470588235294</v>
      </c>
      <c r="BI33" s="19">
        <v>56</v>
      </c>
      <c r="BJ33" s="19">
        <v>62</v>
      </c>
      <c r="BK33" s="19">
        <v>10.714285714285714</v>
      </c>
      <c r="BL33" s="19">
        <v>56</v>
      </c>
      <c r="BM33" s="19">
        <v>61</v>
      </c>
      <c r="BN33" s="19">
        <v>8.9285714285714288</v>
      </c>
      <c r="BO33" s="19">
        <v>55</v>
      </c>
      <c r="BP33" s="19">
        <v>57</v>
      </c>
      <c r="BQ33" s="19">
        <v>3.6363636363636362</v>
      </c>
      <c r="BR33" s="19">
        <v>48</v>
      </c>
      <c r="BS33" s="19">
        <v>51</v>
      </c>
      <c r="BT33" s="19">
        <v>6.25</v>
      </c>
      <c r="BU33" s="19">
        <v>44</v>
      </c>
      <c r="BV33" s="19">
        <v>48</v>
      </c>
      <c r="BW33" s="19">
        <v>9.0909090909090917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31</v>
      </c>
      <c r="E34" s="19">
        <v>32</v>
      </c>
      <c r="F34" s="19">
        <v>3.225806451612903</v>
      </c>
      <c r="G34" s="19">
        <v>34</v>
      </c>
      <c r="H34" s="19">
        <v>30</v>
      </c>
      <c r="I34" s="19">
        <v>-11.76470588235294</v>
      </c>
      <c r="J34" s="19">
        <v>29</v>
      </c>
      <c r="K34" s="19">
        <v>29</v>
      </c>
      <c r="L34" s="19">
        <v>0</v>
      </c>
      <c r="M34" s="19">
        <v>30</v>
      </c>
      <c r="N34" s="19">
        <v>29</v>
      </c>
      <c r="O34" s="19">
        <v>-3.3333333333333335</v>
      </c>
      <c r="P34" s="19">
        <v>28</v>
      </c>
      <c r="Q34" s="19">
        <v>30</v>
      </c>
      <c r="R34" s="19">
        <v>7.1428571428571423</v>
      </c>
      <c r="S34" s="19">
        <v>29</v>
      </c>
      <c r="T34" s="19">
        <v>36</v>
      </c>
      <c r="U34" s="19">
        <v>24.137931034482758</v>
      </c>
      <c r="V34" s="22">
        <v>30</v>
      </c>
      <c r="W34" s="19">
        <v>37</v>
      </c>
      <c r="X34" s="19">
        <v>23.333333333333332</v>
      </c>
      <c r="Y34" s="19">
        <v>34</v>
      </c>
      <c r="Z34" s="19">
        <v>48</v>
      </c>
      <c r="AA34" s="19">
        <v>41.17647058823529</v>
      </c>
      <c r="AB34" s="19">
        <v>37</v>
      </c>
      <c r="AC34" s="19">
        <v>48</v>
      </c>
      <c r="AD34" s="19">
        <v>29.72972972972973</v>
      </c>
      <c r="AE34" s="19">
        <v>42</v>
      </c>
      <c r="AF34" s="19">
        <v>46</v>
      </c>
      <c r="AG34" s="19">
        <v>9.5238095238095237</v>
      </c>
      <c r="AH34" s="19">
        <v>36</v>
      </c>
      <c r="AI34" s="19">
        <v>55</v>
      </c>
      <c r="AJ34" s="19">
        <v>52.777777777777779</v>
      </c>
      <c r="AK34" s="19">
        <v>35</v>
      </c>
      <c r="AL34" s="19">
        <v>54</v>
      </c>
      <c r="AM34" s="19">
        <v>54.285714285714285</v>
      </c>
      <c r="AN34" s="19">
        <v>39</v>
      </c>
      <c r="AO34" s="19">
        <v>53</v>
      </c>
      <c r="AP34" s="19">
        <v>35.897435897435898</v>
      </c>
      <c r="AQ34" s="19">
        <v>40</v>
      </c>
      <c r="AR34" s="19">
        <v>53</v>
      </c>
      <c r="AS34" s="19">
        <v>32.5</v>
      </c>
      <c r="AT34" s="19">
        <v>40</v>
      </c>
      <c r="AU34" s="19">
        <v>49</v>
      </c>
      <c r="AV34" s="19">
        <v>22.5</v>
      </c>
      <c r="AW34" s="19">
        <v>41</v>
      </c>
      <c r="AX34" s="19">
        <v>41</v>
      </c>
      <c r="AY34" s="19">
        <v>0</v>
      </c>
      <c r="AZ34" s="19">
        <v>38</v>
      </c>
      <c r="BA34" s="19">
        <v>40</v>
      </c>
      <c r="BB34" s="19">
        <v>5.2631578947368416</v>
      </c>
      <c r="BC34" s="19">
        <v>38</v>
      </c>
      <c r="BD34" s="19">
        <v>39</v>
      </c>
      <c r="BE34" s="19">
        <v>2.6315789473684208</v>
      </c>
      <c r="BF34" s="19">
        <v>34</v>
      </c>
      <c r="BG34" s="19">
        <v>36</v>
      </c>
      <c r="BH34" s="19">
        <v>5.8823529411764701</v>
      </c>
      <c r="BI34" s="19">
        <v>36</v>
      </c>
      <c r="BJ34" s="19">
        <v>38</v>
      </c>
      <c r="BK34" s="19">
        <v>5.5555555555555554</v>
      </c>
      <c r="BL34" s="19">
        <v>36</v>
      </c>
      <c r="BM34" s="19">
        <v>39</v>
      </c>
      <c r="BN34" s="19">
        <v>8.3333333333333321</v>
      </c>
      <c r="BO34" s="19">
        <v>36</v>
      </c>
      <c r="BP34" s="19">
        <v>38</v>
      </c>
      <c r="BQ34" s="19">
        <v>5.5555555555555554</v>
      </c>
      <c r="BR34" s="19">
        <v>31</v>
      </c>
      <c r="BS34" s="19">
        <v>40</v>
      </c>
      <c r="BT34" s="19">
        <v>29.032258064516132</v>
      </c>
      <c r="BU34" s="19">
        <v>32</v>
      </c>
      <c r="BV34" s="19">
        <v>40</v>
      </c>
      <c r="BW34" s="19">
        <v>25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60.652459494964233</v>
      </c>
      <c r="E35" s="19">
        <v>69</v>
      </c>
      <c r="F35" s="19">
        <v>13.762905205400342</v>
      </c>
      <c r="G35" s="19">
        <v>60.285252168798706</v>
      </c>
      <c r="H35" s="19">
        <v>69</v>
      </c>
      <c r="I35" s="19">
        <v>14.455853658536585</v>
      </c>
      <c r="J35" s="19">
        <v>57.978388113462401</v>
      </c>
      <c r="K35" s="19">
        <v>62</v>
      </c>
      <c r="L35" s="19">
        <v>6.9363982294012638</v>
      </c>
      <c r="M35" s="19">
        <v>60.641045349730973</v>
      </c>
      <c r="N35" s="19">
        <v>67</v>
      </c>
      <c r="O35" s="19">
        <v>10.486222019418467</v>
      </c>
      <c r="P35" s="19">
        <v>61.534254898982226</v>
      </c>
      <c r="Q35" s="19">
        <v>66</v>
      </c>
      <c r="R35" s="19">
        <v>7.2573318850597426</v>
      </c>
      <c r="S35" s="19">
        <v>62.860516605166055</v>
      </c>
      <c r="T35" s="19">
        <v>65</v>
      </c>
      <c r="U35" s="19">
        <v>3.4035409035408986</v>
      </c>
      <c r="V35" s="22">
        <v>60.310329540416731</v>
      </c>
      <c r="W35" s="19">
        <v>71</v>
      </c>
      <c r="X35" s="19">
        <v>17.724443791041843</v>
      </c>
      <c r="Y35" s="19">
        <v>71.360674587964738</v>
      </c>
      <c r="Z35" s="19">
        <v>83</v>
      </c>
      <c r="AA35" s="19">
        <v>16.310559673434312</v>
      </c>
      <c r="AB35" s="19">
        <v>85.878378378378386</v>
      </c>
      <c r="AC35" s="19">
        <v>83</v>
      </c>
      <c r="AD35" s="19">
        <v>-3.3516915814319521</v>
      </c>
      <c r="AE35" s="19">
        <v>86.447546150382706</v>
      </c>
      <c r="AF35" s="19">
        <v>92</v>
      </c>
      <c r="AG35" s="19">
        <v>6.422916666666671</v>
      </c>
      <c r="AH35" s="19">
        <v>110.63478805596158</v>
      </c>
      <c r="AI35" s="19">
        <v>98</v>
      </c>
      <c r="AJ35" s="19">
        <v>-11.420266878055225</v>
      </c>
      <c r="AK35" s="19">
        <v>101.71255148493388</v>
      </c>
      <c r="AL35" s="19">
        <v>94</v>
      </c>
      <c r="AM35" s="19">
        <v>-7.582693947144076</v>
      </c>
      <c r="AN35" s="19">
        <v>93.5427610842614</v>
      </c>
      <c r="AO35" s="19">
        <v>98</v>
      </c>
      <c r="AP35" s="19">
        <v>4.7649212660332001</v>
      </c>
      <c r="AQ35" s="19">
        <v>96.034031413612567</v>
      </c>
      <c r="AR35" s="19">
        <v>91</v>
      </c>
      <c r="AS35" s="19">
        <v>-5.2419244922993071</v>
      </c>
      <c r="AT35" s="19">
        <v>89.979171488081462</v>
      </c>
      <c r="AU35" s="19">
        <v>92</v>
      </c>
      <c r="AV35" s="19">
        <v>2.245884773662552</v>
      </c>
      <c r="AW35" s="19">
        <v>91.391825229034538</v>
      </c>
      <c r="AX35" s="19">
        <v>96</v>
      </c>
      <c r="AY35" s="19">
        <v>5.0422176813046917</v>
      </c>
      <c r="AZ35" s="19">
        <v>82.395073538203988</v>
      </c>
      <c r="BA35" s="19">
        <v>89</v>
      </c>
      <c r="BB35" s="19">
        <v>8.0161667174597717</v>
      </c>
      <c r="BC35" s="19">
        <v>62.008901929580269</v>
      </c>
      <c r="BD35" s="19">
        <v>91</v>
      </c>
      <c r="BE35" s="19">
        <v>46.75312280701754</v>
      </c>
      <c r="BF35" s="19">
        <v>61.7578125</v>
      </c>
      <c r="BG35" s="19">
        <v>86</v>
      </c>
      <c r="BH35" s="19">
        <v>39.253636938646423</v>
      </c>
      <c r="BI35" s="19">
        <v>77.566964285714292</v>
      </c>
      <c r="BJ35" s="19">
        <v>85</v>
      </c>
      <c r="BK35" s="19">
        <v>9.5827338129496322</v>
      </c>
      <c r="BL35" s="19">
        <v>70.798247234907478</v>
      </c>
      <c r="BM35" s="19">
        <v>82</v>
      </c>
      <c r="BN35" s="19">
        <v>15.822076396786041</v>
      </c>
      <c r="BO35" s="19">
        <v>65.992068918364552</v>
      </c>
      <c r="BP35" s="19">
        <v>76</v>
      </c>
      <c r="BQ35" s="19">
        <v>15.16535433070867</v>
      </c>
      <c r="BR35" s="19">
        <v>61.031034757865058</v>
      </c>
      <c r="BS35" s="19">
        <v>75</v>
      </c>
      <c r="BT35" s="19">
        <v>22.888298220004806</v>
      </c>
      <c r="BU35" s="19">
        <v>58.79523026315789</v>
      </c>
      <c r="BV35" s="19">
        <v>70</v>
      </c>
      <c r="BW35" s="19">
        <v>19.057276732638655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35.193402423003938</v>
      </c>
      <c r="E36" s="19">
        <v>41</v>
      </c>
      <c r="F36" s="19">
        <v>16.499108290821628</v>
      </c>
      <c r="G36" s="19">
        <v>33.083370092633437</v>
      </c>
      <c r="H36" s="19">
        <v>39</v>
      </c>
      <c r="I36" s="19">
        <v>17.883999999999997</v>
      </c>
      <c r="J36" s="19">
        <v>32.291760468257543</v>
      </c>
      <c r="K36" s="19">
        <v>39</v>
      </c>
      <c r="L36" s="19">
        <v>20.773842721695477</v>
      </c>
      <c r="M36" s="19">
        <v>32.19215987701768</v>
      </c>
      <c r="N36" s="19">
        <v>39</v>
      </c>
      <c r="O36" s="19">
        <v>21.147509670025304</v>
      </c>
      <c r="P36" s="19">
        <v>30.767127449491113</v>
      </c>
      <c r="Q36" s="19">
        <v>36</v>
      </c>
      <c r="R36" s="19">
        <v>17.007998420065174</v>
      </c>
      <c r="S36" s="19">
        <v>33.67527675276753</v>
      </c>
      <c r="T36" s="19">
        <v>41</v>
      </c>
      <c r="U36" s="19">
        <v>21.751040981810203</v>
      </c>
      <c r="V36" s="22">
        <v>38.090734446578985</v>
      </c>
      <c r="W36" s="19">
        <v>45</v>
      </c>
      <c r="X36" s="19">
        <v>18.138966480446932</v>
      </c>
      <c r="Y36" s="19">
        <v>49.214258336527408</v>
      </c>
      <c r="Z36" s="19">
        <v>59</v>
      </c>
      <c r="AA36" s="19">
        <v>19.883956386292827</v>
      </c>
      <c r="AB36" s="19">
        <v>60.022522522522522</v>
      </c>
      <c r="AC36" s="19">
        <v>65</v>
      </c>
      <c r="AD36" s="19">
        <v>8.2926829268292703</v>
      </c>
      <c r="AE36" s="19">
        <v>55.830706888788832</v>
      </c>
      <c r="AF36" s="19">
        <v>69</v>
      </c>
      <c r="AG36" s="19">
        <v>23.587903225806457</v>
      </c>
      <c r="AH36" s="19">
        <v>58.829609521820842</v>
      </c>
      <c r="AI36" s="19">
        <v>70</v>
      </c>
      <c r="AJ36" s="19">
        <v>18.987701208582529</v>
      </c>
      <c r="AK36" s="19">
        <v>62.796444829828744</v>
      </c>
      <c r="AL36" s="19">
        <v>69</v>
      </c>
      <c r="AM36" s="19">
        <v>9.8788318144159089</v>
      </c>
      <c r="AN36" s="19">
        <v>51.694683757091823</v>
      </c>
      <c r="AO36" s="19">
        <v>68</v>
      </c>
      <c r="AP36" s="19">
        <v>31.541572668333238</v>
      </c>
      <c r="AQ36" s="19">
        <v>55.467931937172779</v>
      </c>
      <c r="AR36" s="19">
        <v>64</v>
      </c>
      <c r="AS36" s="19">
        <v>15.381983363813337</v>
      </c>
      <c r="AT36" s="19">
        <v>54.154130988197174</v>
      </c>
      <c r="AU36" s="19">
        <v>56</v>
      </c>
      <c r="AV36" s="19">
        <v>3.4085470085470129</v>
      </c>
      <c r="AW36" s="19">
        <v>52.694385717641531</v>
      </c>
      <c r="AX36" s="19">
        <v>63</v>
      </c>
      <c r="AY36" s="19">
        <v>19.557328815977176</v>
      </c>
      <c r="AZ36" s="19">
        <v>52.796843238072462</v>
      </c>
      <c r="BA36" s="19">
        <v>63</v>
      </c>
      <c r="BB36" s="19">
        <v>19.325315939665717</v>
      </c>
      <c r="BC36" s="19">
        <v>51.260692261786353</v>
      </c>
      <c r="BD36" s="19">
        <v>57</v>
      </c>
      <c r="BE36" s="19">
        <v>11.196313364055301</v>
      </c>
      <c r="BF36" s="19">
        <v>57.216796875</v>
      </c>
      <c r="BG36" s="19">
        <v>56</v>
      </c>
      <c r="BH36" s="19">
        <v>-2.1266427718040619</v>
      </c>
      <c r="BI36" s="19">
        <v>57.952329638752055</v>
      </c>
      <c r="BJ36" s="19">
        <v>60</v>
      </c>
      <c r="BK36" s="19">
        <v>3.5333702268954035</v>
      </c>
      <c r="BL36" s="19">
        <v>49.289918961011537</v>
      </c>
      <c r="BM36" s="19">
        <v>58</v>
      </c>
      <c r="BN36" s="19">
        <v>17.671120631945371</v>
      </c>
      <c r="BO36" s="19">
        <v>47.757418296184873</v>
      </c>
      <c r="BP36" s="19">
        <v>55</v>
      </c>
      <c r="BQ36" s="19">
        <v>15.16535433070867</v>
      </c>
      <c r="BR36" s="19">
        <v>38.627237188522187</v>
      </c>
      <c r="BS36" s="19">
        <v>49</v>
      </c>
      <c r="BT36" s="19">
        <v>26.853493975903632</v>
      </c>
      <c r="BU36" s="19">
        <v>34.979440789473685</v>
      </c>
      <c r="BV36" s="19">
        <v>45</v>
      </c>
      <c r="BW36" s="19">
        <v>28.646996591042669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0.4</v>
      </c>
      <c r="F37" s="19">
        <v>-19.999999999999996</v>
      </c>
      <c r="G37" s="32">
        <v>0.5</v>
      </c>
      <c r="H37" s="32">
        <v>0.4</v>
      </c>
      <c r="I37" s="19">
        <v>-19.999999999999996</v>
      </c>
      <c r="J37" s="32">
        <v>0.5</v>
      </c>
      <c r="K37" s="32">
        <v>0.4</v>
      </c>
      <c r="L37" s="19">
        <v>-19.999999999999996</v>
      </c>
      <c r="M37" s="32">
        <v>0.5</v>
      </c>
      <c r="N37" s="19">
        <v>0.4</v>
      </c>
      <c r="O37" s="19">
        <v>-19.999999999999996</v>
      </c>
      <c r="P37" s="32">
        <v>0.5</v>
      </c>
      <c r="Q37" s="32">
        <v>0.4</v>
      </c>
      <c r="R37" s="19">
        <v>-19.999999999999996</v>
      </c>
      <c r="S37" s="32">
        <v>0.5</v>
      </c>
      <c r="T37" s="32">
        <v>0.4</v>
      </c>
      <c r="U37" s="19">
        <v>-19.999999999999996</v>
      </c>
      <c r="V37" s="33">
        <v>0.5</v>
      </c>
      <c r="W37" s="32">
        <v>0.4</v>
      </c>
      <c r="X37" s="19">
        <v>-19.999999999999996</v>
      </c>
      <c r="Y37" s="32">
        <v>0.5</v>
      </c>
      <c r="Z37" s="32">
        <v>0.8</v>
      </c>
      <c r="AA37" s="19">
        <v>60.000000000000007</v>
      </c>
      <c r="AB37" s="32">
        <v>2</v>
      </c>
      <c r="AC37" s="32">
        <v>0.8</v>
      </c>
      <c r="AD37" s="19">
        <v>-60</v>
      </c>
      <c r="AE37" s="32">
        <v>2</v>
      </c>
      <c r="AF37" s="32">
        <v>0.8</v>
      </c>
      <c r="AG37" s="19">
        <v>-60</v>
      </c>
      <c r="AH37" s="32">
        <v>2</v>
      </c>
      <c r="AI37" s="32">
        <v>0.8</v>
      </c>
      <c r="AJ37" s="19">
        <v>-60</v>
      </c>
      <c r="AK37" s="32">
        <v>2</v>
      </c>
      <c r="AL37" s="32">
        <v>0.8</v>
      </c>
      <c r="AM37" s="19">
        <v>-60</v>
      </c>
      <c r="AN37" s="32">
        <v>2</v>
      </c>
      <c r="AO37" s="32">
        <v>0.8</v>
      </c>
      <c r="AP37" s="19">
        <v>-60</v>
      </c>
      <c r="AQ37" s="32">
        <v>1</v>
      </c>
      <c r="AR37" s="32">
        <v>0.8</v>
      </c>
      <c r="AS37" s="19">
        <v>-19.999999999999996</v>
      </c>
      <c r="AT37" s="32">
        <v>1</v>
      </c>
      <c r="AU37" s="32">
        <v>0.2</v>
      </c>
      <c r="AV37" s="19">
        <v>-80</v>
      </c>
      <c r="AW37" s="32">
        <v>0.5</v>
      </c>
      <c r="AX37" s="32">
        <v>0.2</v>
      </c>
      <c r="AY37" s="19">
        <v>-60</v>
      </c>
      <c r="AZ37" s="32">
        <v>0.5</v>
      </c>
      <c r="BA37" s="32">
        <v>0.2</v>
      </c>
      <c r="BB37" s="19">
        <v>-60</v>
      </c>
      <c r="BC37" s="32">
        <v>0.6</v>
      </c>
      <c r="BD37" s="32">
        <v>0.2</v>
      </c>
      <c r="BE37" s="19">
        <v>-66.666666666666657</v>
      </c>
      <c r="BF37" s="32">
        <v>2</v>
      </c>
      <c r="BG37" s="32">
        <v>0.2</v>
      </c>
      <c r="BH37" s="19">
        <v>-90</v>
      </c>
      <c r="BI37" s="32">
        <v>2</v>
      </c>
      <c r="BJ37" s="32">
        <v>0.2</v>
      </c>
      <c r="BK37" s="19">
        <v>-90</v>
      </c>
      <c r="BL37" s="32">
        <v>0.6</v>
      </c>
      <c r="BM37" s="32">
        <v>0.2</v>
      </c>
      <c r="BN37" s="19">
        <v>-66.666666666666657</v>
      </c>
      <c r="BO37" s="32">
        <v>0.5</v>
      </c>
      <c r="BP37" s="32">
        <v>0.2</v>
      </c>
      <c r="BQ37" s="19">
        <v>-60</v>
      </c>
      <c r="BR37" s="32">
        <v>0.6</v>
      </c>
      <c r="BS37" s="32">
        <v>0.2</v>
      </c>
      <c r="BT37" s="19">
        <v>-66.666666666666657</v>
      </c>
      <c r="BU37" s="32">
        <v>0.6</v>
      </c>
      <c r="BV37" s="32">
        <v>0.2</v>
      </c>
      <c r="BW37" s="19">
        <v>-66.666666666666657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17.971099109619033</v>
      </c>
      <c r="E38" s="32">
        <v>13</v>
      </c>
      <c r="F38" s="19">
        <v>-27.661630929174784</v>
      </c>
      <c r="G38" s="32">
        <v>19.850022055580062</v>
      </c>
      <c r="H38" s="32">
        <v>10</v>
      </c>
      <c r="I38" s="19">
        <v>-49.62222222222222</v>
      </c>
      <c r="J38" s="32">
        <v>20.54930211616389</v>
      </c>
      <c r="K38" s="32">
        <v>10</v>
      </c>
      <c r="L38" s="19">
        <v>-51.336546888694123</v>
      </c>
      <c r="M38" s="32">
        <v>20.213681783243658</v>
      </c>
      <c r="N38" s="19">
        <v>10</v>
      </c>
      <c r="O38" s="19">
        <v>-50.528557304738001</v>
      </c>
      <c r="P38" s="32">
        <v>21.011696794774419</v>
      </c>
      <c r="Q38" s="32">
        <v>10</v>
      </c>
      <c r="R38" s="19">
        <v>-52.407460960092543</v>
      </c>
      <c r="S38" s="32">
        <v>17.21180811808118</v>
      </c>
      <c r="T38" s="32">
        <v>10</v>
      </c>
      <c r="U38" s="19">
        <v>-41.900351599348248</v>
      </c>
      <c r="V38" s="33">
        <v>15.871139352741245</v>
      </c>
      <c r="W38" s="32">
        <v>12</v>
      </c>
      <c r="X38" s="19">
        <v>-24.39106145251397</v>
      </c>
      <c r="Y38" s="32">
        <v>17.224990417784593</v>
      </c>
      <c r="Z38" s="32">
        <v>25</v>
      </c>
      <c r="AA38" s="19">
        <v>45.137961726746767</v>
      </c>
      <c r="AB38" s="32">
        <v>24.009009009009009</v>
      </c>
      <c r="AC38" s="32">
        <v>28</v>
      </c>
      <c r="AD38" s="19">
        <v>16.622889305816134</v>
      </c>
      <c r="AE38" s="32">
        <v>18.910400720396218</v>
      </c>
      <c r="AF38" s="32">
        <v>0.1</v>
      </c>
      <c r="AG38" s="19">
        <v>-99.471190476190472</v>
      </c>
      <c r="AH38" s="32">
        <v>21.951346836500313</v>
      </c>
      <c r="AI38" s="32">
        <v>0.1</v>
      </c>
      <c r="AJ38" s="19">
        <v>-99.544447086801426</v>
      </c>
      <c r="AK38" s="32">
        <v>33.609364838499893</v>
      </c>
      <c r="AL38" s="32">
        <v>0.1</v>
      </c>
      <c r="AM38" s="19">
        <v>-99.702463880288946</v>
      </c>
      <c r="AN38" s="32">
        <v>30.360369825593612</v>
      </c>
      <c r="AO38" s="32">
        <v>0.1</v>
      </c>
      <c r="AP38" s="19">
        <v>-99.670623248088035</v>
      </c>
      <c r="AQ38" s="32">
        <v>31.459424083769633</v>
      </c>
      <c r="AR38" s="32">
        <v>0.1</v>
      </c>
      <c r="AS38" s="19">
        <v>-99.682130226752648</v>
      </c>
      <c r="AT38" s="32">
        <v>31.659338116176812</v>
      </c>
      <c r="AU38" s="32">
        <v>0.1</v>
      </c>
      <c r="AV38" s="19">
        <v>-99.684137426900577</v>
      </c>
      <c r="AW38" s="32">
        <v>31.28729151984966</v>
      </c>
      <c r="AX38" s="32">
        <v>27</v>
      </c>
      <c r="AY38" s="19">
        <v>-13.702980704257078</v>
      </c>
      <c r="AZ38" s="32">
        <v>31.998086810953005</v>
      </c>
      <c r="BA38" s="32">
        <v>25</v>
      </c>
      <c r="BB38" s="19">
        <v>-21.870328849028393</v>
      </c>
      <c r="BC38" s="32">
        <v>30.591058285259599</v>
      </c>
      <c r="BD38" s="32">
        <v>23</v>
      </c>
      <c r="BE38" s="19">
        <v>-24.81463117252591</v>
      </c>
      <c r="BF38" s="32">
        <v>29.0625</v>
      </c>
      <c r="BG38" s="32">
        <v>23</v>
      </c>
      <c r="BH38" s="19">
        <v>-20.86021505376344</v>
      </c>
      <c r="BI38" s="32">
        <v>21.397783251231527</v>
      </c>
      <c r="BJ38" s="32">
        <v>16</v>
      </c>
      <c r="BK38" s="19">
        <v>-25.225899280575536</v>
      </c>
      <c r="BL38" s="32">
        <v>14.338885515930627</v>
      </c>
      <c r="BM38" s="32">
        <v>14</v>
      </c>
      <c r="BN38" s="19">
        <v>-2.3634020618556626</v>
      </c>
      <c r="BO38" s="32">
        <v>14.761383837002597</v>
      </c>
      <c r="BP38" s="32">
        <v>0.1</v>
      </c>
      <c r="BQ38" s="19">
        <v>-99.322556739231132</v>
      </c>
      <c r="BR38" s="32">
        <v>16.22343961917932</v>
      </c>
      <c r="BS38" s="32">
        <v>10.1</v>
      </c>
      <c r="BT38" s="19">
        <v>-37.744398000163919</v>
      </c>
      <c r="BU38" s="32">
        <v>15.629111842105264</v>
      </c>
      <c r="BV38" s="32">
        <v>12.7</v>
      </c>
      <c r="BW38" s="19">
        <v>-18.741383846356229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</v>
      </c>
      <c r="E39" s="32">
        <v>4.5999999999999996</v>
      </c>
      <c r="F39" s="19">
        <v>-8.0000000000000071</v>
      </c>
      <c r="G39" s="32">
        <v>5</v>
      </c>
      <c r="H39" s="32">
        <v>5</v>
      </c>
      <c r="I39" s="19">
        <v>0</v>
      </c>
      <c r="J39" s="32">
        <v>5</v>
      </c>
      <c r="K39" s="32">
        <v>4.7</v>
      </c>
      <c r="L39" s="19">
        <v>-5.9999999999999964</v>
      </c>
      <c r="M39" s="32">
        <v>5</v>
      </c>
      <c r="N39" s="19">
        <v>4.5999999999999996</v>
      </c>
      <c r="O39" s="19">
        <v>-8.0000000000000071</v>
      </c>
      <c r="P39" s="32">
        <v>5</v>
      </c>
      <c r="Q39" s="32">
        <v>4.5999999999999996</v>
      </c>
      <c r="R39" s="19">
        <v>-8.0000000000000071</v>
      </c>
      <c r="S39" s="32">
        <v>5</v>
      </c>
      <c r="T39" s="32">
        <v>4.5999999999999996</v>
      </c>
      <c r="U39" s="19">
        <v>-8.0000000000000071</v>
      </c>
      <c r="V39" s="33">
        <v>5</v>
      </c>
      <c r="W39" s="32">
        <v>4.5</v>
      </c>
      <c r="X39" s="19">
        <v>-10</v>
      </c>
      <c r="Y39" s="32">
        <v>5</v>
      </c>
      <c r="Z39" s="32">
        <v>4.5999999999999996</v>
      </c>
      <c r="AA39" s="19">
        <v>-8.0000000000000071</v>
      </c>
      <c r="AB39" s="32">
        <v>6</v>
      </c>
      <c r="AC39" s="32">
        <v>5.0999999999999996</v>
      </c>
      <c r="AD39" s="19">
        <v>-15.000000000000005</v>
      </c>
      <c r="AE39" s="32">
        <v>6</v>
      </c>
      <c r="AF39" s="32">
        <v>5</v>
      </c>
      <c r="AG39" s="19">
        <v>-16.666666666666664</v>
      </c>
      <c r="AH39" s="32">
        <v>6</v>
      </c>
      <c r="AI39" s="32">
        <v>6.9</v>
      </c>
      <c r="AJ39" s="19">
        <v>15.000000000000005</v>
      </c>
      <c r="AK39" s="32">
        <v>6</v>
      </c>
      <c r="AL39" s="32">
        <v>5.0999999999999996</v>
      </c>
      <c r="AM39" s="19">
        <v>-15.000000000000005</v>
      </c>
      <c r="AN39" s="32">
        <v>6</v>
      </c>
      <c r="AO39" s="32">
        <v>5.9</v>
      </c>
      <c r="AP39" s="19">
        <v>-1.6666666666666607</v>
      </c>
      <c r="AQ39" s="32">
        <v>6</v>
      </c>
      <c r="AR39" s="32">
        <v>5.7</v>
      </c>
      <c r="AS39" s="19">
        <v>-4.9999999999999964</v>
      </c>
      <c r="AT39" s="32">
        <v>6</v>
      </c>
      <c r="AU39" s="32">
        <v>5.7</v>
      </c>
      <c r="AV39" s="19">
        <v>-4.9999999999999964</v>
      </c>
      <c r="AW39" s="32">
        <v>6</v>
      </c>
      <c r="AX39" s="32">
        <v>5.7</v>
      </c>
      <c r="AY39" s="19">
        <v>-4.9999999999999964</v>
      </c>
      <c r="AZ39" s="32">
        <v>6</v>
      </c>
      <c r="BA39" s="32">
        <v>5.9</v>
      </c>
      <c r="BB39" s="19">
        <v>-1.6666666666666607</v>
      </c>
      <c r="BC39" s="32">
        <v>6</v>
      </c>
      <c r="BD39" s="32">
        <v>5.6</v>
      </c>
      <c r="BE39" s="19">
        <v>-6.6666666666666723</v>
      </c>
      <c r="BF39" s="32">
        <v>3</v>
      </c>
      <c r="BG39" s="32">
        <v>5.7</v>
      </c>
      <c r="BH39" s="19">
        <v>90</v>
      </c>
      <c r="BI39" s="32">
        <v>5</v>
      </c>
      <c r="BJ39" s="32">
        <v>5.5</v>
      </c>
      <c r="BK39" s="19">
        <v>10</v>
      </c>
      <c r="BL39" s="32">
        <v>4.7</v>
      </c>
      <c r="BM39" s="32">
        <v>5.4</v>
      </c>
      <c r="BN39" s="19">
        <v>14.893617021276597</v>
      </c>
      <c r="BO39" s="32">
        <v>5</v>
      </c>
      <c r="BP39" s="32">
        <v>5.0999999999999996</v>
      </c>
      <c r="BQ39" s="19">
        <v>1.9999999999999927</v>
      </c>
      <c r="BR39" s="32">
        <v>4.7</v>
      </c>
      <c r="BS39" s="32">
        <v>5.3</v>
      </c>
      <c r="BT39" s="19">
        <v>12.765957446808502</v>
      </c>
      <c r="BU39" s="32">
        <v>4.4000000000000004</v>
      </c>
      <c r="BV39" s="32">
        <v>5.0999999999999996</v>
      </c>
      <c r="BW39" s="19">
        <v>15.909090909090892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400.62669683257917</v>
      </c>
      <c r="E40" s="36">
        <v>398</v>
      </c>
      <c r="F40" s="36">
        <v>-0.65564697843310737</v>
      </c>
      <c r="G40" s="36">
        <v>401.08359064843404</v>
      </c>
      <c r="H40" s="36">
        <v>387.4</v>
      </c>
      <c r="I40" s="36">
        <v>-3.4116555669384847</v>
      </c>
      <c r="J40" s="36">
        <v>387.808419630797</v>
      </c>
      <c r="K40" s="36">
        <v>381.09999999999997</v>
      </c>
      <c r="L40" s="36">
        <v>-1.729828258288878</v>
      </c>
      <c r="M40" s="36">
        <v>388.3424289008455</v>
      </c>
      <c r="N40" s="36">
        <v>377</v>
      </c>
      <c r="O40" s="36">
        <v>-2.920728732358405</v>
      </c>
      <c r="P40" s="36">
        <v>383.37406957314295</v>
      </c>
      <c r="Q40" s="36">
        <v>380</v>
      </c>
      <c r="R40" s="36">
        <v>-0.8800985358503014</v>
      </c>
      <c r="S40" s="36">
        <v>396.00184501845024</v>
      </c>
      <c r="T40" s="36">
        <v>420</v>
      </c>
      <c r="U40" s="36">
        <v>6.0601119119613331</v>
      </c>
      <c r="V40" s="36">
        <v>407.63152061474807</v>
      </c>
      <c r="W40" s="36">
        <v>438.9</v>
      </c>
      <c r="X40" s="36">
        <v>7.6707707338470765</v>
      </c>
      <c r="Y40" s="36">
        <v>477.09984668455348</v>
      </c>
      <c r="Z40" s="36">
        <v>547.4</v>
      </c>
      <c r="AA40" s="36">
        <v>14.734893294134132</v>
      </c>
      <c r="AB40" s="36">
        <v>554.66216216216208</v>
      </c>
      <c r="AC40" s="36">
        <v>581.9</v>
      </c>
      <c r="AD40" s="36">
        <v>4.9107077597758684</v>
      </c>
      <c r="AE40" s="36">
        <v>564.48176497073393</v>
      </c>
      <c r="AF40" s="36">
        <v>570.9</v>
      </c>
      <c r="AG40" s="36">
        <v>1.137013704880051</v>
      </c>
      <c r="AH40" s="36">
        <v>599.2704113593652</v>
      </c>
      <c r="AI40" s="36">
        <v>601.79999999999995</v>
      </c>
      <c r="AJ40" s="36">
        <v>0.4221113862265819</v>
      </c>
      <c r="AK40" s="36">
        <v>619.20095382614352</v>
      </c>
      <c r="AL40" s="36">
        <v>620</v>
      </c>
      <c r="AM40" s="36">
        <v>0.12904472593574756</v>
      </c>
      <c r="AN40" s="36">
        <v>559.6312250472788</v>
      </c>
      <c r="AO40" s="36">
        <v>609.79999999999995</v>
      </c>
      <c r="AP40" s="36">
        <v>8.9646132501778801</v>
      </c>
      <c r="AQ40" s="36">
        <v>546.88154450261777</v>
      </c>
      <c r="AR40" s="36">
        <v>597.6</v>
      </c>
      <c r="AS40" s="36">
        <v>9.2741208781346014</v>
      </c>
      <c r="AT40" s="36">
        <v>531.42073594075441</v>
      </c>
      <c r="AU40" s="36">
        <v>550.00000000000011</v>
      </c>
      <c r="AV40" s="36">
        <v>3.4961496235850715</v>
      </c>
      <c r="AW40" s="36">
        <v>551.42670894996479</v>
      </c>
      <c r="AX40" s="36">
        <v>581.90000000000009</v>
      </c>
      <c r="AY40" s="36">
        <v>5.5262631561795414</v>
      </c>
      <c r="AZ40" s="36">
        <v>531.6806767906254</v>
      </c>
      <c r="BA40" s="36">
        <v>573.1</v>
      </c>
      <c r="BB40" s="36">
        <v>7.7902630314483776</v>
      </c>
      <c r="BC40" s="36">
        <v>488.36059279888599</v>
      </c>
      <c r="BD40" s="36">
        <v>549.80000000000007</v>
      </c>
      <c r="BE40" s="36">
        <v>12.58074629834347</v>
      </c>
      <c r="BF40" s="36">
        <v>484.431640625</v>
      </c>
      <c r="BG40" s="36">
        <v>502.9</v>
      </c>
      <c r="BH40" s="36">
        <v>3.8123767785218616</v>
      </c>
      <c r="BI40" s="36">
        <v>490.24368842364532</v>
      </c>
      <c r="BJ40" s="36">
        <v>514.70000000000005</v>
      </c>
      <c r="BK40" s="36">
        <v>4.9886030465772642</v>
      </c>
      <c r="BL40" s="36">
        <v>475.38916928437555</v>
      </c>
      <c r="BM40" s="36">
        <v>509.59999999999997</v>
      </c>
      <c r="BN40" s="36">
        <v>7.1963841261094563</v>
      </c>
      <c r="BO40" s="36">
        <v>459.41480924381239</v>
      </c>
      <c r="BP40" s="36">
        <v>471.40000000000003</v>
      </c>
      <c r="BQ40" s="36">
        <v>2.6087950399150244</v>
      </c>
      <c r="BR40" s="36">
        <v>411.96922851900115</v>
      </c>
      <c r="BS40" s="36">
        <v>447.6</v>
      </c>
      <c r="BT40" s="36">
        <v>8.6488914740280123</v>
      </c>
      <c r="BU40" s="36">
        <v>392.71546052631584</v>
      </c>
      <c r="BV40" s="36">
        <v>432</v>
      </c>
      <c r="BW40" s="36">
        <v>10.00330860950449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72</v>
      </c>
      <c r="E41" s="19">
        <v>78</v>
      </c>
      <c r="F41" s="19">
        <v>8.3333333333333321</v>
      </c>
      <c r="G41" s="19">
        <v>82</v>
      </c>
      <c r="H41" s="19">
        <v>76</v>
      </c>
      <c r="I41" s="19">
        <v>-7.3170731707317067</v>
      </c>
      <c r="J41" s="19">
        <v>80</v>
      </c>
      <c r="K41" s="19">
        <v>75</v>
      </c>
      <c r="L41" s="19">
        <v>-6.25</v>
      </c>
      <c r="M41" s="19">
        <v>85</v>
      </c>
      <c r="N41" s="19">
        <v>72</v>
      </c>
      <c r="O41" s="19">
        <v>-15.294117647058824</v>
      </c>
      <c r="P41" s="19">
        <v>74</v>
      </c>
      <c r="Q41" s="19">
        <v>75</v>
      </c>
      <c r="R41" s="19">
        <v>1.3513513513513513</v>
      </c>
      <c r="S41" s="19">
        <v>72</v>
      </c>
      <c r="T41" s="19">
        <v>72</v>
      </c>
      <c r="U41" s="19">
        <v>0</v>
      </c>
      <c r="V41" s="22">
        <v>65</v>
      </c>
      <c r="W41" s="19">
        <v>62</v>
      </c>
      <c r="X41" s="19">
        <v>-4.6153846153846159</v>
      </c>
      <c r="Y41" s="19">
        <v>56</v>
      </c>
      <c r="Z41" s="19">
        <v>50</v>
      </c>
      <c r="AA41" s="19">
        <v>-10.714285714285714</v>
      </c>
      <c r="AB41" s="19">
        <v>65</v>
      </c>
      <c r="AC41" s="19">
        <v>53</v>
      </c>
      <c r="AD41" s="19">
        <v>-18.461538461538463</v>
      </c>
      <c r="AE41" s="19">
        <v>69</v>
      </c>
      <c r="AF41" s="19">
        <v>68</v>
      </c>
      <c r="AG41" s="19">
        <v>-1.4492753623188406</v>
      </c>
      <c r="AH41" s="19">
        <v>111</v>
      </c>
      <c r="AI41" s="19">
        <v>87</v>
      </c>
      <c r="AJ41" s="19">
        <v>-21.621621621621621</v>
      </c>
      <c r="AK41" s="19">
        <v>109</v>
      </c>
      <c r="AL41" s="19">
        <v>100</v>
      </c>
      <c r="AM41" s="19">
        <v>-8.2568807339449553</v>
      </c>
      <c r="AN41" s="19">
        <v>112</v>
      </c>
      <c r="AO41" s="19">
        <v>102</v>
      </c>
      <c r="AP41" s="19">
        <v>-8.9285714285714288</v>
      </c>
      <c r="AQ41" s="19">
        <v>104</v>
      </c>
      <c r="AR41" s="19">
        <v>104</v>
      </c>
      <c r="AS41" s="19">
        <v>0</v>
      </c>
      <c r="AT41" s="19">
        <v>96</v>
      </c>
      <c r="AU41" s="19">
        <v>92</v>
      </c>
      <c r="AV41" s="19">
        <v>-4.1666666666666661</v>
      </c>
      <c r="AW41" s="19">
        <v>113</v>
      </c>
      <c r="AX41" s="19">
        <v>113</v>
      </c>
      <c r="AY41" s="19">
        <v>0</v>
      </c>
      <c r="AZ41" s="19">
        <v>99</v>
      </c>
      <c r="BA41" s="19">
        <v>107</v>
      </c>
      <c r="BB41" s="19">
        <v>8.0808080808080813</v>
      </c>
      <c r="BC41" s="19">
        <v>57</v>
      </c>
      <c r="BD41" s="19">
        <v>99</v>
      </c>
      <c r="BE41" s="19">
        <v>73.68421052631578</v>
      </c>
      <c r="BF41" s="19">
        <v>55</v>
      </c>
      <c r="BG41" s="19">
        <v>75</v>
      </c>
      <c r="BH41" s="19">
        <v>36.363636363636367</v>
      </c>
      <c r="BI41" s="19">
        <v>69</v>
      </c>
      <c r="BJ41" s="19">
        <v>76</v>
      </c>
      <c r="BK41" s="19">
        <v>10.144927536231885</v>
      </c>
      <c r="BL41" s="19">
        <v>57</v>
      </c>
      <c r="BM41" s="19">
        <v>75</v>
      </c>
      <c r="BN41" s="19">
        <v>31.578947368421051</v>
      </c>
      <c r="BO41" s="19">
        <v>55</v>
      </c>
      <c r="BP41" s="19">
        <v>70</v>
      </c>
      <c r="BQ41" s="19">
        <v>27.27272727272727</v>
      </c>
      <c r="BR41" s="19">
        <v>49</v>
      </c>
      <c r="BS41" s="19">
        <v>54</v>
      </c>
      <c r="BT41" s="19">
        <v>10.204081632653061</v>
      </c>
      <c r="BU41" s="19">
        <v>63</v>
      </c>
      <c r="BV41" s="19">
        <v>79</v>
      </c>
      <c r="BW41" s="19">
        <v>25.396825396825395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77.125967012115012</v>
      </c>
      <c r="E42" s="19">
        <v>58</v>
      </c>
      <c r="F42" s="19">
        <v>-24.798349703817248</v>
      </c>
      <c r="G42" s="19">
        <v>74.98897220996912</v>
      </c>
      <c r="H42" s="19">
        <v>58</v>
      </c>
      <c r="I42" s="19">
        <v>-22.655294117647056</v>
      </c>
      <c r="J42" s="19">
        <v>74.858171994597029</v>
      </c>
      <c r="K42" s="19">
        <v>58</v>
      </c>
      <c r="L42" s="19">
        <v>-22.520149163960063</v>
      </c>
      <c r="M42" s="19">
        <v>82.352036894696383</v>
      </c>
      <c r="N42" s="19">
        <v>54</v>
      </c>
      <c r="O42" s="19">
        <v>-34.427851409370916</v>
      </c>
      <c r="P42" s="19">
        <v>81.795533951086128</v>
      </c>
      <c r="Q42" s="19">
        <v>56</v>
      </c>
      <c r="R42" s="19">
        <v>-31.536604390298255</v>
      </c>
      <c r="S42" s="19">
        <v>83.814022140221397</v>
      </c>
      <c r="T42" s="19">
        <v>49</v>
      </c>
      <c r="U42" s="19">
        <v>-41.537228796844175</v>
      </c>
      <c r="V42" s="22">
        <v>71.420127087335601</v>
      </c>
      <c r="W42" s="19">
        <v>53</v>
      </c>
      <c r="X42" s="19">
        <v>-25.791226981171118</v>
      </c>
      <c r="Y42" s="19">
        <v>73.001149865848987</v>
      </c>
      <c r="Z42" s="19">
        <v>56</v>
      </c>
      <c r="AA42" s="19">
        <v>-23.288879554762158</v>
      </c>
      <c r="AB42" s="19">
        <v>84.031531531531527</v>
      </c>
      <c r="AC42" s="19">
        <v>61</v>
      </c>
      <c r="AD42" s="19">
        <v>-27.408201554543016</v>
      </c>
      <c r="AE42" s="19">
        <v>84.646555605583075</v>
      </c>
      <c r="AF42" s="19">
        <v>43</v>
      </c>
      <c r="AG42" s="19">
        <v>-49.200531914893617</v>
      </c>
      <c r="AH42" s="19">
        <v>85.171225725621213</v>
      </c>
      <c r="AI42" s="19">
        <v>33</v>
      </c>
      <c r="AJ42" s="19">
        <v>-61.254520269193527</v>
      </c>
      <c r="AK42" s="19">
        <v>84.90786906568394</v>
      </c>
      <c r="AL42" s="19">
        <v>28</v>
      </c>
      <c r="AM42" s="19">
        <v>-67.02308006535948</v>
      </c>
      <c r="AN42" s="19">
        <v>79.59340197520487</v>
      </c>
      <c r="AO42" s="19">
        <v>34</v>
      </c>
      <c r="AP42" s="19">
        <v>-57.28289134997425</v>
      </c>
      <c r="AQ42" s="19">
        <v>70.369764397905755</v>
      </c>
      <c r="AR42" s="19">
        <v>57</v>
      </c>
      <c r="AS42" s="19">
        <v>-18.999302487793532</v>
      </c>
      <c r="AT42" s="19">
        <v>76.648923860217536</v>
      </c>
      <c r="AU42" s="19">
        <v>67</v>
      </c>
      <c r="AV42" s="19">
        <v>-12.588466183574873</v>
      </c>
      <c r="AW42" s="19">
        <v>79.864928353300456</v>
      </c>
      <c r="AX42" s="19">
        <v>60</v>
      </c>
      <c r="AY42" s="19">
        <v>-24.873156168654511</v>
      </c>
      <c r="AZ42" s="19">
        <v>81.595121367930176</v>
      </c>
      <c r="BA42" s="19">
        <v>63</v>
      </c>
      <c r="BB42" s="19">
        <v>-22.789501450804543</v>
      </c>
      <c r="BC42" s="19">
        <v>82.678535906107015</v>
      </c>
      <c r="BD42" s="19">
        <v>61</v>
      </c>
      <c r="BE42" s="19">
        <v>-26.220270676691726</v>
      </c>
      <c r="BF42" s="19">
        <v>61.7578125</v>
      </c>
      <c r="BG42" s="19">
        <v>45</v>
      </c>
      <c r="BH42" s="19">
        <v>-27.134724857685011</v>
      </c>
      <c r="BI42" s="19">
        <v>71.325944170771763</v>
      </c>
      <c r="BJ42" s="19">
        <v>51</v>
      </c>
      <c r="BK42" s="19">
        <v>-28.497266187050364</v>
      </c>
      <c r="BL42" s="19">
        <v>73.486788269144469</v>
      </c>
      <c r="BM42" s="19">
        <v>57</v>
      </c>
      <c r="BN42" s="19">
        <v>-22.435037178059556</v>
      </c>
      <c r="BO42" s="19">
        <v>69.465335703541641</v>
      </c>
      <c r="BP42" s="19">
        <v>51</v>
      </c>
      <c r="BQ42" s="19">
        <v>-26.582086614173228</v>
      </c>
      <c r="BR42" s="19">
        <v>74.936840145733044</v>
      </c>
      <c r="BS42" s="19">
        <v>50</v>
      </c>
      <c r="BT42" s="19">
        <v>-33.277143921784329</v>
      </c>
      <c r="BU42" s="19">
        <v>76.657072368421055</v>
      </c>
      <c r="BV42" s="19">
        <v>59</v>
      </c>
      <c r="BW42" s="19">
        <v>-23.03384648393499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115</v>
      </c>
      <c r="E43" s="19">
        <v>131</v>
      </c>
      <c r="F43" s="19">
        <v>13.913043478260869</v>
      </c>
      <c r="G43" s="19">
        <v>120</v>
      </c>
      <c r="H43" s="19">
        <v>126</v>
      </c>
      <c r="I43" s="19">
        <v>5</v>
      </c>
      <c r="J43" s="19">
        <v>116</v>
      </c>
      <c r="K43" s="19">
        <v>125</v>
      </c>
      <c r="L43" s="19">
        <v>7.7586206896551726</v>
      </c>
      <c r="M43" s="19">
        <v>108</v>
      </c>
      <c r="N43" s="19">
        <v>125</v>
      </c>
      <c r="O43" s="19">
        <v>15.74074074074074</v>
      </c>
      <c r="P43" s="19">
        <v>108</v>
      </c>
      <c r="Q43" s="19">
        <v>128</v>
      </c>
      <c r="R43" s="19">
        <v>18.518518518518519</v>
      </c>
      <c r="S43" s="19">
        <v>112</v>
      </c>
      <c r="T43" s="19">
        <v>134</v>
      </c>
      <c r="U43" s="19">
        <v>19.642857142857142</v>
      </c>
      <c r="V43" s="22">
        <v>98</v>
      </c>
      <c r="W43" s="19">
        <v>115</v>
      </c>
      <c r="X43" s="19">
        <v>17.346938775510203</v>
      </c>
      <c r="Y43" s="19">
        <v>112</v>
      </c>
      <c r="Z43" s="19">
        <v>119</v>
      </c>
      <c r="AA43" s="19">
        <v>6.25</v>
      </c>
      <c r="AB43" s="19">
        <v>123</v>
      </c>
      <c r="AC43" s="19">
        <v>120</v>
      </c>
      <c r="AD43" s="19">
        <v>-2.4390243902439024</v>
      </c>
      <c r="AE43" s="19">
        <v>146</v>
      </c>
      <c r="AF43" s="19">
        <v>142</v>
      </c>
      <c r="AG43" s="19">
        <v>-2.7397260273972601</v>
      </c>
      <c r="AH43" s="19">
        <v>160</v>
      </c>
      <c r="AI43" s="19">
        <v>154</v>
      </c>
      <c r="AJ43" s="19">
        <v>-3.75</v>
      </c>
      <c r="AK43" s="19">
        <v>172</v>
      </c>
      <c r="AL43" s="19">
        <v>189</v>
      </c>
      <c r="AM43" s="19">
        <v>9.8837209302325579</v>
      </c>
      <c r="AN43" s="19">
        <v>162</v>
      </c>
      <c r="AO43" s="19">
        <v>158</v>
      </c>
      <c r="AP43" s="19">
        <v>-2.4691358024691357</v>
      </c>
      <c r="AQ43" s="19">
        <v>177</v>
      </c>
      <c r="AR43" s="19">
        <v>168</v>
      </c>
      <c r="AS43" s="19">
        <v>-5.0847457627118651</v>
      </c>
      <c r="AT43" s="19">
        <v>172</v>
      </c>
      <c r="AU43" s="19">
        <v>165</v>
      </c>
      <c r="AV43" s="19">
        <v>-4.0697674418604652</v>
      </c>
      <c r="AW43" s="19">
        <v>163</v>
      </c>
      <c r="AX43" s="19">
        <v>158</v>
      </c>
      <c r="AY43" s="19">
        <v>-3.0674846625766872</v>
      </c>
      <c r="AZ43" s="19">
        <v>133</v>
      </c>
      <c r="BA43" s="19">
        <v>149</v>
      </c>
      <c r="BB43" s="19">
        <v>12.030075187969924</v>
      </c>
      <c r="BC43" s="19">
        <v>97</v>
      </c>
      <c r="BD43" s="19">
        <v>155</v>
      </c>
      <c r="BE43" s="19">
        <v>59.793814432989691</v>
      </c>
      <c r="BF43" s="19">
        <v>86</v>
      </c>
      <c r="BG43" s="19">
        <v>125</v>
      </c>
      <c r="BH43" s="19">
        <v>45.348837209302324</v>
      </c>
      <c r="BI43" s="19">
        <v>110</v>
      </c>
      <c r="BJ43" s="19">
        <v>131</v>
      </c>
      <c r="BK43" s="19">
        <v>19.090909090909093</v>
      </c>
      <c r="BL43" s="19">
        <v>114</v>
      </c>
      <c r="BM43" s="19">
        <v>129</v>
      </c>
      <c r="BN43" s="19">
        <v>13.157894736842104</v>
      </c>
      <c r="BO43" s="19">
        <v>101</v>
      </c>
      <c r="BP43" s="19">
        <v>123</v>
      </c>
      <c r="BQ43" s="19">
        <v>21.782178217821784</v>
      </c>
      <c r="BR43" s="19">
        <v>102</v>
      </c>
      <c r="BS43" s="19">
        <v>135</v>
      </c>
      <c r="BT43" s="19">
        <v>32.352941176470587</v>
      </c>
      <c r="BU43" s="19">
        <v>103</v>
      </c>
      <c r="BV43" s="19">
        <v>138</v>
      </c>
      <c r="BW43" s="19">
        <v>33.980582524271846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75</v>
      </c>
      <c r="E44" s="19">
        <v>90</v>
      </c>
      <c r="F44" s="19">
        <v>20</v>
      </c>
      <c r="G44" s="19">
        <v>80</v>
      </c>
      <c r="H44" s="19">
        <v>98</v>
      </c>
      <c r="I44" s="19">
        <v>22.5</v>
      </c>
      <c r="J44" s="19">
        <v>75</v>
      </c>
      <c r="K44" s="19">
        <v>99</v>
      </c>
      <c r="L44" s="19">
        <v>32</v>
      </c>
      <c r="M44" s="19">
        <v>75</v>
      </c>
      <c r="N44" s="19">
        <v>95</v>
      </c>
      <c r="O44" s="19">
        <v>26.666666666666668</v>
      </c>
      <c r="P44" s="19">
        <v>75</v>
      </c>
      <c r="Q44" s="19">
        <v>94</v>
      </c>
      <c r="R44" s="19">
        <v>25.333333333333336</v>
      </c>
      <c r="S44" s="19">
        <v>80</v>
      </c>
      <c r="T44" s="19">
        <v>99</v>
      </c>
      <c r="U44" s="19">
        <v>23.75</v>
      </c>
      <c r="V44" s="22">
        <v>82</v>
      </c>
      <c r="W44" s="19">
        <v>96</v>
      </c>
      <c r="X44" s="19">
        <v>17.073170731707318</v>
      </c>
      <c r="Y44" s="19">
        <v>95</v>
      </c>
      <c r="Z44" s="19">
        <v>110</v>
      </c>
      <c r="AA44" s="19">
        <v>15.789473684210526</v>
      </c>
      <c r="AB44" s="19">
        <v>95</v>
      </c>
      <c r="AC44" s="19">
        <v>117</v>
      </c>
      <c r="AD44" s="19">
        <v>23.157894736842106</v>
      </c>
      <c r="AE44" s="19">
        <v>92</v>
      </c>
      <c r="AF44" s="19">
        <v>107</v>
      </c>
      <c r="AG44" s="19">
        <v>16.304347826086957</v>
      </c>
      <c r="AH44" s="19">
        <v>116</v>
      </c>
      <c r="AI44" s="19">
        <v>131</v>
      </c>
      <c r="AJ44" s="19">
        <v>12.931034482758621</v>
      </c>
      <c r="AK44" s="19">
        <v>109</v>
      </c>
      <c r="AL44" s="19">
        <v>118</v>
      </c>
      <c r="AM44" s="19">
        <v>8.2568807339449553</v>
      </c>
      <c r="AN44" s="19">
        <v>102</v>
      </c>
      <c r="AO44" s="19">
        <v>143</v>
      </c>
      <c r="AP44" s="19">
        <v>40.196078431372548</v>
      </c>
      <c r="AQ44" s="19">
        <v>113</v>
      </c>
      <c r="AR44" s="19">
        <v>126</v>
      </c>
      <c r="AS44" s="19">
        <v>11.504424778761061</v>
      </c>
      <c r="AT44" s="19">
        <v>110</v>
      </c>
      <c r="AU44" s="19">
        <v>120</v>
      </c>
      <c r="AV44" s="19">
        <v>9.0909090909090917</v>
      </c>
      <c r="AW44" s="19">
        <v>106</v>
      </c>
      <c r="AX44" s="19">
        <v>126</v>
      </c>
      <c r="AY44" s="19">
        <v>18.867924528301888</v>
      </c>
      <c r="AZ44" s="19">
        <v>95</v>
      </c>
      <c r="BA44" s="19">
        <v>100</v>
      </c>
      <c r="BB44" s="19">
        <v>5.2631578947368416</v>
      </c>
      <c r="BC44" s="19">
        <v>85</v>
      </c>
      <c r="BD44" s="19">
        <v>98</v>
      </c>
      <c r="BE44" s="19">
        <v>15.294117647058824</v>
      </c>
      <c r="BF44" s="19">
        <v>90</v>
      </c>
      <c r="BG44" s="19">
        <v>93</v>
      </c>
      <c r="BH44" s="19">
        <v>3.3333333333333335</v>
      </c>
      <c r="BI44" s="19">
        <v>100</v>
      </c>
      <c r="BJ44" s="19">
        <v>111</v>
      </c>
      <c r="BK44" s="19">
        <v>11</v>
      </c>
      <c r="BL44" s="19">
        <v>90</v>
      </c>
      <c r="BM44" s="19">
        <v>104</v>
      </c>
      <c r="BN44" s="19">
        <v>15.555555555555555</v>
      </c>
      <c r="BO44" s="19">
        <v>90</v>
      </c>
      <c r="BP44" s="19">
        <v>97</v>
      </c>
      <c r="BQ44" s="19">
        <v>7.7777777777777777</v>
      </c>
      <c r="BR44" s="19">
        <v>77</v>
      </c>
      <c r="BS44" s="19">
        <v>90</v>
      </c>
      <c r="BT44" s="19">
        <v>16.883116883116884</v>
      </c>
      <c r="BU44" s="19">
        <v>95</v>
      </c>
      <c r="BV44" s="19">
        <v>104</v>
      </c>
      <c r="BW44" s="19">
        <v>9.4736842105263168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339.12596701211498</v>
      </c>
      <c r="E45" s="36">
        <v>357</v>
      </c>
      <c r="F45" s="36">
        <v>5.2706176248799261</v>
      </c>
      <c r="G45" s="36">
        <v>356.98897220996912</v>
      </c>
      <c r="H45" s="36">
        <v>358</v>
      </c>
      <c r="I45" s="36">
        <v>0.28320981003195445</v>
      </c>
      <c r="J45" s="36">
        <v>345.858171994597</v>
      </c>
      <c r="K45" s="36">
        <v>357</v>
      </c>
      <c r="L45" s="36">
        <v>3.2215020223888358</v>
      </c>
      <c r="M45" s="36">
        <v>350.35203689469637</v>
      </c>
      <c r="N45" s="36">
        <v>346</v>
      </c>
      <c r="O45" s="36">
        <v>-1.2421896939062009</v>
      </c>
      <c r="P45" s="36">
        <v>338.7955339510861</v>
      </c>
      <c r="Q45" s="36">
        <v>353</v>
      </c>
      <c r="R45" s="36">
        <v>4.1926367456085423</v>
      </c>
      <c r="S45" s="36">
        <v>347.81402214022137</v>
      </c>
      <c r="T45" s="36">
        <v>354</v>
      </c>
      <c r="U45" s="36">
        <v>1.7785303254061309</v>
      </c>
      <c r="V45" s="36">
        <v>316.42012708733557</v>
      </c>
      <c r="W45" s="36">
        <v>326</v>
      </c>
      <c r="X45" s="36">
        <v>3.0275801355772396</v>
      </c>
      <c r="Y45" s="36">
        <v>336.00114986584902</v>
      </c>
      <c r="Z45" s="36">
        <v>335</v>
      </c>
      <c r="AA45" s="36">
        <v>-0.29796024991245779</v>
      </c>
      <c r="AB45" s="36">
        <v>367.03153153153153</v>
      </c>
      <c r="AC45" s="36">
        <v>351</v>
      </c>
      <c r="AD45" s="36">
        <v>-4.3678894466194569</v>
      </c>
      <c r="AE45" s="36">
        <v>391.6465556055831</v>
      </c>
      <c r="AF45" s="36">
        <v>360</v>
      </c>
      <c r="AG45" s="36">
        <v>-8.0803865507382397</v>
      </c>
      <c r="AH45" s="36">
        <v>472.17122572562118</v>
      </c>
      <c r="AI45" s="36">
        <v>405</v>
      </c>
      <c r="AJ45" s="36">
        <v>-14.226031165366779</v>
      </c>
      <c r="AK45" s="36">
        <v>474.90786906568394</v>
      </c>
      <c r="AL45" s="36">
        <v>435</v>
      </c>
      <c r="AM45" s="36">
        <v>-8.4032865457035264</v>
      </c>
      <c r="AN45" s="36">
        <v>455.59340197520487</v>
      </c>
      <c r="AO45" s="36">
        <v>437</v>
      </c>
      <c r="AP45" s="36">
        <v>-4.081139431474206</v>
      </c>
      <c r="AQ45" s="36">
        <v>464.36976439790578</v>
      </c>
      <c r="AR45" s="36">
        <v>455</v>
      </c>
      <c r="AS45" s="36">
        <v>-2.0177378279687233</v>
      </c>
      <c r="AT45" s="36">
        <v>454.64892386021756</v>
      </c>
      <c r="AU45" s="36">
        <v>444</v>
      </c>
      <c r="AV45" s="36">
        <v>-2.3422300815764365</v>
      </c>
      <c r="AW45" s="36">
        <v>461.86492835330046</v>
      </c>
      <c r="AX45" s="36">
        <v>457</v>
      </c>
      <c r="AY45" s="36">
        <v>-1.0533227475499205</v>
      </c>
      <c r="AZ45" s="36">
        <v>408.59512136793018</v>
      </c>
      <c r="BA45" s="36">
        <v>419</v>
      </c>
      <c r="BB45" s="36">
        <v>2.5465009462754891</v>
      </c>
      <c r="BC45" s="36">
        <v>321.67853590610702</v>
      </c>
      <c r="BD45" s="36">
        <v>413</v>
      </c>
      <c r="BE45" s="36">
        <v>28.389044931660688</v>
      </c>
      <c r="BF45" s="36">
        <v>292.7578125</v>
      </c>
      <c r="BG45" s="36">
        <v>338</v>
      </c>
      <c r="BH45" s="36">
        <v>15.453793397913165</v>
      </c>
      <c r="BI45" s="36">
        <v>350.32594417077178</v>
      </c>
      <c r="BJ45" s="36">
        <v>369</v>
      </c>
      <c r="BK45" s="36">
        <v>5.3304804111582627</v>
      </c>
      <c r="BL45" s="36">
        <v>334.48678826914448</v>
      </c>
      <c r="BM45" s="36">
        <v>365</v>
      </c>
      <c r="BN45" s="36">
        <v>9.1223966987608165</v>
      </c>
      <c r="BO45" s="36">
        <v>315.46533570354165</v>
      </c>
      <c r="BP45" s="36">
        <v>341</v>
      </c>
      <c r="BQ45" s="36">
        <v>8.0942853006374467</v>
      </c>
      <c r="BR45" s="36">
        <v>302.93684014573307</v>
      </c>
      <c r="BS45" s="36">
        <v>329</v>
      </c>
      <c r="BT45" s="36">
        <v>8.6034963069294541</v>
      </c>
      <c r="BU45" s="36">
        <v>337.65707236842104</v>
      </c>
      <c r="BV45" s="36">
        <v>380</v>
      </c>
      <c r="BW45" s="36">
        <v>12.540216419746175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739.7526638446941</v>
      </c>
      <c r="E46" s="29">
        <v>755</v>
      </c>
      <c r="F46" s="29">
        <v>2.061139743121895</v>
      </c>
      <c r="G46" s="29">
        <v>758.07256285840322</v>
      </c>
      <c r="H46" s="29">
        <v>745.4</v>
      </c>
      <c r="I46" s="29">
        <v>-1.6716820366931402</v>
      </c>
      <c r="J46" s="29">
        <v>733.66659162539395</v>
      </c>
      <c r="K46" s="29">
        <v>738.09999999999991</v>
      </c>
      <c r="L46" s="29">
        <v>0.60428107606535719</v>
      </c>
      <c r="M46" s="29">
        <v>738.69446579554187</v>
      </c>
      <c r="N46" s="29">
        <v>723</v>
      </c>
      <c r="O46" s="29">
        <v>-2.1246220896808286</v>
      </c>
      <c r="P46" s="29">
        <v>722.16960352422905</v>
      </c>
      <c r="Q46" s="29">
        <v>733</v>
      </c>
      <c r="R46" s="29">
        <v>1.4997026215058067</v>
      </c>
      <c r="S46" s="29">
        <v>743.81586715867161</v>
      </c>
      <c r="T46" s="29">
        <v>774</v>
      </c>
      <c r="U46" s="29">
        <v>4.0580114211101499</v>
      </c>
      <c r="V46" s="29">
        <v>724.05164770208364</v>
      </c>
      <c r="W46" s="29">
        <v>764.9</v>
      </c>
      <c r="X46" s="29">
        <v>5.6416351551103281</v>
      </c>
      <c r="Y46" s="29">
        <v>813.10099655040244</v>
      </c>
      <c r="Z46" s="29">
        <v>882.4</v>
      </c>
      <c r="AA46" s="29">
        <v>8.5228039005732334</v>
      </c>
      <c r="AB46" s="29">
        <v>921.6936936936936</v>
      </c>
      <c r="AC46" s="29">
        <v>932.9</v>
      </c>
      <c r="AD46" s="29">
        <v>1.2158384486061771</v>
      </c>
      <c r="AE46" s="29">
        <v>956.12832057631704</v>
      </c>
      <c r="AF46" s="29">
        <v>930.9</v>
      </c>
      <c r="AG46" s="29">
        <v>-2.6385914979602747</v>
      </c>
      <c r="AH46" s="29">
        <v>1071.4416370849863</v>
      </c>
      <c r="AI46" s="29">
        <v>1006.8</v>
      </c>
      <c r="AJ46" s="29">
        <v>-6.0331458893881837</v>
      </c>
      <c r="AK46" s="29">
        <v>1094.1088228918275</v>
      </c>
      <c r="AL46" s="29">
        <v>1055</v>
      </c>
      <c r="AM46" s="29">
        <v>-3.5744911359419755</v>
      </c>
      <c r="AN46" s="29">
        <v>1015.2246270224837</v>
      </c>
      <c r="AO46" s="29">
        <v>1046.8</v>
      </c>
      <c r="AP46" s="29">
        <v>3.1101858777916545</v>
      </c>
      <c r="AQ46" s="29">
        <v>1011.2513089005236</v>
      </c>
      <c r="AR46" s="29">
        <v>1052.5999999999999</v>
      </c>
      <c r="AS46" s="29">
        <v>4.0888640376082623</v>
      </c>
      <c r="AT46" s="29">
        <v>986.06965980097198</v>
      </c>
      <c r="AU46" s="29">
        <v>994.00000000000011</v>
      </c>
      <c r="AV46" s="29">
        <v>0.80423731936228471</v>
      </c>
      <c r="AW46" s="29">
        <v>1013.2916373032652</v>
      </c>
      <c r="AX46" s="29">
        <v>1038.9000000000001</v>
      </c>
      <c r="AY46" s="29">
        <v>2.5272450451567861</v>
      </c>
      <c r="AZ46" s="29">
        <v>940.27579815855552</v>
      </c>
      <c r="BA46" s="29">
        <v>992.1</v>
      </c>
      <c r="BB46" s="29">
        <v>5.511595846977821</v>
      </c>
      <c r="BC46" s="29">
        <v>810.039128704993</v>
      </c>
      <c r="BD46" s="29">
        <v>962.80000000000007</v>
      </c>
      <c r="BE46" s="29">
        <v>18.858455830303576</v>
      </c>
      <c r="BF46" s="29">
        <v>777.189453125</v>
      </c>
      <c r="BG46" s="29">
        <v>840.9</v>
      </c>
      <c r="BH46" s="29">
        <v>8.1975568014756668</v>
      </c>
      <c r="BI46" s="29">
        <v>840.56963259441704</v>
      </c>
      <c r="BJ46" s="29">
        <v>883.7</v>
      </c>
      <c r="BK46" s="29">
        <v>5.1310879828552904</v>
      </c>
      <c r="BL46" s="29">
        <v>809.87595755352004</v>
      </c>
      <c r="BM46" s="29">
        <v>874.59999999999991</v>
      </c>
      <c r="BN46" s="29">
        <v>7.9918463862044735</v>
      </c>
      <c r="BO46" s="29">
        <v>774.88014494735398</v>
      </c>
      <c r="BP46" s="29">
        <v>812.40000000000009</v>
      </c>
      <c r="BQ46" s="29">
        <v>4.8420204462969219</v>
      </c>
      <c r="BR46" s="29">
        <v>714.90606866473422</v>
      </c>
      <c r="BS46" s="29">
        <v>776.6</v>
      </c>
      <c r="BT46" s="29">
        <v>8.6296555644708164</v>
      </c>
      <c r="BU46" s="29">
        <v>730.37253289473688</v>
      </c>
      <c r="BV46" s="29">
        <v>812</v>
      </c>
      <c r="BW46" s="29">
        <v>11.176141411252589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74</v>
      </c>
      <c r="E47" s="19">
        <v>74</v>
      </c>
      <c r="F47" s="19">
        <v>0</v>
      </c>
      <c r="G47" s="19">
        <v>76</v>
      </c>
      <c r="H47" s="19">
        <v>85</v>
      </c>
      <c r="I47" s="19">
        <v>11.842105263157894</v>
      </c>
      <c r="J47" s="19">
        <v>74</v>
      </c>
      <c r="K47" s="19">
        <v>83</v>
      </c>
      <c r="L47" s="19">
        <v>12.162162162162163</v>
      </c>
      <c r="M47" s="19">
        <v>74</v>
      </c>
      <c r="N47" s="19">
        <v>79</v>
      </c>
      <c r="O47" s="19">
        <v>6.756756756756757</v>
      </c>
      <c r="P47" s="19">
        <v>77</v>
      </c>
      <c r="Q47" s="19">
        <v>82</v>
      </c>
      <c r="R47" s="19">
        <v>6.4935064935064926</v>
      </c>
      <c r="S47" s="19">
        <v>76</v>
      </c>
      <c r="T47" s="19">
        <v>83</v>
      </c>
      <c r="U47" s="19">
        <v>9.2105263157894726</v>
      </c>
      <c r="V47" s="22">
        <v>70</v>
      </c>
      <c r="W47" s="19">
        <v>74</v>
      </c>
      <c r="X47" s="19">
        <v>5.7142857142857144</v>
      </c>
      <c r="Y47" s="19">
        <v>83</v>
      </c>
      <c r="Z47" s="19">
        <v>94</v>
      </c>
      <c r="AA47" s="19">
        <v>13.253012048192772</v>
      </c>
      <c r="AB47" s="19">
        <v>94</v>
      </c>
      <c r="AC47" s="19">
        <v>96</v>
      </c>
      <c r="AD47" s="19">
        <v>2.1276595744680851</v>
      </c>
      <c r="AE47" s="19">
        <v>105</v>
      </c>
      <c r="AF47" s="19">
        <v>98</v>
      </c>
      <c r="AG47" s="19">
        <v>-6.666666666666667</v>
      </c>
      <c r="AH47" s="19">
        <v>108</v>
      </c>
      <c r="AI47" s="19">
        <v>119</v>
      </c>
      <c r="AJ47" s="19">
        <v>10.185185185185185</v>
      </c>
      <c r="AK47" s="19">
        <v>106</v>
      </c>
      <c r="AL47" s="19">
        <v>142</v>
      </c>
      <c r="AM47" s="19">
        <v>33.962264150943398</v>
      </c>
      <c r="AN47" s="19">
        <v>114</v>
      </c>
      <c r="AO47" s="19">
        <v>116</v>
      </c>
      <c r="AP47" s="19">
        <v>1.7543859649122806</v>
      </c>
      <c r="AQ47" s="19">
        <v>113</v>
      </c>
      <c r="AR47" s="19">
        <v>115</v>
      </c>
      <c r="AS47" s="19">
        <v>1.7699115044247788</v>
      </c>
      <c r="AT47" s="19">
        <v>87</v>
      </c>
      <c r="AU47" s="19">
        <v>98</v>
      </c>
      <c r="AV47" s="19">
        <v>12.643678160919542</v>
      </c>
      <c r="AW47" s="19">
        <v>92</v>
      </c>
      <c r="AX47" s="19">
        <v>90</v>
      </c>
      <c r="AY47" s="19">
        <v>-2.1739130434782608</v>
      </c>
      <c r="AZ47" s="19">
        <v>77</v>
      </c>
      <c r="BA47" s="19">
        <v>82</v>
      </c>
      <c r="BB47" s="19">
        <v>6.4935064935064926</v>
      </c>
      <c r="BC47" s="19">
        <v>86</v>
      </c>
      <c r="BD47" s="19">
        <v>82</v>
      </c>
      <c r="BE47" s="19">
        <v>-4.6511627906976747</v>
      </c>
      <c r="BF47" s="19">
        <v>80</v>
      </c>
      <c r="BG47" s="19">
        <v>90</v>
      </c>
      <c r="BH47" s="19">
        <v>12.5</v>
      </c>
      <c r="BI47" s="19">
        <v>87</v>
      </c>
      <c r="BJ47" s="19">
        <v>99</v>
      </c>
      <c r="BK47" s="19">
        <v>13.793103448275861</v>
      </c>
      <c r="BL47" s="19">
        <v>90</v>
      </c>
      <c r="BM47" s="19">
        <v>87</v>
      </c>
      <c r="BN47" s="19">
        <v>-3.3333333333333335</v>
      </c>
      <c r="BO47" s="19">
        <v>87</v>
      </c>
      <c r="BP47" s="19">
        <v>91</v>
      </c>
      <c r="BQ47" s="19">
        <v>4.5977011494252871</v>
      </c>
      <c r="BR47" s="19">
        <v>80</v>
      </c>
      <c r="BS47" s="19">
        <v>84</v>
      </c>
      <c r="BT47" s="19">
        <v>5</v>
      </c>
      <c r="BU47" s="19">
        <v>85</v>
      </c>
      <c r="BV47" s="19">
        <v>84</v>
      </c>
      <c r="BW47" s="19">
        <v>-1.1764705882352942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47.174135162749963</v>
      </c>
      <c r="E48" s="19">
        <v>47</v>
      </c>
      <c r="F48" s="19">
        <v>-0.36913270831399286</v>
      </c>
      <c r="G48" s="19">
        <v>47.051904131745331</v>
      </c>
      <c r="H48" s="19">
        <v>47</v>
      </c>
      <c r="I48" s="19">
        <v>-0.11031249999999981</v>
      </c>
      <c r="J48" s="19">
        <v>46.969833408374605</v>
      </c>
      <c r="K48" s="19">
        <v>47</v>
      </c>
      <c r="L48" s="19">
        <v>6.4225460122702138E-2</v>
      </c>
      <c r="M48" s="19">
        <v>47.165257494235206</v>
      </c>
      <c r="N48" s="19">
        <v>49</v>
      </c>
      <c r="O48" s="19">
        <v>3.8900296600501885</v>
      </c>
      <c r="P48" s="19">
        <v>57.782166185629649</v>
      </c>
      <c r="Q48" s="19">
        <v>64</v>
      </c>
      <c r="R48" s="19">
        <v>10.760818129239189</v>
      </c>
      <c r="S48" s="19">
        <v>53.880442804428043</v>
      </c>
      <c r="T48" s="19">
        <v>69</v>
      </c>
      <c r="U48" s="19">
        <v>28.061308349769892</v>
      </c>
      <c r="V48" s="22">
        <v>60.310329540416731</v>
      </c>
      <c r="W48" s="19">
        <v>68</v>
      </c>
      <c r="X48" s="19">
        <v>12.750171518180922</v>
      </c>
      <c r="Y48" s="19">
        <v>63.158298198543505</v>
      </c>
      <c r="Z48" s="19">
        <v>82</v>
      </c>
      <c r="AA48" s="19">
        <v>29.832503944653471</v>
      </c>
      <c r="AB48" s="19">
        <v>82.184684684684683</v>
      </c>
      <c r="AC48" s="19">
        <v>76</v>
      </c>
      <c r="AD48" s="19">
        <v>-7.5253494107974772</v>
      </c>
      <c r="AE48" s="19">
        <v>81.945069788383606</v>
      </c>
      <c r="AF48" s="19">
        <v>82</v>
      </c>
      <c r="AG48" s="19">
        <v>6.7032967032973526E-2</v>
      </c>
      <c r="AH48" s="19">
        <v>68.488202129880975</v>
      </c>
      <c r="AI48" s="19">
        <v>95</v>
      </c>
      <c r="AJ48" s="19">
        <v>38.710021647001433</v>
      </c>
      <c r="AK48" s="19">
        <v>66.334272707565574</v>
      </c>
      <c r="AL48" s="19">
        <v>96</v>
      </c>
      <c r="AM48" s="19">
        <v>44.721568627450978</v>
      </c>
      <c r="AN48" s="19">
        <v>54.976885900399246</v>
      </c>
      <c r="AO48" s="19">
        <v>87</v>
      </c>
      <c r="AP48" s="19">
        <v>58.24832304546409</v>
      </c>
      <c r="AQ48" s="19">
        <v>46.361256544502616</v>
      </c>
      <c r="AR48" s="19">
        <v>78</v>
      </c>
      <c r="AS48" s="19">
        <v>68.243929983060426</v>
      </c>
      <c r="AT48" s="19">
        <v>43.323304790557742</v>
      </c>
      <c r="AU48" s="19">
        <v>69</v>
      </c>
      <c r="AV48" s="19">
        <v>59.267628205128197</v>
      </c>
      <c r="AW48" s="19">
        <v>37.050739957716701</v>
      </c>
      <c r="AX48" s="19">
        <v>56</v>
      </c>
      <c r="AY48" s="19">
        <v>51.144079885877325</v>
      </c>
      <c r="AZ48" s="19">
        <v>31.198134640679182</v>
      </c>
      <c r="BA48" s="19">
        <v>42</v>
      </c>
      <c r="BB48" s="19">
        <v>34.623433367827985</v>
      </c>
      <c r="BC48" s="19">
        <v>32.244629003381739</v>
      </c>
      <c r="BD48" s="19">
        <v>39</v>
      </c>
      <c r="BE48" s="19">
        <v>20.950375939849621</v>
      </c>
      <c r="BF48" s="19">
        <v>29.970703125</v>
      </c>
      <c r="BG48" s="19">
        <v>35</v>
      </c>
      <c r="BH48" s="19">
        <v>16.780710329097424</v>
      </c>
      <c r="BI48" s="19">
        <v>41.90399220032841</v>
      </c>
      <c r="BJ48" s="19">
        <v>50</v>
      </c>
      <c r="BK48" s="19">
        <v>19.320373488443281</v>
      </c>
      <c r="BL48" s="19">
        <v>42.120476203046216</v>
      </c>
      <c r="BM48" s="19">
        <v>51</v>
      </c>
      <c r="BN48" s="19">
        <v>21.081252154294503</v>
      </c>
      <c r="BO48" s="19">
        <v>37.337617940653629</v>
      </c>
      <c r="BP48" s="19">
        <v>47</v>
      </c>
      <c r="BQ48" s="19">
        <v>25.878410547518772</v>
      </c>
      <c r="BR48" s="19">
        <v>33.991968725899525</v>
      </c>
      <c r="BS48" s="19">
        <v>47</v>
      </c>
      <c r="BT48" s="19">
        <v>38.26795493662965</v>
      </c>
      <c r="BU48" s="19">
        <v>30.513980263157897</v>
      </c>
      <c r="BV48" s="19">
        <v>46</v>
      </c>
      <c r="BW48" s="19">
        <v>50.750572699097141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47.174135162749963</v>
      </c>
      <c r="E49" s="19">
        <v>33</v>
      </c>
      <c r="F49" s="19">
        <v>-30.04641232711408</v>
      </c>
      <c r="G49" s="19">
        <v>46.316718129686812</v>
      </c>
      <c r="H49" s="19">
        <v>32</v>
      </c>
      <c r="I49" s="19">
        <v>-30.910476190476192</v>
      </c>
      <c r="J49" s="19">
        <v>46.969833408374605</v>
      </c>
      <c r="K49" s="19">
        <v>32</v>
      </c>
      <c r="L49" s="19">
        <v>-31.871165644171779</v>
      </c>
      <c r="M49" s="19">
        <v>44.170637970791695</v>
      </c>
      <c r="N49" s="19">
        <v>31</v>
      </c>
      <c r="O49" s="19">
        <v>-29.817631295026619</v>
      </c>
      <c r="P49" s="19">
        <v>45.775482302901409</v>
      </c>
      <c r="Q49" s="19">
        <v>33</v>
      </c>
      <c r="R49" s="19">
        <v>-27.909006437910662</v>
      </c>
      <c r="S49" s="19">
        <v>44.900369003690038</v>
      </c>
      <c r="T49" s="19">
        <v>33</v>
      </c>
      <c r="U49" s="19">
        <v>-26.50394477317554</v>
      </c>
      <c r="V49" s="22">
        <v>38.090734446578985</v>
      </c>
      <c r="W49" s="19">
        <v>26</v>
      </c>
      <c r="X49" s="19">
        <v>-31.741930477963994</v>
      </c>
      <c r="Y49" s="19">
        <v>50.034495975469525</v>
      </c>
      <c r="Z49" s="19">
        <v>39</v>
      </c>
      <c r="AA49" s="19">
        <v>-22.053776620193037</v>
      </c>
      <c r="AB49" s="19">
        <v>66.486486486486484</v>
      </c>
      <c r="AC49" s="19">
        <v>47</v>
      </c>
      <c r="AD49" s="19">
        <v>-29.308943089430894</v>
      </c>
      <c r="AE49" s="19">
        <v>70.23863124718595</v>
      </c>
      <c r="AF49" s="19">
        <v>34</v>
      </c>
      <c r="AG49" s="19">
        <v>-51.593589743589739</v>
      </c>
      <c r="AH49" s="19">
        <v>71.122363750261016</v>
      </c>
      <c r="AI49" s="19">
        <v>39</v>
      </c>
      <c r="AJ49" s="19">
        <v>-45.164927114986568</v>
      </c>
      <c r="AK49" s="19">
        <v>72.525471493605025</v>
      </c>
      <c r="AL49" s="19">
        <v>57</v>
      </c>
      <c r="AM49" s="19">
        <v>-21.4069225251076</v>
      </c>
      <c r="AN49" s="19">
        <v>62.361840722840931</v>
      </c>
      <c r="AO49" s="19">
        <v>40</v>
      </c>
      <c r="AP49" s="19">
        <v>-35.85821146977559</v>
      </c>
      <c r="AQ49" s="19">
        <v>73.681282722513089</v>
      </c>
      <c r="AR49" s="19">
        <v>53</v>
      </c>
      <c r="AS49" s="19">
        <v>-28.068570413465384</v>
      </c>
      <c r="AT49" s="19">
        <v>62.485535755612126</v>
      </c>
      <c r="AU49" s="19">
        <v>46</v>
      </c>
      <c r="AV49" s="19">
        <v>-26.382962962962964</v>
      </c>
      <c r="AW49" s="19">
        <v>69.98473103124266</v>
      </c>
      <c r="AX49" s="19">
        <v>30</v>
      </c>
      <c r="AY49" s="19">
        <v>-57.133506755055805</v>
      </c>
      <c r="AZ49" s="19">
        <v>51.996891067798636</v>
      </c>
      <c r="BA49" s="19">
        <v>30</v>
      </c>
      <c r="BB49" s="19">
        <v>-42.304242842359436</v>
      </c>
      <c r="BC49" s="19">
        <v>47.953550825542074</v>
      </c>
      <c r="BD49" s="19">
        <v>30</v>
      </c>
      <c r="BE49" s="19">
        <v>-37.439460720767435</v>
      </c>
      <c r="BF49" s="19">
        <v>42.685546875</v>
      </c>
      <c r="BG49" s="19">
        <v>30</v>
      </c>
      <c r="BH49" s="19">
        <v>-29.718599862731644</v>
      </c>
      <c r="BI49" s="19">
        <v>51.711309523809526</v>
      </c>
      <c r="BJ49" s="19">
        <v>43</v>
      </c>
      <c r="BK49" s="19">
        <v>-16.846043165467627</v>
      </c>
      <c r="BL49" s="19">
        <v>48.393738616265871</v>
      </c>
      <c r="BM49" s="19">
        <v>42</v>
      </c>
      <c r="BN49" s="19">
        <v>-13.211912943871706</v>
      </c>
      <c r="BO49" s="19">
        <v>44.284151511007792</v>
      </c>
      <c r="BP49" s="19">
        <v>40</v>
      </c>
      <c r="BQ49" s="19">
        <v>-9.6742318974833985</v>
      </c>
      <c r="BR49" s="19">
        <v>50.215408345078849</v>
      </c>
      <c r="BS49" s="19">
        <v>37</v>
      </c>
      <c r="BT49" s="19">
        <v>-26.317436780087384</v>
      </c>
      <c r="BU49" s="19">
        <v>55.07401315789474</v>
      </c>
      <c r="BV49" s="19">
        <v>37</v>
      </c>
      <c r="BW49" s="19">
        <v>-32.817679558011051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31</v>
      </c>
      <c r="E50" s="19">
        <v>31</v>
      </c>
      <c r="F50" s="19">
        <v>0</v>
      </c>
      <c r="G50" s="19">
        <v>41</v>
      </c>
      <c r="H50" s="19">
        <v>30</v>
      </c>
      <c r="I50" s="19">
        <v>-26.829268292682929</v>
      </c>
      <c r="J50" s="19">
        <v>37</v>
      </c>
      <c r="K50" s="19">
        <v>31</v>
      </c>
      <c r="L50" s="19">
        <v>-16.216216216216218</v>
      </c>
      <c r="M50" s="19">
        <v>37</v>
      </c>
      <c r="N50" s="19">
        <v>30</v>
      </c>
      <c r="O50" s="19">
        <v>-18.918918918918919</v>
      </c>
      <c r="P50" s="19">
        <v>38</v>
      </c>
      <c r="Q50" s="19">
        <v>30</v>
      </c>
      <c r="R50" s="19">
        <v>-21.052631578947366</v>
      </c>
      <c r="S50" s="19">
        <v>32</v>
      </c>
      <c r="T50" s="19">
        <v>29</v>
      </c>
      <c r="U50" s="19">
        <v>-9.375</v>
      </c>
      <c r="V50" s="22">
        <v>27</v>
      </c>
      <c r="W50" s="19">
        <v>23</v>
      </c>
      <c r="X50" s="19">
        <v>-14.814814814814813</v>
      </c>
      <c r="Y50" s="19">
        <v>42</v>
      </c>
      <c r="Z50" s="19">
        <v>49</v>
      </c>
      <c r="AA50" s="19">
        <v>16.666666666666664</v>
      </c>
      <c r="AB50" s="19">
        <v>56</v>
      </c>
      <c r="AC50" s="19">
        <v>56</v>
      </c>
      <c r="AD50" s="19">
        <v>0</v>
      </c>
      <c r="AE50" s="19">
        <v>86</v>
      </c>
      <c r="AF50" s="19">
        <v>75</v>
      </c>
      <c r="AG50" s="19">
        <v>-12.790697674418606</v>
      </c>
      <c r="AH50" s="19">
        <v>106</v>
      </c>
      <c r="AI50" s="19">
        <v>95</v>
      </c>
      <c r="AJ50" s="19">
        <v>-10.377358490566039</v>
      </c>
      <c r="AK50" s="19">
        <v>90</v>
      </c>
      <c r="AL50" s="19">
        <v>90</v>
      </c>
      <c r="AM50" s="19">
        <v>0</v>
      </c>
      <c r="AN50" s="19">
        <v>93</v>
      </c>
      <c r="AO50" s="19">
        <v>82</v>
      </c>
      <c r="AP50" s="19">
        <v>-11.827956989247312</v>
      </c>
      <c r="AQ50" s="19">
        <v>110</v>
      </c>
      <c r="AR50" s="19">
        <v>71</v>
      </c>
      <c r="AS50" s="19">
        <v>-35.454545454545453</v>
      </c>
      <c r="AT50" s="19">
        <v>106</v>
      </c>
      <c r="AU50" s="19">
        <v>73</v>
      </c>
      <c r="AV50" s="19">
        <v>-31.132075471698112</v>
      </c>
      <c r="AW50" s="19">
        <v>88</v>
      </c>
      <c r="AX50" s="19">
        <v>75</v>
      </c>
      <c r="AY50" s="19">
        <v>-14.772727272727273</v>
      </c>
      <c r="AZ50" s="19">
        <v>59</v>
      </c>
      <c r="BA50" s="19">
        <v>68</v>
      </c>
      <c r="BB50" s="19">
        <v>15.254237288135593</v>
      </c>
      <c r="BC50" s="19">
        <v>43</v>
      </c>
      <c r="BD50" s="19">
        <v>61</v>
      </c>
      <c r="BE50" s="19">
        <v>41.860465116279073</v>
      </c>
      <c r="BF50" s="19">
        <v>24</v>
      </c>
      <c r="BG50" s="19">
        <v>38</v>
      </c>
      <c r="BH50" s="19">
        <v>58.333333333333336</v>
      </c>
      <c r="BI50" s="19">
        <v>32</v>
      </c>
      <c r="BJ50" s="19">
        <v>32</v>
      </c>
      <c r="BK50" s="19">
        <v>0</v>
      </c>
      <c r="BL50" s="19">
        <v>30</v>
      </c>
      <c r="BM50" s="19">
        <v>32</v>
      </c>
      <c r="BN50" s="19">
        <v>6.666666666666667</v>
      </c>
      <c r="BO50" s="19">
        <v>27</v>
      </c>
      <c r="BP50" s="19">
        <v>27</v>
      </c>
      <c r="BQ50" s="19">
        <v>0</v>
      </c>
      <c r="BR50" s="19">
        <v>25</v>
      </c>
      <c r="BS50" s="19">
        <v>32</v>
      </c>
      <c r="BT50" s="19">
        <v>28.000000000000004</v>
      </c>
      <c r="BU50" s="19">
        <v>31</v>
      </c>
      <c r="BV50" s="19">
        <v>35</v>
      </c>
      <c r="BW50" s="19">
        <v>12.903225806451612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47.92293095898409</v>
      </c>
      <c r="E51" s="19">
        <v>32</v>
      </c>
      <c r="F51" s="19">
        <v>-33.226120857699804</v>
      </c>
      <c r="G51" s="19">
        <v>51.463020144096461</v>
      </c>
      <c r="H51" s="19">
        <v>31</v>
      </c>
      <c r="I51" s="19">
        <v>-39.762571428571434</v>
      </c>
      <c r="J51" s="19">
        <v>51.373255290409723</v>
      </c>
      <c r="K51" s="19">
        <v>30</v>
      </c>
      <c r="L51" s="19">
        <v>-41.603856266432956</v>
      </c>
      <c r="M51" s="19">
        <v>42.673328209069943</v>
      </c>
      <c r="N51" s="19">
        <v>33</v>
      </c>
      <c r="O51" s="19">
        <v>-22.668323786879927</v>
      </c>
      <c r="P51" s="19">
        <v>57.031748442959142</v>
      </c>
      <c r="Q51" s="19">
        <v>34</v>
      </c>
      <c r="R51" s="19">
        <v>-40.38408267632645</v>
      </c>
      <c r="S51" s="19">
        <v>56.125461254612546</v>
      </c>
      <c r="T51" s="19">
        <v>32</v>
      </c>
      <c r="U51" s="19">
        <v>-42.984878369493757</v>
      </c>
      <c r="V51" s="22">
        <v>38.884291414216051</v>
      </c>
      <c r="W51" s="19">
        <v>23</v>
      </c>
      <c r="X51" s="19">
        <v>-40.850150115912292</v>
      </c>
      <c r="Y51" s="19">
        <v>54.955921809122273</v>
      </c>
      <c r="Z51" s="19">
        <v>31</v>
      </c>
      <c r="AA51" s="19">
        <v>-43.591156367694246</v>
      </c>
      <c r="AB51" s="19">
        <v>65.563063063063069</v>
      </c>
      <c r="AC51" s="19">
        <v>39</v>
      </c>
      <c r="AD51" s="19">
        <v>-40.515286843009278</v>
      </c>
      <c r="AE51" s="19">
        <v>71.139126519585773</v>
      </c>
      <c r="AF51" s="19">
        <v>35</v>
      </c>
      <c r="AG51" s="19">
        <v>-50.800632911392405</v>
      </c>
      <c r="AH51" s="19">
        <v>70.244309876800997</v>
      </c>
      <c r="AI51" s="19">
        <v>32</v>
      </c>
      <c r="AJ51" s="19">
        <v>-54.444708680142682</v>
      </c>
      <c r="AK51" s="19">
        <v>58.374159982657709</v>
      </c>
      <c r="AL51" s="19">
        <v>39</v>
      </c>
      <c r="AM51" s="19">
        <v>-33.189616755793224</v>
      </c>
      <c r="AN51" s="19">
        <v>64.002941794494646</v>
      </c>
      <c r="AO51" s="19">
        <v>24</v>
      </c>
      <c r="AP51" s="19">
        <v>-62.501723628484193</v>
      </c>
      <c r="AQ51" s="19">
        <v>45.53337696335079</v>
      </c>
      <c r="AR51" s="19">
        <v>24</v>
      </c>
      <c r="AS51" s="19">
        <v>-47.291412145167087</v>
      </c>
      <c r="AT51" s="19">
        <v>41.657023837074753</v>
      </c>
      <c r="AU51" s="19">
        <v>19</v>
      </c>
      <c r="AV51" s="19">
        <v>-54.389444444444443</v>
      </c>
      <c r="AW51" s="19">
        <v>24.70049330514447</v>
      </c>
      <c r="AX51" s="19">
        <v>16</v>
      </c>
      <c r="AY51" s="19">
        <v>-35.223965763195444</v>
      </c>
      <c r="AZ51" s="19">
        <v>19.998804256845631</v>
      </c>
      <c r="BA51" s="19">
        <v>12</v>
      </c>
      <c r="BB51" s="19">
        <v>-39.996412556053819</v>
      </c>
      <c r="BC51" s="19">
        <v>23.976775412771037</v>
      </c>
      <c r="BD51" s="19">
        <v>12</v>
      </c>
      <c r="BE51" s="19">
        <v>-49.951568576613944</v>
      </c>
      <c r="BF51" s="19">
        <v>21.796875</v>
      </c>
      <c r="BG51" s="19">
        <v>13</v>
      </c>
      <c r="BH51" s="19">
        <v>-40.358422939068099</v>
      </c>
      <c r="BI51" s="19">
        <v>36.554546387520524</v>
      </c>
      <c r="BJ51" s="19">
        <v>24</v>
      </c>
      <c r="BK51" s="19">
        <v>-34.344692051237061</v>
      </c>
      <c r="BL51" s="19">
        <v>32.262492410843912</v>
      </c>
      <c r="BM51" s="19">
        <v>23</v>
      </c>
      <c r="BN51" s="19">
        <v>-28.709785632466041</v>
      </c>
      <c r="BO51" s="19">
        <v>32.127717762888011</v>
      </c>
      <c r="BP51" s="19">
        <v>21</v>
      </c>
      <c r="BQ51" s="19">
        <v>-34.635879974462661</v>
      </c>
      <c r="BR51" s="19">
        <v>43.262505651144849</v>
      </c>
      <c r="BS51" s="19">
        <v>21</v>
      </c>
      <c r="BT51" s="19">
        <v>-51.459122203098097</v>
      </c>
      <c r="BU51" s="19">
        <v>53.585526315789473</v>
      </c>
      <c r="BV51" s="19">
        <v>36</v>
      </c>
      <c r="BW51" s="19">
        <v>-32.817679558011051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14.227120128448401</v>
      </c>
      <c r="E52" s="19">
        <v>30</v>
      </c>
      <c r="F52" s="19">
        <v>110.86488150200063</v>
      </c>
      <c r="G52" s="19">
        <v>19.114836053521543</v>
      </c>
      <c r="H52" s="19">
        <v>29</v>
      </c>
      <c r="I52" s="19">
        <v>51.714615384615371</v>
      </c>
      <c r="J52" s="19">
        <v>18.347591175146331</v>
      </c>
      <c r="K52" s="19">
        <v>30</v>
      </c>
      <c r="L52" s="19">
        <v>63.509202453987726</v>
      </c>
      <c r="M52" s="19">
        <v>17.219062259800154</v>
      </c>
      <c r="N52" s="19">
        <v>30</v>
      </c>
      <c r="O52" s="19">
        <v>74.225515578966167</v>
      </c>
      <c r="P52" s="19">
        <v>18.010025824092359</v>
      </c>
      <c r="Q52" s="19">
        <v>30</v>
      </c>
      <c r="R52" s="19">
        <v>66.573886639676104</v>
      </c>
      <c r="S52" s="19">
        <v>18.70848708487085</v>
      </c>
      <c r="T52" s="19">
        <v>30</v>
      </c>
      <c r="U52" s="19">
        <v>60.355029585798803</v>
      </c>
      <c r="V52" s="22">
        <v>24.600265996748927</v>
      </c>
      <c r="W52" s="19">
        <v>29</v>
      </c>
      <c r="X52" s="19">
        <v>17.884904186940599</v>
      </c>
      <c r="Y52" s="19">
        <v>18.045228056726714</v>
      </c>
      <c r="Z52" s="19">
        <v>34</v>
      </c>
      <c r="AA52" s="19">
        <v>88.415463041631284</v>
      </c>
      <c r="AB52" s="19">
        <v>11.081081081081081</v>
      </c>
      <c r="AC52" s="19">
        <v>37</v>
      </c>
      <c r="AD52" s="19">
        <v>233.90243902439028</v>
      </c>
      <c r="AE52" s="19">
        <v>12</v>
      </c>
      <c r="AF52" s="19">
        <v>25</v>
      </c>
      <c r="AG52" s="19">
        <v>108.33333333333333</v>
      </c>
      <c r="AH52" s="19">
        <v>7</v>
      </c>
      <c r="AI52" s="19">
        <v>18</v>
      </c>
      <c r="AJ52" s="19">
        <v>157.14285714285714</v>
      </c>
      <c r="AK52" s="19">
        <v>8</v>
      </c>
      <c r="AL52" s="19">
        <v>26</v>
      </c>
      <c r="AM52" s="19">
        <v>225</v>
      </c>
      <c r="AN52" s="19">
        <v>8</v>
      </c>
      <c r="AO52" s="19">
        <v>35</v>
      </c>
      <c r="AP52" s="19">
        <v>337.5</v>
      </c>
      <c r="AQ52" s="19">
        <v>8</v>
      </c>
      <c r="AR52" s="19">
        <v>35</v>
      </c>
      <c r="AS52" s="19">
        <v>337.5</v>
      </c>
      <c r="AT52" s="19">
        <v>8</v>
      </c>
      <c r="AU52" s="19">
        <v>44</v>
      </c>
      <c r="AV52" s="19">
        <v>450</v>
      </c>
      <c r="AW52" s="19">
        <v>8</v>
      </c>
      <c r="AX52" s="19">
        <v>27</v>
      </c>
      <c r="AY52" s="19">
        <v>237.5</v>
      </c>
      <c r="AZ52" s="19">
        <v>8</v>
      </c>
      <c r="BA52" s="19">
        <v>17</v>
      </c>
      <c r="BB52" s="19">
        <v>112.5</v>
      </c>
      <c r="BC52" s="19">
        <v>8</v>
      </c>
      <c r="BD52" s="19">
        <v>20</v>
      </c>
      <c r="BE52" s="19">
        <v>150</v>
      </c>
      <c r="BF52" s="19">
        <v>8</v>
      </c>
      <c r="BG52" s="19">
        <v>21</v>
      </c>
      <c r="BH52" s="19">
        <v>162.5</v>
      </c>
      <c r="BI52" s="19">
        <v>8</v>
      </c>
      <c r="BJ52" s="19">
        <v>25</v>
      </c>
      <c r="BK52" s="19">
        <v>212.5</v>
      </c>
      <c r="BL52" s="19">
        <v>17.027426550167622</v>
      </c>
      <c r="BM52" s="19">
        <v>22</v>
      </c>
      <c r="BN52" s="19">
        <v>29.203317572281211</v>
      </c>
      <c r="BO52" s="19">
        <v>16.498017229591138</v>
      </c>
      <c r="BP52" s="19">
        <v>21</v>
      </c>
      <c r="BQ52" s="19">
        <v>27.288023207625372</v>
      </c>
      <c r="BR52" s="19">
        <v>20.858708081801982</v>
      </c>
      <c r="BS52" s="19">
        <v>25</v>
      </c>
      <c r="BT52" s="19">
        <v>19.854019251609621</v>
      </c>
      <c r="BU52" s="19">
        <v>20.094572368421055</v>
      </c>
      <c r="BV52" s="19">
        <v>25</v>
      </c>
      <c r="BW52" s="19">
        <v>24.411704522201745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2</v>
      </c>
      <c r="E53" s="19">
        <v>0.9</v>
      </c>
      <c r="F53" s="19">
        <v>-55.000000000000007</v>
      </c>
      <c r="G53" s="19">
        <v>2</v>
      </c>
      <c r="H53" s="19">
        <v>0.9</v>
      </c>
      <c r="I53" s="19">
        <v>-55.000000000000007</v>
      </c>
      <c r="J53" s="19">
        <v>2</v>
      </c>
      <c r="K53" s="19">
        <v>0.9</v>
      </c>
      <c r="L53" s="19">
        <v>-55.000000000000007</v>
      </c>
      <c r="M53" s="19">
        <v>2</v>
      </c>
      <c r="N53" s="19">
        <v>0.8</v>
      </c>
      <c r="O53" s="19">
        <v>-60</v>
      </c>
      <c r="P53" s="19">
        <v>2</v>
      </c>
      <c r="Q53" s="19">
        <v>0.9</v>
      </c>
      <c r="R53" s="19">
        <v>-55.000000000000007</v>
      </c>
      <c r="S53" s="19">
        <v>2</v>
      </c>
      <c r="T53" s="19">
        <v>0.9</v>
      </c>
      <c r="U53" s="19">
        <v>-55.000000000000007</v>
      </c>
      <c r="V53" s="22">
        <v>2</v>
      </c>
      <c r="W53" s="19">
        <v>0.8</v>
      </c>
      <c r="X53" s="19">
        <v>-60</v>
      </c>
      <c r="Y53" s="19">
        <v>1.6404752778842469</v>
      </c>
      <c r="Z53" s="19">
        <v>0.9</v>
      </c>
      <c r="AA53" s="19">
        <v>-45.137850467289717</v>
      </c>
      <c r="AB53" s="19">
        <v>1.8468468468468469</v>
      </c>
      <c r="AC53" s="19">
        <v>1.1000000000000001</v>
      </c>
      <c r="AD53" s="19">
        <v>-40.439024390243901</v>
      </c>
      <c r="AE53" s="19">
        <v>1.8009905447996397</v>
      </c>
      <c r="AF53" s="19">
        <v>1.1000000000000001</v>
      </c>
      <c r="AG53" s="19">
        <v>-38.922499999999992</v>
      </c>
      <c r="AH53" s="19">
        <v>2.6341616203800378</v>
      </c>
      <c r="AI53" s="19">
        <v>1.2</v>
      </c>
      <c r="AJ53" s="19">
        <v>-54.444708680142696</v>
      </c>
      <c r="AK53" s="19">
        <v>2.6533709083026231</v>
      </c>
      <c r="AL53" s="19">
        <v>1.5</v>
      </c>
      <c r="AM53" s="19">
        <v>-43.468137254901961</v>
      </c>
      <c r="AN53" s="19">
        <v>2.4616516074805634</v>
      </c>
      <c r="AO53" s="19">
        <v>1.2</v>
      </c>
      <c r="AP53" s="19">
        <v>-51.252240717029466</v>
      </c>
      <c r="AQ53" s="19">
        <v>2.4836387434554972</v>
      </c>
      <c r="AR53" s="19">
        <v>1.4</v>
      </c>
      <c r="AS53" s="19">
        <v>-43.631093544137023</v>
      </c>
      <c r="AT53" s="19">
        <v>1.6662809534829901</v>
      </c>
      <c r="AU53" s="19">
        <v>1.1000000000000001</v>
      </c>
      <c r="AV53" s="19">
        <v>-33.984722222222217</v>
      </c>
      <c r="AW53" s="19">
        <v>1.6466995536762978</v>
      </c>
      <c r="AX53" s="19">
        <v>1.7</v>
      </c>
      <c r="AY53" s="19">
        <v>3.2368045649072745</v>
      </c>
      <c r="AZ53" s="19">
        <v>1.5999043405476503</v>
      </c>
      <c r="BA53" s="19">
        <v>1.7</v>
      </c>
      <c r="BB53" s="19">
        <v>6.2563527653213766</v>
      </c>
      <c r="BC53" s="19">
        <v>1.6535707181221404</v>
      </c>
      <c r="BD53" s="19">
        <v>1.5</v>
      </c>
      <c r="BE53" s="19">
        <v>-9.2872180451127804</v>
      </c>
      <c r="BF53" s="19">
        <v>2.724609375</v>
      </c>
      <c r="BG53" s="19">
        <v>1.5</v>
      </c>
      <c r="BH53" s="19">
        <v>-44.946236559139784</v>
      </c>
      <c r="BI53" s="19">
        <v>2.6747229064039408</v>
      </c>
      <c r="BJ53" s="19">
        <v>1.4</v>
      </c>
      <c r="BK53" s="19">
        <v>-47.658129496402879</v>
      </c>
      <c r="BL53" s="19">
        <v>2.6885410342369926</v>
      </c>
      <c r="BM53" s="19">
        <v>1.3</v>
      </c>
      <c r="BN53" s="19">
        <v>-51.646637211585656</v>
      </c>
      <c r="BO53" s="19">
        <v>1.7366333925885409</v>
      </c>
      <c r="BP53" s="19">
        <v>1.2</v>
      </c>
      <c r="BQ53" s="19">
        <v>-30.900787401574803</v>
      </c>
      <c r="BR53" s="19">
        <v>1.5450894875408876</v>
      </c>
      <c r="BS53" s="19">
        <v>1.2</v>
      </c>
      <c r="BT53" s="19">
        <v>-22.334595524956967</v>
      </c>
      <c r="BU53" s="19">
        <v>2</v>
      </c>
      <c r="BV53" s="19">
        <v>1.2</v>
      </c>
      <c r="BW53" s="19">
        <v>-40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263.4983214129324</v>
      </c>
      <c r="E54" s="36">
        <v>247.9</v>
      </c>
      <c r="F54" s="36">
        <v>-5.919704280957454</v>
      </c>
      <c r="G54" s="36">
        <v>282.94647845905013</v>
      </c>
      <c r="H54" s="36">
        <v>254.9</v>
      </c>
      <c r="I54" s="36">
        <v>-9.9122910494569698</v>
      </c>
      <c r="J54" s="36">
        <v>276.6605132823052</v>
      </c>
      <c r="K54" s="36">
        <v>253.9</v>
      </c>
      <c r="L54" s="36">
        <v>-8.2268745229574218</v>
      </c>
      <c r="M54" s="36">
        <v>264.22828593389704</v>
      </c>
      <c r="N54" s="36">
        <v>252.8</v>
      </c>
      <c r="O54" s="36">
        <v>-4.325156140458061</v>
      </c>
      <c r="P54" s="36">
        <v>295.59942275558257</v>
      </c>
      <c r="Q54" s="36">
        <v>273.89999999999998</v>
      </c>
      <c r="R54" s="36">
        <v>-7.3408204093567644</v>
      </c>
      <c r="S54" s="36">
        <v>283.61476014760149</v>
      </c>
      <c r="T54" s="36">
        <v>276.89999999999998</v>
      </c>
      <c r="U54" s="36">
        <v>-2.3675637135764553</v>
      </c>
      <c r="V54" s="36">
        <v>260.88562139796068</v>
      </c>
      <c r="W54" s="36">
        <v>243.8</v>
      </c>
      <c r="X54" s="36">
        <v>-6.549085114927772</v>
      </c>
      <c r="Y54" s="36">
        <v>312.83441931774627</v>
      </c>
      <c r="Z54" s="36">
        <v>329.9</v>
      </c>
      <c r="AA54" s="36">
        <v>5.4551480362907832</v>
      </c>
      <c r="AB54" s="36">
        <v>377.16216216216219</v>
      </c>
      <c r="AC54" s="36">
        <v>352.1</v>
      </c>
      <c r="AD54" s="36">
        <v>-6.6449301325689731</v>
      </c>
      <c r="AE54" s="36">
        <v>428.12381809995492</v>
      </c>
      <c r="AF54" s="36">
        <v>350.1</v>
      </c>
      <c r="AG54" s="36">
        <v>-18.224591765585561</v>
      </c>
      <c r="AH54" s="36">
        <v>433.48903737732303</v>
      </c>
      <c r="AI54" s="36">
        <v>399.2</v>
      </c>
      <c r="AJ54" s="36">
        <v>-7.9100125771985192</v>
      </c>
      <c r="AK54" s="36">
        <v>403.88727509213095</v>
      </c>
      <c r="AL54" s="36">
        <v>451.5</v>
      </c>
      <c r="AM54" s="36">
        <v>11.788617231629317</v>
      </c>
      <c r="AN54" s="36">
        <v>398.80332002521538</v>
      </c>
      <c r="AO54" s="36">
        <v>385.2</v>
      </c>
      <c r="AP54" s="36">
        <v>-3.4110347988966816</v>
      </c>
      <c r="AQ54" s="36">
        <v>399.05955497382206</v>
      </c>
      <c r="AR54" s="36">
        <v>377.4</v>
      </c>
      <c r="AS54" s="36">
        <v>-5.4276497590047503</v>
      </c>
      <c r="AT54" s="36">
        <v>350.13214533672766</v>
      </c>
      <c r="AU54" s="36">
        <v>350.1</v>
      </c>
      <c r="AV54" s="36">
        <v>-9.1809155930892786E-3</v>
      </c>
      <c r="AW54" s="36">
        <v>321.38266384778007</v>
      </c>
      <c r="AX54" s="36">
        <v>295.7</v>
      </c>
      <c r="AY54" s="36">
        <v>-7.9913034325785643</v>
      </c>
      <c r="AZ54" s="36">
        <v>248.79373430587111</v>
      </c>
      <c r="BA54" s="36">
        <v>252.7</v>
      </c>
      <c r="BB54" s="36">
        <v>1.5700820219718432</v>
      </c>
      <c r="BC54" s="36">
        <v>242.828525959817</v>
      </c>
      <c r="BD54" s="36">
        <v>245.5</v>
      </c>
      <c r="BE54" s="36">
        <v>1.1001483576213251</v>
      </c>
      <c r="BF54" s="36">
        <v>209.177734375</v>
      </c>
      <c r="BG54" s="36">
        <v>228.5</v>
      </c>
      <c r="BH54" s="36">
        <v>9.2372477800913178</v>
      </c>
      <c r="BI54" s="36">
        <v>259.84457101806237</v>
      </c>
      <c r="BJ54" s="36">
        <v>274.39999999999998</v>
      </c>
      <c r="BK54" s="36">
        <v>5.6015905681269089</v>
      </c>
      <c r="BL54" s="36">
        <v>262.49267481456064</v>
      </c>
      <c r="BM54" s="36">
        <v>258.3</v>
      </c>
      <c r="BN54" s="36">
        <v>-1.5972540252875893</v>
      </c>
      <c r="BO54" s="36">
        <v>245.9841378367291</v>
      </c>
      <c r="BP54" s="36">
        <v>248.2</v>
      </c>
      <c r="BQ54" s="36">
        <v>0.90081506179949433</v>
      </c>
      <c r="BR54" s="36">
        <v>254.87368029146606</v>
      </c>
      <c r="BS54" s="36">
        <v>247.2</v>
      </c>
      <c r="BT54" s="36">
        <v>-3.0107778420630464</v>
      </c>
      <c r="BU54" s="36">
        <v>277.26809210526318</v>
      </c>
      <c r="BV54" s="36">
        <v>264.2</v>
      </c>
      <c r="BW54" s="36">
        <v>-4.7131611885228999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45.676543570281709</v>
      </c>
      <c r="E55" s="19">
        <v>29</v>
      </c>
      <c r="F55" s="19">
        <v>-36.510082126993254</v>
      </c>
      <c r="G55" s="19">
        <v>34.553742096750476</v>
      </c>
      <c r="H55" s="19">
        <v>31</v>
      </c>
      <c r="I55" s="19">
        <v>-10.284680851063824</v>
      </c>
      <c r="J55" s="19">
        <v>38.162989644304368</v>
      </c>
      <c r="K55" s="19">
        <v>26</v>
      </c>
      <c r="L55" s="19">
        <v>-31.871165644171779</v>
      </c>
      <c r="M55" s="19">
        <v>41.924673328209067</v>
      </c>
      <c r="N55" s="19">
        <v>14</v>
      </c>
      <c r="O55" s="19">
        <v>-66.606776180698148</v>
      </c>
      <c r="P55" s="19">
        <v>40.52255810420781</v>
      </c>
      <c r="Q55" s="19">
        <v>15</v>
      </c>
      <c r="R55" s="19">
        <v>-62.983580746738646</v>
      </c>
      <c r="S55" s="19">
        <v>41.907011070110698</v>
      </c>
      <c r="T55" s="19">
        <v>20</v>
      </c>
      <c r="U55" s="19">
        <v>-52.27528881375035</v>
      </c>
      <c r="V55" s="22">
        <v>38.884291414216051</v>
      </c>
      <c r="W55" s="19">
        <v>25</v>
      </c>
      <c r="X55" s="19">
        <v>-35.706684908600316</v>
      </c>
      <c r="Y55" s="19">
        <v>64.798773476427755</v>
      </c>
      <c r="Z55" s="19">
        <v>-21</v>
      </c>
      <c r="AA55" s="19">
        <v>-132.4080208210103</v>
      </c>
      <c r="AB55" s="19">
        <v>79.414414414414409</v>
      </c>
      <c r="AC55" s="19">
        <v>20</v>
      </c>
      <c r="AD55" s="19">
        <v>-74.815655133295522</v>
      </c>
      <c r="AE55" s="19">
        <v>91.85051778478163</v>
      </c>
      <c r="AF55" s="19">
        <v>30</v>
      </c>
      <c r="AG55" s="19">
        <v>-67.338235294117638</v>
      </c>
      <c r="AH55" s="19">
        <v>94.829818333681345</v>
      </c>
      <c r="AI55" s="19">
        <v>50</v>
      </c>
      <c r="AJ55" s="19">
        <v>-47.273968379794773</v>
      </c>
      <c r="AK55" s="19">
        <v>59.258616952091913</v>
      </c>
      <c r="AL55" s="19">
        <v>45</v>
      </c>
      <c r="AM55" s="19">
        <v>-24.061676909569798</v>
      </c>
      <c r="AN55" s="19">
        <v>91.081109476780838</v>
      </c>
      <c r="AO55" s="19">
        <v>34</v>
      </c>
      <c r="AP55" s="19">
        <v>-62.670634783310838</v>
      </c>
      <c r="AQ55" s="19">
        <v>83.615837696335078</v>
      </c>
      <c r="AR55" s="19">
        <v>28</v>
      </c>
      <c r="AS55" s="19">
        <v>-66.513520917309123</v>
      </c>
      <c r="AT55" s="19">
        <v>64.984957185836606</v>
      </c>
      <c r="AU55" s="19">
        <v>45</v>
      </c>
      <c r="AV55" s="19">
        <v>-30.753205128205124</v>
      </c>
      <c r="AW55" s="19">
        <v>51.047686163965238</v>
      </c>
      <c r="AX55" s="19">
        <v>52</v>
      </c>
      <c r="AY55" s="19">
        <v>1.8655377111039435</v>
      </c>
      <c r="AZ55" s="19">
        <v>31.998086810953005</v>
      </c>
      <c r="BA55" s="19">
        <v>30</v>
      </c>
      <c r="BB55" s="19">
        <v>-6.2443946188340735</v>
      </c>
      <c r="BC55" s="19">
        <v>28.11070220807639</v>
      </c>
      <c r="BD55" s="19">
        <v>33</v>
      </c>
      <c r="BE55" s="19">
        <v>17.393011941618745</v>
      </c>
      <c r="BF55" s="19">
        <v>28.154296875</v>
      </c>
      <c r="BG55" s="19">
        <v>34</v>
      </c>
      <c r="BH55" s="19">
        <v>20.763093999306278</v>
      </c>
      <c r="BI55" s="19">
        <v>28.530377668308702</v>
      </c>
      <c r="BJ55" s="19">
        <v>31</v>
      </c>
      <c r="BK55" s="19">
        <v>8.6561151079136707</v>
      </c>
      <c r="BL55" s="19">
        <v>46.601377926774539</v>
      </c>
      <c r="BM55" s="19">
        <v>23</v>
      </c>
      <c r="BN55" s="19">
        <v>-50.64523620709187</v>
      </c>
      <c r="BO55" s="19">
        <v>39.074251333242174</v>
      </c>
      <c r="BP55" s="19">
        <v>24</v>
      </c>
      <c r="BQ55" s="19">
        <v>-38.578477690288715</v>
      </c>
      <c r="BR55" s="19">
        <v>59.485945270324173</v>
      </c>
      <c r="BS55" s="19">
        <v>26</v>
      </c>
      <c r="BT55" s="19">
        <v>-56.292196615776646</v>
      </c>
      <c r="BU55" s="19">
        <v>61.027960526315795</v>
      </c>
      <c r="BV55" s="19">
        <v>25</v>
      </c>
      <c r="BW55" s="19">
        <v>-59.035170462201862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52</v>
      </c>
      <c r="E56" s="19">
        <v>28</v>
      </c>
      <c r="F56" s="19">
        <v>-46.153846153846153</v>
      </c>
      <c r="G56" s="19">
        <v>53</v>
      </c>
      <c r="H56" s="19">
        <v>28</v>
      </c>
      <c r="I56" s="19">
        <v>-47.169811320754718</v>
      </c>
      <c r="J56" s="19">
        <v>55</v>
      </c>
      <c r="K56" s="19">
        <v>30</v>
      </c>
      <c r="L56" s="19">
        <v>-45.454545454545453</v>
      </c>
      <c r="M56" s="19">
        <v>53</v>
      </c>
      <c r="N56" s="19">
        <v>31</v>
      </c>
      <c r="O56" s="19">
        <v>-41.509433962264154</v>
      </c>
      <c r="P56" s="19">
        <v>46</v>
      </c>
      <c r="Q56" s="19">
        <v>37</v>
      </c>
      <c r="R56" s="19">
        <v>-19.565217391304348</v>
      </c>
      <c r="S56" s="19">
        <v>55</v>
      </c>
      <c r="T56" s="19">
        <v>40</v>
      </c>
      <c r="U56" s="19">
        <v>-27.27272727272727</v>
      </c>
      <c r="V56" s="22">
        <v>54</v>
      </c>
      <c r="W56" s="19">
        <v>29</v>
      </c>
      <c r="X56" s="19">
        <v>-46.296296296296298</v>
      </c>
      <c r="Y56" s="19">
        <v>46</v>
      </c>
      <c r="Z56" s="19">
        <v>33</v>
      </c>
      <c r="AA56" s="19">
        <v>-28.260869565217391</v>
      </c>
      <c r="AB56" s="19">
        <v>83</v>
      </c>
      <c r="AC56" s="19">
        <v>34</v>
      </c>
      <c r="AD56" s="19">
        <v>-59.036144578313255</v>
      </c>
      <c r="AE56" s="19">
        <v>76</v>
      </c>
      <c r="AF56" s="19">
        <v>41</v>
      </c>
      <c r="AG56" s="19">
        <v>-46.05263157894737</v>
      </c>
      <c r="AH56" s="19">
        <v>78</v>
      </c>
      <c r="AI56" s="19">
        <v>43</v>
      </c>
      <c r="AJ56" s="19">
        <v>-44.871794871794876</v>
      </c>
      <c r="AK56" s="19">
        <v>95</v>
      </c>
      <c r="AL56" s="19">
        <v>49</v>
      </c>
      <c r="AM56" s="19">
        <v>-48.421052631578945</v>
      </c>
      <c r="AN56" s="19">
        <v>69</v>
      </c>
      <c r="AO56" s="19">
        <v>43</v>
      </c>
      <c r="AP56" s="19">
        <v>-37.681159420289859</v>
      </c>
      <c r="AQ56" s="19">
        <v>71</v>
      </c>
      <c r="AR56" s="19">
        <v>34</v>
      </c>
      <c r="AS56" s="19">
        <v>-52.112676056338024</v>
      </c>
      <c r="AT56" s="19">
        <v>67</v>
      </c>
      <c r="AU56" s="19">
        <v>49</v>
      </c>
      <c r="AV56" s="19">
        <v>-26.865671641791046</v>
      </c>
      <c r="AW56" s="19">
        <v>67</v>
      </c>
      <c r="AX56" s="19">
        <v>45</v>
      </c>
      <c r="AY56" s="19">
        <v>-32.835820895522389</v>
      </c>
      <c r="AZ56" s="19">
        <v>62</v>
      </c>
      <c r="BA56" s="19">
        <v>37</v>
      </c>
      <c r="BB56" s="19">
        <v>-40.322580645161288</v>
      </c>
      <c r="BC56" s="19">
        <v>69</v>
      </c>
      <c r="BD56" s="19">
        <v>48</v>
      </c>
      <c r="BE56" s="19">
        <v>-30.434782608695656</v>
      </c>
      <c r="BF56" s="19">
        <v>77</v>
      </c>
      <c r="BG56" s="19">
        <v>81</v>
      </c>
      <c r="BH56" s="19">
        <v>5.1948051948051948</v>
      </c>
      <c r="BI56" s="19">
        <v>70</v>
      </c>
      <c r="BJ56" s="19">
        <v>46</v>
      </c>
      <c r="BK56" s="19">
        <v>-34.285714285714285</v>
      </c>
      <c r="BL56" s="19">
        <v>83</v>
      </c>
      <c r="BM56" s="19">
        <v>41</v>
      </c>
      <c r="BN56" s="19">
        <v>-50.602409638554214</v>
      </c>
      <c r="BO56" s="19">
        <v>66</v>
      </c>
      <c r="BP56" s="19">
        <v>39</v>
      </c>
      <c r="BQ56" s="19">
        <v>-40.909090909090914</v>
      </c>
      <c r="BR56" s="19">
        <v>66</v>
      </c>
      <c r="BS56" s="19">
        <v>33</v>
      </c>
      <c r="BT56" s="19">
        <v>-50</v>
      </c>
      <c r="BU56" s="19">
        <v>56</v>
      </c>
      <c r="BV56" s="19">
        <v>27</v>
      </c>
      <c r="BW56" s="19">
        <v>-51.785714285714292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38</v>
      </c>
      <c r="E57" s="19">
        <v>40</v>
      </c>
      <c r="F57" s="19">
        <v>5.2631578947368416</v>
      </c>
      <c r="G57" s="19">
        <v>37</v>
      </c>
      <c r="H57" s="19">
        <v>42</v>
      </c>
      <c r="I57" s="19">
        <v>13.513513513513514</v>
      </c>
      <c r="J57" s="19">
        <v>49</v>
      </c>
      <c r="K57" s="19">
        <v>47</v>
      </c>
      <c r="L57" s="19">
        <v>-4.0816326530612246</v>
      </c>
      <c r="M57" s="19">
        <v>39</v>
      </c>
      <c r="N57" s="19">
        <v>50</v>
      </c>
      <c r="O57" s="19">
        <v>28.205128205128204</v>
      </c>
      <c r="P57" s="19">
        <v>33</v>
      </c>
      <c r="Q57" s="19">
        <v>43</v>
      </c>
      <c r="R57" s="19">
        <v>30.303030303030305</v>
      </c>
      <c r="S57" s="19">
        <v>46</v>
      </c>
      <c r="T57" s="19">
        <v>47</v>
      </c>
      <c r="U57" s="19">
        <v>2.1739130434782608</v>
      </c>
      <c r="V57" s="22">
        <v>35</v>
      </c>
      <c r="W57" s="19">
        <v>36</v>
      </c>
      <c r="X57" s="19">
        <v>2.8571428571428572</v>
      </c>
      <c r="Y57" s="19">
        <v>41</v>
      </c>
      <c r="Z57" s="19">
        <v>43</v>
      </c>
      <c r="AA57" s="19">
        <v>4.8780487804878048</v>
      </c>
      <c r="AB57" s="19">
        <v>59</v>
      </c>
      <c r="AC57" s="19">
        <v>56</v>
      </c>
      <c r="AD57" s="19">
        <v>-5.0847457627118651</v>
      </c>
      <c r="AE57" s="19">
        <v>57</v>
      </c>
      <c r="AF57" s="19">
        <v>79</v>
      </c>
      <c r="AG57" s="19">
        <v>38.596491228070171</v>
      </c>
      <c r="AH57" s="19">
        <v>73</v>
      </c>
      <c r="AI57" s="19">
        <v>68</v>
      </c>
      <c r="AJ57" s="19">
        <v>-6.8493150684931505</v>
      </c>
      <c r="AK57" s="19">
        <v>66</v>
      </c>
      <c r="AL57" s="19">
        <v>59</v>
      </c>
      <c r="AM57" s="19">
        <v>-10.606060606060606</v>
      </c>
      <c r="AN57" s="19">
        <v>70</v>
      </c>
      <c r="AO57" s="19">
        <v>120</v>
      </c>
      <c r="AP57" s="19">
        <v>71.428571428571431</v>
      </c>
      <c r="AQ57" s="19">
        <v>74</v>
      </c>
      <c r="AR57" s="19">
        <v>137</v>
      </c>
      <c r="AS57" s="19">
        <v>85.13513513513513</v>
      </c>
      <c r="AT57" s="19">
        <v>71</v>
      </c>
      <c r="AU57" s="19">
        <v>87</v>
      </c>
      <c r="AV57" s="19">
        <v>22.535211267605636</v>
      </c>
      <c r="AW57" s="19">
        <v>88</v>
      </c>
      <c r="AX57" s="19">
        <v>83</v>
      </c>
      <c r="AY57" s="19">
        <v>-5.6818181818181817</v>
      </c>
      <c r="AZ57" s="19">
        <v>79</v>
      </c>
      <c r="BA57" s="19">
        <v>69</v>
      </c>
      <c r="BB57" s="19">
        <v>-12.658227848101266</v>
      </c>
      <c r="BC57" s="19">
        <v>61</v>
      </c>
      <c r="BD57" s="19">
        <v>76</v>
      </c>
      <c r="BE57" s="19">
        <v>24.590163934426229</v>
      </c>
      <c r="BF57" s="19">
        <v>43</v>
      </c>
      <c r="BG57" s="19">
        <v>45</v>
      </c>
      <c r="BH57" s="19">
        <v>4.6511627906976747</v>
      </c>
      <c r="BI57" s="19">
        <v>39</v>
      </c>
      <c r="BJ57" s="19">
        <v>54</v>
      </c>
      <c r="BK57" s="19">
        <v>38.461538461538467</v>
      </c>
      <c r="BL57" s="19">
        <v>35</v>
      </c>
      <c r="BM57" s="19">
        <v>55</v>
      </c>
      <c r="BN57" s="19">
        <v>57.142857142857139</v>
      </c>
      <c r="BO57" s="19">
        <v>40</v>
      </c>
      <c r="BP57" s="19">
        <v>47</v>
      </c>
      <c r="BQ57" s="19">
        <v>17.5</v>
      </c>
      <c r="BR57" s="19">
        <v>40</v>
      </c>
      <c r="BS57" s="19">
        <v>64</v>
      </c>
      <c r="BT57" s="19">
        <v>60</v>
      </c>
      <c r="BU57" s="19">
        <v>40</v>
      </c>
      <c r="BV57" s="19">
        <v>61</v>
      </c>
      <c r="BW57" s="19">
        <v>52.5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26</v>
      </c>
      <c r="E58" s="19">
        <v>27</v>
      </c>
      <c r="F58" s="19">
        <v>3.8461538461538463</v>
      </c>
      <c r="G58" s="19">
        <v>25</v>
      </c>
      <c r="H58" s="19">
        <v>27</v>
      </c>
      <c r="I58" s="19">
        <v>8</v>
      </c>
      <c r="J58" s="19">
        <v>24</v>
      </c>
      <c r="K58" s="19">
        <v>26</v>
      </c>
      <c r="L58" s="19">
        <v>8.3333333333333321</v>
      </c>
      <c r="M58" s="19">
        <v>23</v>
      </c>
      <c r="N58" s="19">
        <v>28</v>
      </c>
      <c r="O58" s="19">
        <v>21.739130434782609</v>
      </c>
      <c r="P58" s="19">
        <v>25</v>
      </c>
      <c r="Q58" s="19">
        <v>30</v>
      </c>
      <c r="R58" s="19">
        <v>20</v>
      </c>
      <c r="S58" s="19">
        <v>25</v>
      </c>
      <c r="T58" s="19">
        <v>31</v>
      </c>
      <c r="U58" s="19">
        <v>24</v>
      </c>
      <c r="V58" s="22">
        <v>26</v>
      </c>
      <c r="W58" s="19">
        <v>34</v>
      </c>
      <c r="X58" s="19">
        <v>30.76923076923077</v>
      </c>
      <c r="Y58" s="19">
        <v>33</v>
      </c>
      <c r="Z58" s="19">
        <v>42</v>
      </c>
      <c r="AA58" s="19">
        <v>27.27272727272727</v>
      </c>
      <c r="AB58" s="19">
        <v>38</v>
      </c>
      <c r="AC58" s="19">
        <v>47</v>
      </c>
      <c r="AD58" s="19">
        <v>23.684210526315788</v>
      </c>
      <c r="AE58" s="19">
        <v>42</v>
      </c>
      <c r="AF58" s="19">
        <v>48</v>
      </c>
      <c r="AG58" s="19">
        <v>14.285714285714285</v>
      </c>
      <c r="AH58" s="19">
        <v>41</v>
      </c>
      <c r="AI58" s="19">
        <v>48</v>
      </c>
      <c r="AJ58" s="19">
        <v>17.073170731707318</v>
      </c>
      <c r="AK58" s="19">
        <v>42</v>
      </c>
      <c r="AL58" s="19">
        <v>38</v>
      </c>
      <c r="AM58" s="19">
        <v>-9.5238095238095237</v>
      </c>
      <c r="AN58" s="19">
        <v>39</v>
      </c>
      <c r="AO58" s="19">
        <v>36</v>
      </c>
      <c r="AP58" s="19">
        <v>-7.6923076923076925</v>
      </c>
      <c r="AQ58" s="19">
        <v>33</v>
      </c>
      <c r="AR58" s="19">
        <v>30</v>
      </c>
      <c r="AS58" s="19">
        <v>-9.0909090909090917</v>
      </c>
      <c r="AT58" s="19">
        <v>34</v>
      </c>
      <c r="AU58" s="19">
        <v>30</v>
      </c>
      <c r="AV58" s="19">
        <v>-11.76470588235294</v>
      </c>
      <c r="AW58" s="19">
        <v>33</v>
      </c>
      <c r="AX58" s="19">
        <v>31</v>
      </c>
      <c r="AY58" s="19">
        <v>-6.0606060606060606</v>
      </c>
      <c r="AZ58" s="19">
        <v>33</v>
      </c>
      <c r="BA58" s="19">
        <v>27</v>
      </c>
      <c r="BB58" s="19">
        <v>-18.181818181818183</v>
      </c>
      <c r="BC58" s="19">
        <v>33</v>
      </c>
      <c r="BD58" s="19">
        <v>28</v>
      </c>
      <c r="BE58" s="19">
        <v>-15.151515151515152</v>
      </c>
      <c r="BF58" s="19">
        <v>35</v>
      </c>
      <c r="BG58" s="19">
        <v>26</v>
      </c>
      <c r="BH58" s="19">
        <v>-25.714285714285712</v>
      </c>
      <c r="BI58" s="19">
        <v>37</v>
      </c>
      <c r="BJ58" s="19">
        <v>31</v>
      </c>
      <c r="BK58" s="19">
        <v>-16.216216216216218</v>
      </c>
      <c r="BL58" s="19">
        <v>35</v>
      </c>
      <c r="BM58" s="19">
        <v>30</v>
      </c>
      <c r="BN58" s="19">
        <v>-14.285714285714285</v>
      </c>
      <c r="BO58" s="19">
        <v>34</v>
      </c>
      <c r="BP58" s="19">
        <v>22</v>
      </c>
      <c r="BQ58" s="19">
        <v>-35.294117647058826</v>
      </c>
      <c r="BR58" s="19">
        <v>32</v>
      </c>
      <c r="BS58" s="19">
        <v>31</v>
      </c>
      <c r="BT58" s="19">
        <v>-3.125</v>
      </c>
      <c r="BU58" s="19">
        <v>32</v>
      </c>
      <c r="BV58" s="19">
        <v>32</v>
      </c>
      <c r="BW58" s="19">
        <v>0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34.444606626769811</v>
      </c>
      <c r="E59" s="19">
        <v>43</v>
      </c>
      <c r="F59" s="19">
        <v>24.838121874735158</v>
      </c>
      <c r="G59" s="19">
        <v>40.435230113218644</v>
      </c>
      <c r="H59" s="19">
        <v>47</v>
      </c>
      <c r="I59" s="19">
        <v>16.235272727272729</v>
      </c>
      <c r="J59" s="19">
        <v>38.896893291310221</v>
      </c>
      <c r="K59" s="19">
        <v>54</v>
      </c>
      <c r="L59" s="19">
        <v>38.828568121310333</v>
      </c>
      <c r="M59" s="19">
        <v>35.186779400461184</v>
      </c>
      <c r="N59" s="19">
        <v>50</v>
      </c>
      <c r="O59" s="19">
        <v>42.098824762986588</v>
      </c>
      <c r="P59" s="19">
        <v>39.772140361537296</v>
      </c>
      <c r="Q59" s="19">
        <v>51</v>
      </c>
      <c r="R59" s="19">
        <v>28.230463677335564</v>
      </c>
      <c r="S59" s="19">
        <v>41.158671586715869</v>
      </c>
      <c r="T59" s="19">
        <v>59</v>
      </c>
      <c r="U59" s="19">
        <v>43.347677963062573</v>
      </c>
      <c r="V59" s="22">
        <v>46.026304122949611</v>
      </c>
      <c r="W59" s="19">
        <v>54</v>
      </c>
      <c r="X59" s="19">
        <v>17.324214987478321</v>
      </c>
      <c r="Y59" s="19">
        <v>51.674971253353775</v>
      </c>
      <c r="Z59" s="19">
        <v>50</v>
      </c>
      <c r="AA59" s="19">
        <v>-3.2413588488354828</v>
      </c>
      <c r="AB59" s="19">
        <v>51.711711711711715</v>
      </c>
      <c r="AC59" s="19">
        <v>63</v>
      </c>
      <c r="AD59" s="19">
        <v>21.829268292682922</v>
      </c>
      <c r="AE59" s="19">
        <v>23.412877082395319</v>
      </c>
      <c r="AF59" s="19">
        <v>66</v>
      </c>
      <c r="AG59" s="19">
        <v>181.89615384615382</v>
      </c>
      <c r="AH59" s="19">
        <v>28</v>
      </c>
      <c r="AI59" s="19">
        <v>75</v>
      </c>
      <c r="AJ59" s="19">
        <v>167.85714285714286</v>
      </c>
      <c r="AK59" s="19">
        <v>26</v>
      </c>
      <c r="AL59" s="19">
        <v>85</v>
      </c>
      <c r="AM59" s="19">
        <v>226.92307692307691</v>
      </c>
      <c r="AN59" s="19">
        <v>67.285143937802061</v>
      </c>
      <c r="AO59" s="19">
        <v>105</v>
      </c>
      <c r="AP59" s="19">
        <v>56.052278192436212</v>
      </c>
      <c r="AQ59" s="19">
        <v>65.402486910994767</v>
      </c>
      <c r="AR59" s="19">
        <v>111</v>
      </c>
      <c r="AS59" s="19">
        <v>69.718316905988885</v>
      </c>
      <c r="AT59" s="19">
        <v>44.156445267299233</v>
      </c>
      <c r="AU59" s="19">
        <v>23</v>
      </c>
      <c r="AV59" s="19">
        <v>-47.912473794549264</v>
      </c>
      <c r="AW59" s="19">
        <v>31.28729151984966</v>
      </c>
      <c r="AX59" s="19">
        <v>23</v>
      </c>
      <c r="AY59" s="19">
        <v>-26.487724303626397</v>
      </c>
      <c r="AZ59" s="19">
        <v>55.196699748893934</v>
      </c>
      <c r="BA59" s="19">
        <v>-2</v>
      </c>
      <c r="BB59" s="19">
        <v>-103.62340503888564</v>
      </c>
      <c r="BC59" s="19">
        <v>53.741048338969563</v>
      </c>
      <c r="BD59" s="19">
        <v>15</v>
      </c>
      <c r="BE59" s="19">
        <v>-72.088374783111618</v>
      </c>
      <c r="BF59" s="19">
        <v>32.6953125</v>
      </c>
      <c r="BG59" s="19">
        <v>22</v>
      </c>
      <c r="BH59" s="19">
        <v>-32.712066905615295</v>
      </c>
      <c r="BI59" s="19">
        <v>39.229269293924467</v>
      </c>
      <c r="BJ59" s="19">
        <v>31</v>
      </c>
      <c r="BK59" s="19">
        <v>-20.977370830608244</v>
      </c>
      <c r="BL59" s="19">
        <v>43.912836892537548</v>
      </c>
      <c r="BM59" s="19">
        <v>37</v>
      </c>
      <c r="BN59" s="19">
        <v>-15.742177872621799</v>
      </c>
      <c r="BO59" s="19">
        <v>39.942568029536439</v>
      </c>
      <c r="BP59" s="19">
        <v>36</v>
      </c>
      <c r="BQ59" s="19">
        <v>-9.8705922629236476</v>
      </c>
      <c r="BR59" s="19">
        <v>35.537058213440417</v>
      </c>
      <c r="BS59" s="19">
        <v>26</v>
      </c>
      <c r="BT59" s="19">
        <v>-26.836937813365264</v>
      </c>
      <c r="BU59" s="19">
        <v>36.467927631578945</v>
      </c>
      <c r="BV59" s="19">
        <v>24</v>
      </c>
      <c r="BW59" s="19">
        <v>-34.188747322133267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11</v>
      </c>
      <c r="E60" s="19">
        <v>3</v>
      </c>
      <c r="F60" s="19">
        <v>-72.727272727272734</v>
      </c>
      <c r="G60" s="19">
        <v>12</v>
      </c>
      <c r="H60" s="19">
        <v>2</v>
      </c>
      <c r="I60" s="19">
        <v>-83.333333333333343</v>
      </c>
      <c r="J60" s="19">
        <v>11</v>
      </c>
      <c r="K60" s="19">
        <v>2</v>
      </c>
      <c r="L60" s="19">
        <v>-81.818181818181827</v>
      </c>
      <c r="M60" s="19">
        <v>10</v>
      </c>
      <c r="N60" s="19">
        <v>-2</v>
      </c>
      <c r="O60" s="19">
        <v>-120</v>
      </c>
      <c r="P60" s="19">
        <v>10</v>
      </c>
      <c r="Q60" s="19">
        <v>-3</v>
      </c>
      <c r="R60" s="19">
        <v>-130</v>
      </c>
      <c r="S60" s="19">
        <v>10</v>
      </c>
      <c r="T60" s="19">
        <v>5</v>
      </c>
      <c r="U60" s="19">
        <v>-50</v>
      </c>
      <c r="V60" s="22">
        <v>10</v>
      </c>
      <c r="W60" s="19">
        <v>5</v>
      </c>
      <c r="X60" s="19">
        <v>-50</v>
      </c>
      <c r="Y60" s="19">
        <v>16.404752778842468</v>
      </c>
      <c r="Z60" s="19">
        <v>32</v>
      </c>
      <c r="AA60" s="19">
        <v>95.065420560747668</v>
      </c>
      <c r="AB60" s="19">
        <v>22.162162162162161</v>
      </c>
      <c r="AC60" s="19">
        <v>24</v>
      </c>
      <c r="AD60" s="19">
        <v>8.2926829268292721</v>
      </c>
      <c r="AE60" s="19">
        <v>25.213867627194958</v>
      </c>
      <c r="AF60" s="19">
        <v>25</v>
      </c>
      <c r="AG60" s="19">
        <v>-0.84821428571428792</v>
      </c>
      <c r="AH60" s="19">
        <v>18.439131342660264</v>
      </c>
      <c r="AI60" s="19">
        <v>17</v>
      </c>
      <c r="AJ60" s="19">
        <v>-7.8047675669554453</v>
      </c>
      <c r="AK60" s="19">
        <v>17.689139388684154</v>
      </c>
      <c r="AL60" s="19">
        <v>5</v>
      </c>
      <c r="AM60" s="19">
        <v>-71.734068627450981</v>
      </c>
      <c r="AN60" s="19">
        <v>15</v>
      </c>
      <c r="AO60" s="19">
        <v>2</v>
      </c>
      <c r="AP60" s="19">
        <v>-86.666666666666671</v>
      </c>
      <c r="AQ60" s="19">
        <v>21.524869109947645</v>
      </c>
      <c r="AR60" s="19">
        <v>0</v>
      </c>
      <c r="AS60" s="19">
        <v>-100</v>
      </c>
      <c r="AT60" s="19">
        <v>15</v>
      </c>
      <c r="AU60" s="19">
        <v>7</v>
      </c>
      <c r="AV60" s="19">
        <v>-53.333333333333336</v>
      </c>
      <c r="AW60" s="19">
        <v>16.46699553676298</v>
      </c>
      <c r="AX60" s="19">
        <v>-4</v>
      </c>
      <c r="AY60" s="19">
        <v>-124.29101283880171</v>
      </c>
      <c r="AZ60" s="19">
        <v>10.399378213559727</v>
      </c>
      <c r="BA60" s="19">
        <v>-1</v>
      </c>
      <c r="BB60" s="19">
        <v>-109.61595952627343</v>
      </c>
      <c r="BC60" s="19">
        <v>10</v>
      </c>
      <c r="BD60" s="19">
        <v>-6</v>
      </c>
      <c r="BE60" s="19">
        <v>-160</v>
      </c>
      <c r="BF60" s="19">
        <v>10</v>
      </c>
      <c r="BG60" s="19">
        <v>-3</v>
      </c>
      <c r="BH60" s="19">
        <v>-130</v>
      </c>
      <c r="BI60" s="19">
        <v>10</v>
      </c>
      <c r="BJ60" s="19">
        <v>-4</v>
      </c>
      <c r="BK60" s="19">
        <v>-140</v>
      </c>
      <c r="BL60" s="19">
        <v>10</v>
      </c>
      <c r="BM60" s="19">
        <v>9</v>
      </c>
      <c r="BN60" s="19">
        <v>-10</v>
      </c>
      <c r="BO60" s="19">
        <v>10</v>
      </c>
      <c r="BP60" s="19">
        <v>1</v>
      </c>
      <c r="BQ60" s="19">
        <v>-90</v>
      </c>
      <c r="BR60" s="19">
        <v>10</v>
      </c>
      <c r="BS60" s="19">
        <v>0</v>
      </c>
      <c r="BT60" s="19">
        <v>-100</v>
      </c>
      <c r="BU60" s="19">
        <v>8.9309210526315788</v>
      </c>
      <c r="BV60" s="19">
        <v>3</v>
      </c>
      <c r="BW60" s="19">
        <v>-66.408839779005518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207.12115019705152</v>
      </c>
      <c r="E61" s="36">
        <v>170</v>
      </c>
      <c r="F61" s="36">
        <v>-17.922433397909916</v>
      </c>
      <c r="G61" s="36">
        <v>201.98897220996912</v>
      </c>
      <c r="H61" s="36">
        <v>177</v>
      </c>
      <c r="I61" s="36">
        <v>-12.371453716786522</v>
      </c>
      <c r="J61" s="36">
        <v>216.05988293561458</v>
      </c>
      <c r="K61" s="36">
        <v>185</v>
      </c>
      <c r="L61" s="36">
        <v>-14.375590004772132</v>
      </c>
      <c r="M61" s="36">
        <v>202.11145272867023</v>
      </c>
      <c r="N61" s="36">
        <v>171</v>
      </c>
      <c r="O61" s="36">
        <v>-15.393216123401285</v>
      </c>
      <c r="P61" s="36">
        <v>194.29469846574511</v>
      </c>
      <c r="Q61" s="36">
        <v>173</v>
      </c>
      <c r="R61" s="36">
        <v>-10.959999749812756</v>
      </c>
      <c r="S61" s="36">
        <v>219.06568265682654</v>
      </c>
      <c r="T61" s="36">
        <v>202</v>
      </c>
      <c r="U61" s="36">
        <v>-7.7902127114818249</v>
      </c>
      <c r="V61" s="36">
        <v>209.91059553716565</v>
      </c>
      <c r="W61" s="36">
        <v>183</v>
      </c>
      <c r="X61" s="36">
        <v>-12.820027244599478</v>
      </c>
      <c r="Y61" s="36">
        <v>252.87849750862398</v>
      </c>
      <c r="Z61" s="36">
        <v>179</v>
      </c>
      <c r="AA61" s="36">
        <v>-29.215017582151081</v>
      </c>
      <c r="AB61" s="36">
        <v>333.2882882882883</v>
      </c>
      <c r="AC61" s="36">
        <v>244</v>
      </c>
      <c r="AD61" s="36">
        <v>-26.790106771185297</v>
      </c>
      <c r="AE61" s="36">
        <v>315.47726249437187</v>
      </c>
      <c r="AF61" s="36">
        <v>289</v>
      </c>
      <c r="AG61" s="36">
        <v>-8.3927641203125454</v>
      </c>
      <c r="AH61" s="36">
        <v>333.26894967634166</v>
      </c>
      <c r="AI61" s="36">
        <v>301</v>
      </c>
      <c r="AJ61" s="36">
        <v>-9.6825550978211616</v>
      </c>
      <c r="AK61" s="36">
        <v>305.9477563407761</v>
      </c>
      <c r="AL61" s="36">
        <v>281</v>
      </c>
      <c r="AM61" s="36">
        <v>-8.1542537324537037</v>
      </c>
      <c r="AN61" s="36">
        <v>351.3662534145829</v>
      </c>
      <c r="AO61" s="36">
        <v>340</v>
      </c>
      <c r="AP61" s="36">
        <v>-3.2348733847162232</v>
      </c>
      <c r="AQ61" s="36">
        <v>348.54319371727746</v>
      </c>
      <c r="AR61" s="36">
        <v>340</v>
      </c>
      <c r="AS61" s="36">
        <v>-2.4511147746604154</v>
      </c>
      <c r="AT61" s="36">
        <v>296.14140245313581</v>
      </c>
      <c r="AU61" s="36">
        <v>241</v>
      </c>
      <c r="AV61" s="36">
        <v>-18.619957221909186</v>
      </c>
      <c r="AW61" s="36">
        <v>286.80197322057785</v>
      </c>
      <c r="AX61" s="36">
        <v>230</v>
      </c>
      <c r="AY61" s="36">
        <v>-19.805293730281193</v>
      </c>
      <c r="AZ61" s="36">
        <v>271.59416477340665</v>
      </c>
      <c r="BA61" s="36">
        <v>160</v>
      </c>
      <c r="BB61" s="36">
        <v>-41.088572306592312</v>
      </c>
      <c r="BC61" s="36">
        <v>254.85175054704595</v>
      </c>
      <c r="BD61" s="36">
        <v>194</v>
      </c>
      <c r="BE61" s="36">
        <v>-23.877313150263273</v>
      </c>
      <c r="BF61" s="36">
        <v>225.849609375</v>
      </c>
      <c r="BG61" s="36">
        <v>205</v>
      </c>
      <c r="BH61" s="36">
        <v>-9.2316340208414402</v>
      </c>
      <c r="BI61" s="36">
        <v>223.75964696223315</v>
      </c>
      <c r="BJ61" s="36">
        <v>189</v>
      </c>
      <c r="BK61" s="36">
        <v>-15.534367985528682</v>
      </c>
      <c r="BL61" s="36">
        <v>253.51421481931209</v>
      </c>
      <c r="BM61" s="36">
        <v>195</v>
      </c>
      <c r="BN61" s="36">
        <v>-23.081236237982587</v>
      </c>
      <c r="BO61" s="36">
        <v>229.01681936277859</v>
      </c>
      <c r="BP61" s="36">
        <v>169</v>
      </c>
      <c r="BQ61" s="36">
        <v>-26.206293288750889</v>
      </c>
      <c r="BR61" s="36">
        <v>243.0230034837646</v>
      </c>
      <c r="BS61" s="36">
        <v>180</v>
      </c>
      <c r="BT61" s="36">
        <v>-25.932937450497324</v>
      </c>
      <c r="BU61" s="36">
        <v>234.42680921052633</v>
      </c>
      <c r="BV61" s="36">
        <v>172</v>
      </c>
      <c r="BW61" s="36">
        <v>-26.629552063929733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470.61947160998392</v>
      </c>
      <c r="E62" s="29">
        <v>417.9</v>
      </c>
      <c r="F62" s="29">
        <v>-11.202144150481326</v>
      </c>
      <c r="G62" s="29">
        <v>484.93545066901925</v>
      </c>
      <c r="H62" s="29">
        <v>431.9</v>
      </c>
      <c r="I62" s="29">
        <v>-10.936600035293626</v>
      </c>
      <c r="J62" s="29">
        <v>492.72039621791976</v>
      </c>
      <c r="K62" s="29">
        <v>438.9</v>
      </c>
      <c r="L62" s="29">
        <v>-10.923111085118579</v>
      </c>
      <c r="M62" s="29">
        <v>466.33973866256724</v>
      </c>
      <c r="N62" s="29">
        <v>423.8</v>
      </c>
      <c r="O62" s="29">
        <v>-9.1220488274425211</v>
      </c>
      <c r="P62" s="29">
        <v>489.89412122132768</v>
      </c>
      <c r="Q62" s="29">
        <v>446.9</v>
      </c>
      <c r="R62" s="29">
        <v>-8.776206808553134</v>
      </c>
      <c r="S62" s="29">
        <v>502.68044280442803</v>
      </c>
      <c r="T62" s="29">
        <v>478.9</v>
      </c>
      <c r="U62" s="29">
        <v>-4.7307276709947566</v>
      </c>
      <c r="V62" s="29">
        <v>470.79621693512632</v>
      </c>
      <c r="W62" s="29">
        <v>426.8</v>
      </c>
      <c r="X62" s="29">
        <v>-9.3450659441447463</v>
      </c>
      <c r="Y62" s="29">
        <v>565.71291682637025</v>
      </c>
      <c r="Z62" s="29">
        <v>508.9</v>
      </c>
      <c r="AA62" s="29">
        <v>-10.042711618657879</v>
      </c>
      <c r="AB62" s="29">
        <v>710.45045045045049</v>
      </c>
      <c r="AC62" s="29">
        <v>596.1</v>
      </c>
      <c r="AD62" s="29">
        <v>-16.09548567080903</v>
      </c>
      <c r="AE62" s="29">
        <v>743.60108059432673</v>
      </c>
      <c r="AF62" s="29">
        <v>639.1</v>
      </c>
      <c r="AG62" s="29">
        <v>-14.053379334898722</v>
      </c>
      <c r="AH62" s="29">
        <v>766.75798705366469</v>
      </c>
      <c r="AI62" s="29">
        <v>700.2</v>
      </c>
      <c r="AJ62" s="29">
        <v>-8.6804426138969344</v>
      </c>
      <c r="AK62" s="29">
        <v>709.83503143290704</v>
      </c>
      <c r="AL62" s="29">
        <v>732.5</v>
      </c>
      <c r="AM62" s="29">
        <v>3.1929909857140135</v>
      </c>
      <c r="AN62" s="29">
        <v>750.16957343979834</v>
      </c>
      <c r="AO62" s="29">
        <v>725.2</v>
      </c>
      <c r="AP62" s="29">
        <v>-3.328523886313302</v>
      </c>
      <c r="AQ62" s="29">
        <v>747.60274869109958</v>
      </c>
      <c r="AR62" s="29">
        <v>717.4</v>
      </c>
      <c r="AS62" s="29">
        <v>-4.0399461805054191</v>
      </c>
      <c r="AT62" s="29">
        <v>646.27354778986341</v>
      </c>
      <c r="AU62" s="29">
        <v>591.1</v>
      </c>
      <c r="AV62" s="29">
        <v>-8.5371818138846578</v>
      </c>
      <c r="AW62" s="29">
        <v>608.18463706835792</v>
      </c>
      <c r="AX62" s="29">
        <v>525.70000000000005</v>
      </c>
      <c r="AY62" s="29">
        <v>-13.56243351788034</v>
      </c>
      <c r="AZ62" s="29">
        <v>520.38789907927776</v>
      </c>
      <c r="BA62" s="29">
        <v>412.7</v>
      </c>
      <c r="BB62" s="29">
        <v>-20.693774638074782</v>
      </c>
      <c r="BC62" s="29">
        <v>497.68027650686292</v>
      </c>
      <c r="BD62" s="29">
        <v>439.5</v>
      </c>
      <c r="BE62" s="29">
        <v>-11.690291790388168</v>
      </c>
      <c r="BF62" s="29">
        <v>435.02734375</v>
      </c>
      <c r="BG62" s="29">
        <v>433.5</v>
      </c>
      <c r="BH62" s="29">
        <v>-0.35109143642192031</v>
      </c>
      <c r="BI62" s="29">
        <v>483.60421798029552</v>
      </c>
      <c r="BJ62" s="29">
        <v>463.4</v>
      </c>
      <c r="BK62" s="29">
        <v>-4.1778415549549157</v>
      </c>
      <c r="BL62" s="29">
        <v>516.00688963387279</v>
      </c>
      <c r="BM62" s="29">
        <v>453.3</v>
      </c>
      <c r="BN62" s="29">
        <v>-12.152335733029803</v>
      </c>
      <c r="BO62" s="29">
        <v>475.0009571995077</v>
      </c>
      <c r="BP62" s="29">
        <v>417.2</v>
      </c>
      <c r="BQ62" s="29">
        <v>-12.168598046683602</v>
      </c>
      <c r="BR62" s="29">
        <v>497.89668377523066</v>
      </c>
      <c r="BS62" s="29">
        <v>427.2</v>
      </c>
      <c r="BT62" s="29">
        <v>-14.19906701108815</v>
      </c>
      <c r="BU62" s="29">
        <v>511.69490131578948</v>
      </c>
      <c r="BV62" s="29">
        <v>436.2</v>
      </c>
      <c r="BW62" s="29">
        <v>-14.753889695140476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35</v>
      </c>
      <c r="F63" s="19">
        <v>0</v>
      </c>
      <c r="G63" s="19">
        <v>34</v>
      </c>
      <c r="H63" s="19">
        <v>35</v>
      </c>
      <c r="I63" s="19">
        <v>2.9411764705882351</v>
      </c>
      <c r="J63" s="19">
        <v>34</v>
      </c>
      <c r="K63" s="19">
        <v>35</v>
      </c>
      <c r="L63" s="19">
        <v>2.9411764705882351</v>
      </c>
      <c r="M63" s="19">
        <v>34</v>
      </c>
      <c r="N63" s="19">
        <v>35</v>
      </c>
      <c r="O63" s="19">
        <v>2.9411764705882351</v>
      </c>
      <c r="P63" s="19">
        <v>35</v>
      </c>
      <c r="Q63" s="19">
        <v>35</v>
      </c>
      <c r="R63" s="19">
        <v>0</v>
      </c>
      <c r="S63" s="19">
        <v>35</v>
      </c>
      <c r="T63" s="19">
        <v>35</v>
      </c>
      <c r="U63" s="19">
        <v>0</v>
      </c>
      <c r="V63" s="22">
        <v>35</v>
      </c>
      <c r="W63" s="19">
        <v>36</v>
      </c>
      <c r="X63" s="19">
        <v>2.8571428571428572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35</v>
      </c>
      <c r="AV63" s="19">
        <v>0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35</v>
      </c>
      <c r="BQ63" s="19">
        <v>0</v>
      </c>
      <c r="BR63" s="19">
        <v>35</v>
      </c>
      <c r="BS63" s="19">
        <v>35</v>
      </c>
      <c r="BT63" s="19">
        <v>0</v>
      </c>
      <c r="BU63" s="19">
        <v>35</v>
      </c>
      <c r="BV63" s="19">
        <v>35</v>
      </c>
      <c r="BW63" s="19">
        <v>0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31</v>
      </c>
      <c r="L64" s="19">
        <v>-6.0606060606060606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34</v>
      </c>
      <c r="AM64" s="19">
        <v>-2.8571428571428572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35</v>
      </c>
      <c r="BH64" s="19">
        <v>0</v>
      </c>
      <c r="BI64" s="19">
        <v>34</v>
      </c>
      <c r="BJ64" s="19">
        <v>34</v>
      </c>
      <c r="BK64" s="19">
        <v>0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34</v>
      </c>
      <c r="BQ64" s="19">
        <v>0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3</v>
      </c>
      <c r="F67" s="19">
        <v>-25</v>
      </c>
      <c r="G67" s="19">
        <v>4</v>
      </c>
      <c r="H67" s="19">
        <v>3</v>
      </c>
      <c r="I67" s="19">
        <v>-25</v>
      </c>
      <c r="J67" s="19">
        <v>3</v>
      </c>
      <c r="K67" s="19">
        <v>3</v>
      </c>
      <c r="L67" s="19">
        <v>0</v>
      </c>
      <c r="M67" s="19">
        <v>3</v>
      </c>
      <c r="N67" s="19">
        <v>3</v>
      </c>
      <c r="O67" s="19">
        <v>0</v>
      </c>
      <c r="P67" s="19">
        <v>3</v>
      </c>
      <c r="Q67" s="19">
        <v>0.2</v>
      </c>
      <c r="R67" s="19">
        <v>-93.333333333333329</v>
      </c>
      <c r="S67" s="19">
        <v>4</v>
      </c>
      <c r="T67" s="19">
        <v>3</v>
      </c>
      <c r="U67" s="19">
        <v>-25</v>
      </c>
      <c r="V67" s="22">
        <v>2</v>
      </c>
      <c r="W67" s="19">
        <v>3</v>
      </c>
      <c r="X67" s="19">
        <v>50</v>
      </c>
      <c r="Y67" s="19">
        <v>1</v>
      </c>
      <c r="Z67" s="19">
        <v>3</v>
      </c>
      <c r="AA67" s="19">
        <v>200</v>
      </c>
      <c r="AB67" s="19">
        <v>3</v>
      </c>
      <c r="AC67" s="19">
        <v>0</v>
      </c>
      <c r="AD67" s="19">
        <v>-100</v>
      </c>
      <c r="AE67" s="19">
        <v>2</v>
      </c>
      <c r="AF67" s="19">
        <v>3</v>
      </c>
      <c r="AG67" s="19">
        <v>50</v>
      </c>
      <c r="AH67" s="19">
        <v>3</v>
      </c>
      <c r="AI67" s="19">
        <v>3</v>
      </c>
      <c r="AJ67" s="19">
        <v>0</v>
      </c>
      <c r="AK67" s="19">
        <v>3</v>
      </c>
      <c r="AL67" s="19">
        <v>1</v>
      </c>
      <c r="AM67" s="19">
        <v>-66.666666666666657</v>
      </c>
      <c r="AN67" s="19">
        <v>2</v>
      </c>
      <c r="AO67" s="19">
        <v>3</v>
      </c>
      <c r="AP67" s="19">
        <v>50</v>
      </c>
      <c r="AQ67" s="19">
        <v>3</v>
      </c>
      <c r="AR67" s="19">
        <v>3</v>
      </c>
      <c r="AS67" s="19">
        <v>0</v>
      </c>
      <c r="AT67" s="19">
        <v>3</v>
      </c>
      <c r="AU67" s="19">
        <v>3</v>
      </c>
      <c r="AV67" s="19">
        <v>0</v>
      </c>
      <c r="AW67" s="19">
        <v>3</v>
      </c>
      <c r="AX67" s="19">
        <v>0</v>
      </c>
      <c r="AY67" s="19">
        <v>-100</v>
      </c>
      <c r="AZ67" s="19">
        <v>3</v>
      </c>
      <c r="BA67" s="19">
        <v>3</v>
      </c>
      <c r="BB67" s="19">
        <v>0</v>
      </c>
      <c r="BC67" s="19">
        <v>3</v>
      </c>
      <c r="BD67" s="19">
        <v>1</v>
      </c>
      <c r="BE67" s="19">
        <v>-66.666666666666657</v>
      </c>
      <c r="BF67" s="19">
        <v>3</v>
      </c>
      <c r="BG67" s="19">
        <v>2</v>
      </c>
      <c r="BH67" s="19">
        <v>-33.333333333333329</v>
      </c>
      <c r="BI67" s="19">
        <v>3</v>
      </c>
      <c r="BJ67" s="19">
        <v>4</v>
      </c>
      <c r="BK67" s="19">
        <v>33.333333333333329</v>
      </c>
      <c r="BL67" s="19">
        <v>3</v>
      </c>
      <c r="BM67" s="19">
        <v>3</v>
      </c>
      <c r="BN67" s="19">
        <v>0</v>
      </c>
      <c r="BO67" s="19">
        <v>3</v>
      </c>
      <c r="BP67" s="19">
        <v>1</v>
      </c>
      <c r="BQ67" s="19">
        <v>-66.666666666666657</v>
      </c>
      <c r="BR67" s="19">
        <v>2</v>
      </c>
      <c r="BS67" s="19">
        <v>2</v>
      </c>
      <c r="BT67" s="19">
        <v>0</v>
      </c>
      <c r="BU67" s="19">
        <v>3</v>
      </c>
      <c r="BV67" s="19">
        <v>0.2</v>
      </c>
      <c r="BW67" s="19">
        <v>-93.333333333333329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3</v>
      </c>
      <c r="F68" s="19">
        <v>-25</v>
      </c>
      <c r="G68" s="19">
        <v>3</v>
      </c>
      <c r="H68" s="19">
        <v>3</v>
      </c>
      <c r="I68" s="19">
        <v>0</v>
      </c>
      <c r="J68" s="19">
        <v>3</v>
      </c>
      <c r="K68" s="19">
        <v>3</v>
      </c>
      <c r="L68" s="19">
        <v>0</v>
      </c>
      <c r="M68" s="19">
        <v>3</v>
      </c>
      <c r="N68" s="19">
        <v>3</v>
      </c>
      <c r="O68" s="19">
        <v>0</v>
      </c>
      <c r="P68" s="19">
        <v>3</v>
      </c>
      <c r="Q68" s="19">
        <v>2.4</v>
      </c>
      <c r="R68" s="19">
        <v>-20.000000000000004</v>
      </c>
      <c r="S68" s="19">
        <v>3</v>
      </c>
      <c r="T68" s="19">
        <v>3</v>
      </c>
      <c r="U68" s="19">
        <v>0</v>
      </c>
      <c r="V68" s="22">
        <v>8</v>
      </c>
      <c r="W68" s="19">
        <v>3</v>
      </c>
      <c r="X68" s="19">
        <v>-62.5</v>
      </c>
      <c r="Y68" s="19">
        <v>8</v>
      </c>
      <c r="Z68" s="19">
        <v>2</v>
      </c>
      <c r="AA68" s="19">
        <v>-75</v>
      </c>
      <c r="AB68" s="19">
        <v>7</v>
      </c>
      <c r="AC68" s="19">
        <v>2</v>
      </c>
      <c r="AD68" s="19">
        <v>-71.428571428571431</v>
      </c>
      <c r="AE68" s="19">
        <v>6</v>
      </c>
      <c r="AF68" s="19">
        <v>2</v>
      </c>
      <c r="AG68" s="19">
        <v>-66.666666666666657</v>
      </c>
      <c r="AH68" s="19">
        <v>5</v>
      </c>
      <c r="AI68" s="19">
        <v>3</v>
      </c>
      <c r="AJ68" s="19">
        <v>-40</v>
      </c>
      <c r="AK68" s="19">
        <v>7</v>
      </c>
      <c r="AL68" s="19">
        <v>3</v>
      </c>
      <c r="AM68" s="19">
        <v>-57.142857142857139</v>
      </c>
      <c r="AN68" s="19">
        <v>4</v>
      </c>
      <c r="AO68" s="19">
        <v>2</v>
      </c>
      <c r="AP68" s="19">
        <v>-50</v>
      </c>
      <c r="AQ68" s="19">
        <v>6</v>
      </c>
      <c r="AR68" s="19">
        <v>3</v>
      </c>
      <c r="AS68" s="19">
        <v>-50</v>
      </c>
      <c r="AT68" s="19">
        <v>6</v>
      </c>
      <c r="AU68" s="19">
        <v>4</v>
      </c>
      <c r="AV68" s="19">
        <v>-33.333333333333329</v>
      </c>
      <c r="AW68" s="19">
        <v>6.5</v>
      </c>
      <c r="AX68" s="19">
        <v>6</v>
      </c>
      <c r="AY68" s="19">
        <v>-7.6923076923076925</v>
      </c>
      <c r="AZ68" s="19">
        <v>11</v>
      </c>
      <c r="BA68" s="19">
        <v>9</v>
      </c>
      <c r="BB68" s="19">
        <v>-18.181818181818183</v>
      </c>
      <c r="BC68" s="19">
        <v>10</v>
      </c>
      <c r="BD68" s="19">
        <v>8</v>
      </c>
      <c r="BE68" s="19">
        <v>-20</v>
      </c>
      <c r="BF68" s="19">
        <v>14</v>
      </c>
      <c r="BG68" s="19">
        <v>8</v>
      </c>
      <c r="BH68" s="19">
        <v>-42.857142857142854</v>
      </c>
      <c r="BI68" s="19">
        <v>12.6</v>
      </c>
      <c r="BJ68" s="19">
        <v>9</v>
      </c>
      <c r="BK68" s="19">
        <v>-28.571428571428569</v>
      </c>
      <c r="BL68" s="19">
        <v>10</v>
      </c>
      <c r="BM68" s="19">
        <v>7</v>
      </c>
      <c r="BN68" s="19">
        <v>-30</v>
      </c>
      <c r="BO68" s="19">
        <v>13</v>
      </c>
      <c r="BP68" s="19">
        <v>8</v>
      </c>
      <c r="BQ68" s="19">
        <v>-38.461538461538467</v>
      </c>
      <c r="BR68" s="19">
        <v>9</v>
      </c>
      <c r="BS68" s="19">
        <v>7</v>
      </c>
      <c r="BT68" s="19">
        <v>-22.222222222222221</v>
      </c>
      <c r="BU68" s="19">
        <v>11</v>
      </c>
      <c r="BV68" s="19">
        <v>9</v>
      </c>
      <c r="BW68" s="19">
        <v>-18.181818181818183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80</v>
      </c>
      <c r="F69" s="29">
        <v>-4.7619047619047619</v>
      </c>
      <c r="G69" s="36">
        <v>83</v>
      </c>
      <c r="H69" s="36">
        <v>80</v>
      </c>
      <c r="I69" s="29">
        <v>-3.6144578313253009</v>
      </c>
      <c r="J69" s="36">
        <v>80</v>
      </c>
      <c r="K69" s="36">
        <v>79</v>
      </c>
      <c r="L69" s="29">
        <v>-1.25</v>
      </c>
      <c r="M69" s="36">
        <v>81</v>
      </c>
      <c r="N69" s="36">
        <v>81</v>
      </c>
      <c r="O69" s="29">
        <v>0</v>
      </c>
      <c r="P69" s="36">
        <v>81</v>
      </c>
      <c r="Q69" s="36">
        <v>78.600000000000009</v>
      </c>
      <c r="R69" s="29">
        <v>-2.9629629629629521</v>
      </c>
      <c r="S69" s="36">
        <v>82</v>
      </c>
      <c r="T69" s="36">
        <v>82</v>
      </c>
      <c r="U69" s="29">
        <v>0</v>
      </c>
      <c r="V69" s="36">
        <v>86</v>
      </c>
      <c r="W69" s="36">
        <v>83</v>
      </c>
      <c r="X69" s="29">
        <v>-3.4883720930232558</v>
      </c>
      <c r="Y69" s="36">
        <v>86</v>
      </c>
      <c r="Z69" s="36">
        <v>81</v>
      </c>
      <c r="AA69" s="29">
        <v>-5.8139534883720927</v>
      </c>
      <c r="AB69" s="36">
        <v>89</v>
      </c>
      <c r="AC69" s="36">
        <v>79</v>
      </c>
      <c r="AD69" s="29">
        <v>-11.235955056179774</v>
      </c>
      <c r="AE69" s="36">
        <v>85</v>
      </c>
      <c r="AF69" s="36">
        <v>82</v>
      </c>
      <c r="AG69" s="29">
        <v>-3.5294117647058822</v>
      </c>
      <c r="AH69" s="36">
        <v>86</v>
      </c>
      <c r="AI69" s="36">
        <v>83</v>
      </c>
      <c r="AJ69" s="29">
        <v>-3.4883720930232558</v>
      </c>
      <c r="AK69" s="36">
        <v>87</v>
      </c>
      <c r="AL69" s="36">
        <v>80</v>
      </c>
      <c r="AM69" s="29">
        <v>-8.0459770114942533</v>
      </c>
      <c r="AN69" s="36">
        <v>82</v>
      </c>
      <c r="AO69" s="36">
        <v>82</v>
      </c>
      <c r="AP69" s="29">
        <v>0</v>
      </c>
      <c r="AQ69" s="36">
        <v>85</v>
      </c>
      <c r="AR69" s="36">
        <v>82</v>
      </c>
      <c r="AS69" s="29">
        <v>-3.5294117647058822</v>
      </c>
      <c r="AT69" s="36">
        <v>85</v>
      </c>
      <c r="AU69" s="36">
        <v>83</v>
      </c>
      <c r="AV69" s="29">
        <v>-2.3529411764705883</v>
      </c>
      <c r="AW69" s="36">
        <v>83.5</v>
      </c>
      <c r="AX69" s="36">
        <v>82</v>
      </c>
      <c r="AY69" s="29">
        <v>-1.7964071856287425</v>
      </c>
      <c r="AZ69" s="36">
        <v>90</v>
      </c>
      <c r="BA69" s="36">
        <v>88</v>
      </c>
      <c r="BB69" s="29">
        <v>-2.2222222222222223</v>
      </c>
      <c r="BC69" s="36">
        <v>89</v>
      </c>
      <c r="BD69" s="36">
        <v>85</v>
      </c>
      <c r="BE69" s="29">
        <v>-4.4943820224719104</v>
      </c>
      <c r="BF69" s="36">
        <v>94</v>
      </c>
      <c r="BG69" s="36">
        <v>87</v>
      </c>
      <c r="BH69" s="29">
        <v>-7.4468085106382977</v>
      </c>
      <c r="BI69" s="36">
        <v>91.6</v>
      </c>
      <c r="BJ69" s="36">
        <v>89</v>
      </c>
      <c r="BK69" s="29">
        <v>-2.8384279475982472</v>
      </c>
      <c r="BL69" s="36">
        <v>91</v>
      </c>
      <c r="BM69" s="36">
        <v>87</v>
      </c>
      <c r="BN69" s="29">
        <v>-4.395604395604396</v>
      </c>
      <c r="BO69" s="36">
        <v>92</v>
      </c>
      <c r="BP69" s="36">
        <v>85</v>
      </c>
      <c r="BQ69" s="29">
        <v>-7.608695652173914</v>
      </c>
      <c r="BR69" s="36">
        <v>87</v>
      </c>
      <c r="BS69" s="36">
        <v>83</v>
      </c>
      <c r="BT69" s="29">
        <v>-4.5977011494252871</v>
      </c>
      <c r="BU69" s="36">
        <v>91</v>
      </c>
      <c r="BV69" s="36">
        <v>83.2</v>
      </c>
      <c r="BW69" s="29">
        <v>-8.5714285714285694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2613.5347394540945</v>
      </c>
      <c r="E70" s="59">
        <v>2697.9</v>
      </c>
      <c r="F70" s="59">
        <v>3.2280137421677235</v>
      </c>
      <c r="G70" s="59">
        <v>2573.4142773121603</v>
      </c>
      <c r="H70" s="59">
        <v>2637.3</v>
      </c>
      <c r="I70" s="59">
        <v>2.4825277162356572</v>
      </c>
      <c r="J70" s="59">
        <v>2518.801665916254</v>
      </c>
      <c r="K70" s="59">
        <v>2604</v>
      </c>
      <c r="L70" s="59">
        <v>3.3824947488572397</v>
      </c>
      <c r="M70" s="59">
        <v>2491.1664104534975</v>
      </c>
      <c r="N70" s="59">
        <v>2554.8000000000002</v>
      </c>
      <c r="O70" s="59">
        <v>2.5543692817742616</v>
      </c>
      <c r="P70" s="59">
        <v>2496.4079447060612</v>
      </c>
      <c r="Q70" s="59">
        <v>2590.5</v>
      </c>
      <c r="R70" s="59">
        <v>3.7690977347461372</v>
      </c>
      <c r="S70" s="59">
        <v>2591.8099630996312</v>
      </c>
      <c r="T70" s="59">
        <v>2759.9</v>
      </c>
      <c r="U70" s="59">
        <v>6.485430617734969</v>
      </c>
      <c r="V70" s="59">
        <v>2706.4883256982416</v>
      </c>
      <c r="W70" s="59">
        <v>2803.7000000000003</v>
      </c>
      <c r="X70" s="59">
        <v>3.5918009835375591</v>
      </c>
      <c r="Y70" s="59">
        <v>3235.3562667688766</v>
      </c>
      <c r="Z70" s="59">
        <v>3396.3</v>
      </c>
      <c r="AA70" s="59">
        <v>4.9745289223389531</v>
      </c>
      <c r="AB70" s="59">
        <v>3836.5675675675675</v>
      </c>
      <c r="AC70" s="59">
        <v>3786</v>
      </c>
      <c r="AD70" s="59">
        <v>-1.318041887103476</v>
      </c>
      <c r="AE70" s="59">
        <v>4017.5772174696076</v>
      </c>
      <c r="AF70" s="59">
        <v>4011</v>
      </c>
      <c r="AG70" s="59">
        <v>-0.16371104059949182</v>
      </c>
      <c r="AH70" s="59">
        <v>4156.3040300689081</v>
      </c>
      <c r="AI70" s="59">
        <v>4147</v>
      </c>
      <c r="AJ70" s="59">
        <v>-0.22385345252892513</v>
      </c>
      <c r="AK70" s="59">
        <v>4057.3912854975069</v>
      </c>
      <c r="AL70" s="59">
        <v>4134.5</v>
      </c>
      <c r="AM70" s="59">
        <v>1.9004505377163343</v>
      </c>
      <c r="AN70" s="59">
        <v>3836.6728304265598</v>
      </c>
      <c r="AO70" s="59">
        <v>4058</v>
      </c>
      <c r="AP70" s="59">
        <v>5.7687266899125493</v>
      </c>
      <c r="AQ70" s="59">
        <v>3809.9168848167546</v>
      </c>
      <c r="AR70" s="59">
        <v>4016</v>
      </c>
      <c r="AS70" s="59">
        <v>5.4091236479337876</v>
      </c>
      <c r="AT70" s="59">
        <v>3601.2774820643372</v>
      </c>
      <c r="AU70" s="59">
        <v>3711.1</v>
      </c>
      <c r="AV70" s="59">
        <v>3.0495433490648405</v>
      </c>
      <c r="AW70" s="59">
        <v>3555.409208362697</v>
      </c>
      <c r="AX70" s="59">
        <v>3687.6000000000004</v>
      </c>
      <c r="AY70" s="59">
        <v>3.7180190490134506</v>
      </c>
      <c r="AZ70" s="59">
        <v>3387.40697118259</v>
      </c>
      <c r="BA70" s="59">
        <v>3507.7999999999997</v>
      </c>
      <c r="BB70" s="59">
        <v>3.5541353560885787</v>
      </c>
      <c r="BC70" s="59">
        <v>3293.342192162323</v>
      </c>
      <c r="BD70" s="59">
        <v>3513.3</v>
      </c>
      <c r="BE70" s="59">
        <v>6.6788628391287377</v>
      </c>
      <c r="BF70" s="59">
        <v>3274.08984375</v>
      </c>
      <c r="BG70" s="59">
        <v>3433.4</v>
      </c>
      <c r="BH70" s="59">
        <v>4.8657845035655214</v>
      </c>
      <c r="BI70" s="59">
        <v>3508.3984913793097</v>
      </c>
      <c r="BJ70" s="59">
        <v>3666.1</v>
      </c>
      <c r="BK70" s="59">
        <v>4.4949713953015253</v>
      </c>
      <c r="BL70" s="59">
        <v>3418.3374574347336</v>
      </c>
      <c r="BM70" s="59">
        <v>3543.9</v>
      </c>
      <c r="BN70" s="59">
        <v>3.6732050047362503</v>
      </c>
      <c r="BO70" s="59">
        <v>3227.1819362778615</v>
      </c>
      <c r="BP70" s="59">
        <v>3356.6</v>
      </c>
      <c r="BQ70" s="59">
        <v>4.0102500037976005</v>
      </c>
      <c r="BR70" s="59">
        <v>2897.8805387867988</v>
      </c>
      <c r="BS70" s="59">
        <v>3098.7999999999997</v>
      </c>
      <c r="BT70" s="59">
        <v>6.9333244943670502</v>
      </c>
      <c r="BU70" s="59">
        <v>2764.8684210526317</v>
      </c>
      <c r="BV70" s="59">
        <v>2950.3999999999996</v>
      </c>
      <c r="BW70" s="59">
        <v>6.7103221815066698</v>
      </c>
      <c r="BX70" s="60">
        <f>BU70+BR70+BO70+BL70+BI70+BF70+BC70+AZ70+AW70+AT70+AQ70+AN70+AK70+AH70+AE70+AB70+Y70+V70+S70+P70+M70+J70+G70+D70</f>
        <v>77869.601951709003</v>
      </c>
      <c r="BY70" s="60">
        <f>BV70+BS70+BP70+BM70+BJ70+BG70+BD70+BA70+AX70+AU70+AR70+AO70+AL70+AI70+AF70+AC70+Z70+W70+T70+Q70+N70+K70+H70+E70</f>
        <v>80665.899999999994</v>
      </c>
    </row>
    <row r="71" spans="1:78" ht="23.25" hidden="1" customHeight="1" x14ac:dyDescent="0.25">
      <c r="D71" s="63">
        <v>37</v>
      </c>
      <c r="E71" s="63">
        <v>57</v>
      </c>
      <c r="F71" s="63">
        <v>127</v>
      </c>
      <c r="G71" s="63">
        <v>99</v>
      </c>
      <c r="H71" s="63">
        <v>117</v>
      </c>
      <c r="I71" s="63">
        <v>108</v>
      </c>
      <c r="J71" s="63">
        <v>91</v>
      </c>
      <c r="K71" s="63">
        <v>35</v>
      </c>
      <c r="L71" s="63">
        <v>39</v>
      </c>
      <c r="M71" s="63">
        <v>61</v>
      </c>
      <c r="N71" s="63">
        <v>55</v>
      </c>
      <c r="O71" s="63">
        <v>49</v>
      </c>
      <c r="P71" s="63">
        <v>195</v>
      </c>
      <c r="Q71" s="63">
        <v>64</v>
      </c>
      <c r="R71" s="63">
        <v>104</v>
      </c>
      <c r="S71" s="63">
        <v>31</v>
      </c>
      <c r="T71" s="63">
        <v>109</v>
      </c>
      <c r="U71" s="63">
        <v>118</v>
      </c>
      <c r="V71" s="64">
        <v>96</v>
      </c>
      <c r="W71" s="63">
        <v>45</v>
      </c>
      <c r="X71" s="63">
        <v>33</v>
      </c>
      <c r="Y71" s="63">
        <v>85</v>
      </c>
      <c r="Z71" s="63">
        <v>1755</v>
      </c>
      <c r="AA71" s="63">
        <v>45</v>
      </c>
      <c r="AB71" s="63">
        <v>37</v>
      </c>
      <c r="AC71" s="63">
        <v>53</v>
      </c>
      <c r="AD71" s="63">
        <v>52</v>
      </c>
      <c r="AE71" s="63">
        <v>30</v>
      </c>
      <c r="AF71" s="63">
        <v>46</v>
      </c>
      <c r="AG71" s="63">
        <v>29</v>
      </c>
      <c r="AH71" s="63">
        <v>66</v>
      </c>
      <c r="AI71" s="63">
        <v>54</v>
      </c>
      <c r="AJ71" s="63">
        <v>0.5</v>
      </c>
      <c r="AK71" s="63">
        <v>4.0999999999999996</v>
      </c>
      <c r="AL71" s="63">
        <v>5.3</v>
      </c>
      <c r="AM71" s="63">
        <v>421.90000000000003</v>
      </c>
      <c r="AN71" s="63">
        <v>45</v>
      </c>
      <c r="AO71" s="63">
        <v>51</v>
      </c>
      <c r="AP71" s="63">
        <v>100</v>
      </c>
      <c r="AQ71" s="63">
        <v>68</v>
      </c>
      <c r="AR71" s="63">
        <v>264</v>
      </c>
      <c r="AS71" s="63">
        <v>685.90000000000009</v>
      </c>
      <c r="AT71" s="63">
        <v>75</v>
      </c>
      <c r="AU71" s="63">
        <v>39</v>
      </c>
      <c r="AV71" s="63">
        <v>28</v>
      </c>
      <c r="AW71" s="63">
        <v>21</v>
      </c>
      <c r="AX71" s="63">
        <v>28</v>
      </c>
      <c r="AY71" s="63">
        <v>18</v>
      </c>
      <c r="AZ71" s="63">
        <v>1.9</v>
      </c>
      <c r="BA71" s="63">
        <v>210.9</v>
      </c>
      <c r="BB71" s="63">
        <v>-7</v>
      </c>
      <c r="BC71" s="63">
        <v>66</v>
      </c>
      <c r="BD71" s="63">
        <v>28</v>
      </c>
      <c r="BE71" s="63">
        <v>28</v>
      </c>
      <c r="BF71" s="63">
        <v>32</v>
      </c>
      <c r="BG71" s="63">
        <v>-26</v>
      </c>
      <c r="BH71" s="63">
        <v>121</v>
      </c>
      <c r="BI71" s="63">
        <v>331.9</v>
      </c>
      <c r="BJ71" s="63">
        <v>35</v>
      </c>
      <c r="BK71" s="63">
        <v>36</v>
      </c>
      <c r="BL71" s="63">
        <v>2</v>
      </c>
      <c r="BM71" s="63">
        <v>5</v>
      </c>
      <c r="BN71" s="63">
        <v>3</v>
      </c>
      <c r="BO71" s="63">
        <v>7</v>
      </c>
      <c r="BP71" s="63">
        <v>88</v>
      </c>
      <c r="BQ71" s="63">
        <v>2860.8</v>
      </c>
      <c r="BR71" s="63">
        <f>'[1]Entry sheet'!X6</f>
        <v>3968.1686098288505</v>
      </c>
      <c r="BS71" s="63"/>
      <c r="BT71" s="63"/>
      <c r="BU71" s="63">
        <f>'[1]Entry sheet'!Y6</f>
        <v>3832.7879098288513</v>
      </c>
      <c r="BV71" s="63"/>
      <c r="BW71" s="63"/>
      <c r="BX71" s="63"/>
      <c r="BY71" s="63"/>
    </row>
    <row r="72" spans="1:78" ht="23.25" hidden="1" customHeight="1" x14ac:dyDescent="0.25">
      <c r="B72" s="62" t="s">
        <v>80</v>
      </c>
      <c r="D72" s="65">
        <v>16.153350083752102</v>
      </c>
      <c r="E72" s="65">
        <v>11.83684045226132</v>
      </c>
      <c r="F72" s="65">
        <v>20.814704837317915</v>
      </c>
      <c r="G72" s="65">
        <v>10.013696802597071</v>
      </c>
      <c r="H72" s="65">
        <v>-2.0544723618090384</v>
      </c>
      <c r="I72" s="65">
        <v>-6.4711141916478878</v>
      </c>
      <c r="J72" s="65">
        <v>8.8283640424343961</v>
      </c>
      <c r="K72" s="65">
        <v>25.571189279732003</v>
      </c>
      <c r="L72" s="65">
        <v>11.301735952489732</v>
      </c>
      <c r="M72" s="65">
        <v>-0.52152537579672742</v>
      </c>
      <c r="N72" s="65">
        <v>35.419910007554122</v>
      </c>
      <c r="O72" s="65">
        <v>6.0860047363253118</v>
      </c>
      <c r="P72" s="65">
        <v>16.049203362785505</v>
      </c>
      <c r="Q72" s="65">
        <v>13.190931181730244</v>
      </c>
      <c r="R72" s="65">
        <v>18.721851682655707</v>
      </c>
      <c r="S72" s="65">
        <v>29.756895589056398</v>
      </c>
      <c r="T72" s="65">
        <v>13.117848194138745</v>
      </c>
      <c r="U72" s="65">
        <v>17.598415357209333</v>
      </c>
      <c r="V72" s="64">
        <v>1.3011274861703486</v>
      </c>
      <c r="W72" s="65">
        <v>88.356783919598001</v>
      </c>
      <c r="X72" s="65">
        <v>18.395692749461602</v>
      </c>
      <c r="Y72" s="65">
        <v>-2.2988505747126435</v>
      </c>
      <c r="Z72" s="65">
        <v>11.513107658458445</v>
      </c>
      <c r="AA72" s="65">
        <v>6.6170475016592452</v>
      </c>
      <c r="AB72" s="65">
        <v>10.622238175001987</v>
      </c>
      <c r="AC72" s="65">
        <v>-31.388937816228907</v>
      </c>
      <c r="AD72" s="65">
        <v>-10.552029554163504</v>
      </c>
      <c r="AE72" s="65">
        <v>39.523543644146677</v>
      </c>
      <c r="AF72" s="65">
        <v>17.883157283013723</v>
      </c>
      <c r="AG72" s="65">
        <v>31.818181818181817</v>
      </c>
      <c r="AH72" s="65">
        <v>4.9075758539533263</v>
      </c>
      <c r="AI72" s="65">
        <v>35.616884422110559</v>
      </c>
      <c r="AJ72" s="65">
        <v>-16.666666666666664</v>
      </c>
      <c r="AK72" s="65">
        <v>-75.483720188242813</v>
      </c>
      <c r="AL72" s="65">
        <v>12.765957446808502</v>
      </c>
      <c r="AM72" s="65">
        <v>0.85742934885370758</v>
      </c>
      <c r="AN72" s="65">
        <v>-45.138800800117082</v>
      </c>
      <c r="AO72" s="65">
        <v>-33.978034502408946</v>
      </c>
      <c r="AP72" s="65">
        <v>-26.134594541334106</v>
      </c>
      <c r="AQ72" s="65">
        <v>-16.285873813511998</v>
      </c>
      <c r="AR72" s="65">
        <v>-29.765267013031249</v>
      </c>
      <c r="AS72" s="65">
        <v>-13.63589162047144</v>
      </c>
      <c r="AT72" s="65">
        <v>1.3513513513513513</v>
      </c>
      <c r="AU72" s="65">
        <v>4.1973698278627136</v>
      </c>
      <c r="AV72" s="65">
        <v>-45.907795387192365</v>
      </c>
      <c r="AW72" s="65">
        <v>-58.796953517587937</v>
      </c>
      <c r="AX72" s="65">
        <v>-37.214405360133995</v>
      </c>
      <c r="AY72" s="65">
        <v>-16.285873813511994</v>
      </c>
      <c r="AZ72" s="65">
        <v>19.292629815745403</v>
      </c>
      <c r="BA72" s="65">
        <v>-25.173024192510223</v>
      </c>
      <c r="BB72" s="65">
        <v>-111.41556266179381</v>
      </c>
      <c r="BC72" s="65">
        <v>40.469465973937503</v>
      </c>
      <c r="BD72" s="65">
        <v>-49.090909090909093</v>
      </c>
      <c r="BE72" s="65">
        <v>-14.244065857743998</v>
      </c>
      <c r="BF72" s="65">
        <v>-12.646129196708172</v>
      </c>
      <c r="BG72" s="65">
        <v>-644.14182021217198</v>
      </c>
      <c r="BH72" s="65">
        <v>-49.024014818120051</v>
      </c>
      <c r="BI72" s="65">
        <v>-36.076810853175147</v>
      </c>
      <c r="BJ72" s="65">
        <v>0</v>
      </c>
      <c r="BK72" s="65">
        <v>5.8823529411764701</v>
      </c>
      <c r="BL72" s="65">
        <v>0</v>
      </c>
      <c r="BM72" s="65">
        <v>0</v>
      </c>
      <c r="BN72" s="65">
        <v>50</v>
      </c>
      <c r="BO72" s="65">
        <v>-22.222222222222221</v>
      </c>
      <c r="BP72" s="65">
        <v>1.1494252873563218</v>
      </c>
      <c r="BQ72" s="65">
        <v>-3.8133907615418137</v>
      </c>
      <c r="BR72" s="65">
        <f>'[1]Entry sheet'!X6</f>
        <v>3968.1686098288505</v>
      </c>
      <c r="BS72" s="65"/>
      <c r="BT72" s="65"/>
      <c r="BU72" s="65">
        <f>'[1]Entry sheet'!Y6</f>
        <v>3832.7879098288513</v>
      </c>
      <c r="BV72" s="65"/>
      <c r="BW72" s="65"/>
      <c r="BX72" s="65"/>
      <c r="BY72" s="65"/>
    </row>
    <row r="73" spans="1:78" ht="23.25" hidden="1" customHeight="1" x14ac:dyDescent="0.25">
      <c r="B73" s="62" t="s">
        <v>81</v>
      </c>
      <c r="D73" s="63">
        <v>28.006591595715463</v>
      </c>
      <c r="E73" s="63">
        <v>45.416094479538586</v>
      </c>
      <c r="F73" s="63">
        <v>93.102993683054109</v>
      </c>
      <c r="G73" s="63">
        <v>77.964295523207909</v>
      </c>
      <c r="H73" s="63">
        <v>110.51249656687723</v>
      </c>
      <c r="I73" s="63">
        <v>103.70008239494643</v>
      </c>
      <c r="J73" s="63">
        <v>74.179620983246366</v>
      </c>
      <c r="K73" s="63">
        <v>26.492721779730843</v>
      </c>
      <c r="L73" s="63">
        <v>28.763526503707773</v>
      </c>
      <c r="M73" s="63">
        <v>53.742378467453996</v>
      </c>
      <c r="N73" s="63">
        <v>34.062070859653943</v>
      </c>
      <c r="O73" s="63">
        <v>40.117550123592423</v>
      </c>
      <c r="P73" s="63">
        <v>143.81763251853886</v>
      </c>
      <c r="Q73" s="63">
        <v>48.443834111507826</v>
      </c>
      <c r="R73" s="63">
        <v>76.450425707223289</v>
      </c>
      <c r="S73" s="63">
        <v>22.708047239769293</v>
      </c>
      <c r="T73" s="63">
        <v>88.561384235100249</v>
      </c>
      <c r="U73" s="63">
        <v>93.102993683054109</v>
      </c>
      <c r="V73" s="64">
        <v>80.235100247184846</v>
      </c>
      <c r="W73" s="63">
        <v>21.194177423784673</v>
      </c>
      <c r="X73" s="63">
        <v>25.735786871738533</v>
      </c>
      <c r="Y73" s="63">
        <v>76</v>
      </c>
      <c r="Z73" s="63">
        <v>1392.3098049986268</v>
      </c>
      <c r="AA73" s="63">
        <v>37.846745399615493</v>
      </c>
      <c r="AB73" s="63">
        <v>32.548201043669323</v>
      </c>
      <c r="AC73" s="63">
        <v>77.964295523207909</v>
      </c>
      <c r="AD73" s="63">
        <v>52.985443559461686</v>
      </c>
      <c r="AE73" s="63">
        <v>19.680307607800053</v>
      </c>
      <c r="AF73" s="63">
        <v>34.819005767646253</v>
      </c>
      <c r="AG73" s="63">
        <v>20</v>
      </c>
      <c r="AH73" s="63">
        <v>59.797857731392476</v>
      </c>
      <c r="AI73" s="63">
        <v>35.575940675638563</v>
      </c>
      <c r="AJ73" s="63">
        <v>0.6</v>
      </c>
      <c r="AK73" s="63">
        <v>15.895633067838506</v>
      </c>
      <c r="AL73" s="63">
        <v>4.4000000000000004</v>
      </c>
      <c r="AM73" s="63">
        <v>392.11343037627023</v>
      </c>
      <c r="AN73" s="63">
        <v>89.318319143092566</v>
      </c>
      <c r="AO73" s="63">
        <v>77.964295523207909</v>
      </c>
      <c r="AP73" s="63">
        <v>121.10958527876957</v>
      </c>
      <c r="AQ73" s="63">
        <v>76.450425707223289</v>
      </c>
      <c r="AR73" s="63">
        <v>364.84262565229335</v>
      </c>
      <c r="AS73" s="63">
        <v>756.95605602856358</v>
      </c>
      <c r="AT73" s="63">
        <v>75</v>
      </c>
      <c r="AU73" s="63">
        <v>34.062070859653943</v>
      </c>
      <c r="AV73" s="63">
        <v>56.013183191430926</v>
      </c>
      <c r="AW73" s="63">
        <v>47.686899203515516</v>
      </c>
      <c r="AX73" s="63">
        <v>54.499313375446306</v>
      </c>
      <c r="AY73" s="63">
        <v>20.437242515792363</v>
      </c>
      <c r="AZ73" s="63">
        <v>1.5138698159846196</v>
      </c>
      <c r="BA73" s="63">
        <v>289.21257896182368</v>
      </c>
      <c r="BB73" s="63">
        <v>62.068662455369406</v>
      </c>
      <c r="BC73" s="63">
        <v>44.659159571546283</v>
      </c>
      <c r="BD73" s="63">
        <v>45</v>
      </c>
      <c r="BE73" s="63">
        <v>28.006591595715463</v>
      </c>
      <c r="BF73" s="63">
        <v>37.089810491623183</v>
      </c>
      <c r="BG73" s="63">
        <v>9.0832188959077182</v>
      </c>
      <c r="BH73" s="63">
        <v>225.90744301016207</v>
      </c>
      <c r="BI73" s="63">
        <v>515.12002197198581</v>
      </c>
      <c r="BJ73" s="63">
        <v>35</v>
      </c>
      <c r="BK73" s="63">
        <v>35</v>
      </c>
      <c r="BL73" s="63">
        <v>2</v>
      </c>
      <c r="BM73" s="63">
        <v>5</v>
      </c>
      <c r="BN73" s="63">
        <v>3</v>
      </c>
      <c r="BO73" s="63">
        <v>11</v>
      </c>
      <c r="BP73" s="63">
        <v>91</v>
      </c>
      <c r="BQ73" s="63">
        <v>2755.3858829991759</v>
      </c>
      <c r="BR73" s="63">
        <f>BR72-BR27</f>
        <v>2370.0908234820167</v>
      </c>
      <c r="BS73" s="63"/>
      <c r="BT73" s="63"/>
      <c r="BU73" s="63">
        <f>BU72-BU27</f>
        <v>2400.9869229867463</v>
      </c>
      <c r="BV73" s="63"/>
      <c r="BW73" s="63"/>
      <c r="BX73" s="63"/>
      <c r="BY73" s="63"/>
    </row>
    <row r="74" spans="1:78" ht="23.25" hidden="1" customHeight="1" x14ac:dyDescent="0.25">
      <c r="B74" s="62" t="s">
        <v>82</v>
      </c>
      <c r="D74" s="5">
        <v>32</v>
      </c>
      <c r="E74" s="5">
        <v>50</v>
      </c>
      <c r="F74" s="5">
        <v>127</v>
      </c>
      <c r="G74" s="5">
        <v>84</v>
      </c>
      <c r="H74" s="5">
        <v>113</v>
      </c>
      <c r="I74" s="5">
        <v>98</v>
      </c>
      <c r="J74" s="5">
        <v>82</v>
      </c>
      <c r="K74" s="5">
        <v>34</v>
      </c>
      <c r="L74" s="5">
        <v>32</v>
      </c>
      <c r="M74" s="5">
        <v>61</v>
      </c>
      <c r="N74" s="5">
        <v>45</v>
      </c>
      <c r="O74" s="5">
        <v>40</v>
      </c>
      <c r="P74" s="5">
        <v>165</v>
      </c>
      <c r="Q74" s="5">
        <v>52</v>
      </c>
      <c r="R74" s="5">
        <v>95</v>
      </c>
      <c r="S74" s="5">
        <v>31</v>
      </c>
      <c r="T74" s="5">
        <v>106</v>
      </c>
      <c r="U74" s="5">
        <v>110</v>
      </c>
      <c r="V74" s="66">
        <v>80</v>
      </c>
      <c r="W74" s="5">
        <v>39</v>
      </c>
      <c r="X74" s="5">
        <v>31</v>
      </c>
      <c r="Y74" s="5">
        <v>72</v>
      </c>
      <c r="Z74" s="5">
        <v>1579</v>
      </c>
      <c r="AA74" s="5">
        <v>43</v>
      </c>
      <c r="AB74" s="5">
        <v>38</v>
      </c>
      <c r="AC74" s="5">
        <v>63</v>
      </c>
      <c r="AD74" s="5">
        <v>52</v>
      </c>
      <c r="AE74" s="5">
        <v>28</v>
      </c>
      <c r="AF74" s="5">
        <v>44</v>
      </c>
      <c r="AG74" s="5">
        <v>29</v>
      </c>
      <c r="AH74" s="5">
        <v>70</v>
      </c>
      <c r="AI74" s="5">
        <v>49</v>
      </c>
      <c r="AJ74" s="5">
        <v>0.5</v>
      </c>
      <c r="AK74" s="5">
        <v>3.7</v>
      </c>
      <c r="AL74" s="5">
        <v>4.8</v>
      </c>
      <c r="AM74" s="5">
        <v>425</v>
      </c>
      <c r="AN74" s="5">
        <v>45</v>
      </c>
      <c r="AO74" s="5">
        <v>53</v>
      </c>
      <c r="AP74" s="5">
        <v>97</v>
      </c>
      <c r="AQ74" s="5">
        <v>64</v>
      </c>
      <c r="AR74" s="5">
        <v>259</v>
      </c>
      <c r="AS74" s="5">
        <v>684</v>
      </c>
      <c r="AT74" s="5">
        <v>70</v>
      </c>
      <c r="AU74" s="5">
        <v>40</v>
      </c>
      <c r="AV74" s="5">
        <v>30</v>
      </c>
      <c r="AW74" s="5">
        <v>21</v>
      </c>
      <c r="AX74" s="5">
        <v>30</v>
      </c>
      <c r="AY74" s="5">
        <v>18</v>
      </c>
      <c r="AZ74" s="5">
        <v>1.6</v>
      </c>
      <c r="BA74" s="5">
        <v>210.6</v>
      </c>
      <c r="BB74" s="5">
        <v>-13</v>
      </c>
      <c r="BC74" s="5">
        <v>56</v>
      </c>
      <c r="BD74" s="5">
        <v>35</v>
      </c>
      <c r="BE74" s="5">
        <v>27</v>
      </c>
      <c r="BF74" s="5">
        <v>29</v>
      </c>
      <c r="BG74" s="5">
        <v>-28</v>
      </c>
      <c r="BH74" s="5">
        <v>106</v>
      </c>
      <c r="BI74" s="5">
        <v>316.60000000000002</v>
      </c>
      <c r="BJ74" s="5">
        <v>32</v>
      </c>
      <c r="BK74" s="5">
        <v>31</v>
      </c>
      <c r="BL74" s="5">
        <v>2</v>
      </c>
      <c r="BM74" s="5">
        <v>5</v>
      </c>
      <c r="BN74" s="5">
        <v>4</v>
      </c>
      <c r="BO74" s="5">
        <v>8</v>
      </c>
      <c r="BP74" s="5">
        <v>82</v>
      </c>
      <c r="BQ74" s="5">
        <v>2661.6</v>
      </c>
    </row>
    <row r="75" spans="1:78" ht="23.25" hidden="1" customHeight="1" x14ac:dyDescent="0.25">
      <c r="D75" s="63">
        <v>14.258816145608597</v>
      </c>
      <c r="E75" s="63">
        <v>10.093130140299959</v>
      </c>
      <c r="F75" s="63">
        <v>36.408073442127744</v>
      </c>
      <c r="G75" s="63">
        <v>7.74162638973044</v>
      </c>
      <c r="H75" s="63">
        <v>2.2508797741415987</v>
      </c>
      <c r="I75" s="63">
        <v>-5.4966999671585741</v>
      </c>
      <c r="J75" s="63">
        <v>10.542489855158312</v>
      </c>
      <c r="K75" s="63">
        <v>28.337134563549661</v>
      </c>
      <c r="L75" s="63">
        <v>11.252005194408371</v>
      </c>
      <c r="M75" s="63">
        <v>13.504466567182485</v>
      </c>
      <c r="N75" s="63">
        <v>32.111756168359932</v>
      </c>
      <c r="O75" s="63">
        <v>-0.29301421255854265</v>
      </c>
      <c r="P75" s="63">
        <v>14.728630356733637</v>
      </c>
      <c r="Q75" s="63">
        <v>7.3408018867924554</v>
      </c>
      <c r="R75" s="63">
        <v>24.263533029645494</v>
      </c>
      <c r="S75" s="63">
        <v>36.515481373971944</v>
      </c>
      <c r="T75" s="63">
        <v>19.690992767915844</v>
      </c>
      <c r="U75" s="63">
        <v>18.148725028614578</v>
      </c>
      <c r="V75" s="64">
        <v>-0.29301421255854265</v>
      </c>
      <c r="W75" s="63">
        <v>84.012803234501362</v>
      </c>
      <c r="X75" s="63">
        <v>20.45483650644583</v>
      </c>
      <c r="Y75" s="63">
        <v>-5.2631578947368416</v>
      </c>
      <c r="Z75" s="63">
        <v>13.408667692429082</v>
      </c>
      <c r="AA75" s="63">
        <v>13.616110304789542</v>
      </c>
      <c r="AB75" s="63">
        <v>16.749924055759944</v>
      </c>
      <c r="AC75" s="63">
        <v>-19.193780207702172</v>
      </c>
      <c r="AD75" s="63">
        <v>-1.8598382749326139</v>
      </c>
      <c r="AE75" s="63">
        <v>42.274198950541489</v>
      </c>
      <c r="AF75" s="63">
        <v>26.367766769735589</v>
      </c>
      <c r="AG75" s="63">
        <v>45</v>
      </c>
      <c r="AH75" s="63">
        <v>17.061049769432856</v>
      </c>
      <c r="AI75" s="63">
        <v>37.73353302658802</v>
      </c>
      <c r="AJ75" s="63">
        <v>-16.666666666666664</v>
      </c>
      <c r="AK75" s="63">
        <v>-76.723166770336576</v>
      </c>
      <c r="AL75" s="63">
        <v>9.0909090909090793</v>
      </c>
      <c r="AM75" s="63">
        <v>8.3870041360664374</v>
      </c>
      <c r="AN75" s="63">
        <v>-49.618398071388164</v>
      </c>
      <c r="AO75" s="63">
        <v>-32.020164301717699</v>
      </c>
      <c r="AP75" s="63">
        <v>-19.907247822931787</v>
      </c>
      <c r="AQ75" s="63">
        <v>-16.285619853712511</v>
      </c>
      <c r="AR75" s="63">
        <v>-29.010487868038958</v>
      </c>
      <c r="AS75" s="63">
        <v>-9.6380834062328447</v>
      </c>
      <c r="AT75" s="63">
        <v>-6.666666666666667</v>
      </c>
      <c r="AU75" s="63">
        <v>17.432672149653275</v>
      </c>
      <c r="AV75" s="63">
        <v>-46.441179931745971</v>
      </c>
      <c r="AW75" s="63">
        <v>-55.962747943880018</v>
      </c>
      <c r="AX75" s="63">
        <v>-44.953434929850019</v>
      </c>
      <c r="AY75" s="63">
        <v>-11.925495887760031</v>
      </c>
      <c r="AZ75" s="63">
        <v>5.6894049346879632</v>
      </c>
      <c r="BA75" s="63">
        <v>-27.18159052556307</v>
      </c>
      <c r="BB75" s="63">
        <v>-120.94454670961802</v>
      </c>
      <c r="BC75" s="63">
        <v>25.394209244545017</v>
      </c>
      <c r="BD75" s="63">
        <v>-22.222222222222221</v>
      </c>
      <c r="BE75" s="63">
        <v>-3.5941238771427457</v>
      </c>
      <c r="BF75" s="63">
        <v>-21.811409614644123</v>
      </c>
      <c r="BG75" s="63">
        <v>-408.26076439283992</v>
      </c>
      <c r="BH75" s="63">
        <v>-53.078128552306367</v>
      </c>
      <c r="BI75" s="63">
        <v>-38.538595570797298</v>
      </c>
      <c r="BJ75" s="63">
        <v>-8.5714285714285712</v>
      </c>
      <c r="BK75" s="63">
        <v>-11.428571428571429</v>
      </c>
      <c r="BL75" s="63">
        <v>0</v>
      </c>
      <c r="BM75" s="63">
        <v>0</v>
      </c>
      <c r="BN75" s="63">
        <v>33.333333333333329</v>
      </c>
      <c r="BO75" s="63">
        <v>-27.27272727272727</v>
      </c>
      <c r="BP75" s="63">
        <v>-9.8901098901098905</v>
      </c>
      <c r="BQ75" s="63">
        <v>-3.403729531236916</v>
      </c>
      <c r="BR75" s="63">
        <f>BR70-BR71</f>
        <v>-1070.2880710420518</v>
      </c>
      <c r="BS75" s="63"/>
      <c r="BT75" s="63"/>
      <c r="BU75" s="63">
        <f>BU70-BU71</f>
        <v>-1067.9194887762196</v>
      </c>
      <c r="BV75" s="63"/>
      <c r="BW75" s="63"/>
      <c r="BX75" s="63"/>
      <c r="BY75" s="63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3">
        <f>D73+D27</f>
        <v>1347.1691955951317</v>
      </c>
      <c r="E78" s="63"/>
      <c r="F78" s="63"/>
    </row>
    <row r="79" spans="1:78" ht="23.25" hidden="1" customHeight="1" x14ac:dyDescent="0.25">
      <c r="D79" s="63"/>
      <c r="E79" s="63"/>
      <c r="F79" s="63"/>
    </row>
    <row r="80" spans="1:78" x14ac:dyDescent="0.25"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4"/>
      <c r="W80" s="63"/>
      <c r="X80" s="63"/>
      <c r="Y80" s="63"/>
      <c r="Z80" s="63"/>
      <c r="AA80" s="63"/>
      <c r="AN80" s="63"/>
      <c r="AO80" s="63"/>
      <c r="AP80" s="63"/>
      <c r="AQ80" s="63"/>
      <c r="AR80" s="63"/>
      <c r="AS80" s="63"/>
      <c r="AT80" s="64"/>
      <c r="AU80" s="63"/>
      <c r="AV80" s="63"/>
      <c r="AW80" s="63"/>
      <c r="AX80" s="63"/>
      <c r="AY80" s="63"/>
    </row>
    <row r="81" spans="4:77" ht="23.25" hidden="1" customHeight="1" x14ac:dyDescent="0.25">
      <c r="D81" s="65">
        <f>'[1]Entry sheet'!B6</f>
        <v>3832.7879098288513</v>
      </c>
      <c r="E81" s="65"/>
      <c r="F81" s="65"/>
      <c r="G81" s="65">
        <f>'[1]Entry sheet'!C6</f>
        <v>3832.7879098288513</v>
      </c>
      <c r="H81" s="65"/>
      <c r="I81" s="65"/>
      <c r="J81" s="65">
        <f>'[1]Entry sheet'!D6</f>
        <v>3832.7879098288513</v>
      </c>
      <c r="K81" s="65"/>
      <c r="L81" s="65"/>
      <c r="M81" s="65">
        <f>'[1]Entry sheet'!E6</f>
        <v>3832.7879098288513</v>
      </c>
      <c r="N81" s="65"/>
      <c r="O81" s="65"/>
      <c r="P81" s="65">
        <f>'[1]Entry sheet'!F6</f>
        <v>3832.7879098288513</v>
      </c>
      <c r="Q81" s="65"/>
      <c r="R81" s="65"/>
      <c r="S81" s="65">
        <f>'[1]Entry sheet'!G6</f>
        <v>3879.4709098288517</v>
      </c>
      <c r="T81" s="65"/>
      <c r="U81" s="65"/>
      <c r="V81" s="64">
        <f>'[1]Entry sheet'!H6</f>
        <v>4014.8516098288505</v>
      </c>
      <c r="W81" s="65"/>
      <c r="X81" s="65"/>
      <c r="Y81" s="65">
        <f>'[1]Entry sheet'!I6</f>
        <v>4014.8516098288505</v>
      </c>
      <c r="Z81" s="65"/>
      <c r="AA81" s="65"/>
      <c r="AB81" s="65">
        <f>'[1]Entry sheet'!J6</f>
        <v>4014.8516098288505</v>
      </c>
      <c r="AC81" s="65"/>
      <c r="AD81" s="65"/>
      <c r="AE81" s="65">
        <f>'[1]Entry sheet'!K6</f>
        <v>4014.8516098288505</v>
      </c>
      <c r="AF81" s="65"/>
      <c r="AG81" s="65"/>
      <c r="AH81" s="65">
        <f>'[1]Entry sheet'!L6</f>
        <v>3972.8369098288508</v>
      </c>
      <c r="AI81" s="65"/>
      <c r="AJ81" s="65"/>
      <c r="AK81" s="65">
        <f>'[1]Entry sheet'!M6</f>
        <v>3968.1686098288505</v>
      </c>
      <c r="AL81" s="65"/>
      <c r="AM81" s="65"/>
      <c r="AN81" s="65">
        <f>'[1]Entry sheet'!N6</f>
        <v>3839.7903598288513</v>
      </c>
      <c r="AO81" s="65"/>
      <c r="AP81" s="65"/>
      <c r="AQ81" s="65">
        <f>'[1]Entry sheet'!O6</f>
        <v>3839.7903598288513</v>
      </c>
      <c r="AR81" s="65"/>
      <c r="AS81" s="65"/>
      <c r="AT81" s="65">
        <f>'[1]Entry sheet'!P6</f>
        <v>3841.1908498288508</v>
      </c>
      <c r="AU81" s="65"/>
      <c r="AV81" s="65"/>
      <c r="AW81" s="65">
        <f>'[1]Entry sheet'!Q6</f>
        <v>3842.1245098288514</v>
      </c>
      <c r="AX81" s="65"/>
      <c r="AY81" s="65"/>
      <c r="AZ81" s="65">
        <f>'[1]Entry sheet'!R6</f>
        <v>3842.1245098288514</v>
      </c>
      <c r="BA81" s="65"/>
      <c r="BB81" s="65"/>
      <c r="BC81" s="65">
        <f>'[1]Entry sheet'!S6</f>
        <v>3842.1245098288514</v>
      </c>
      <c r="BD81" s="65"/>
      <c r="BE81" s="65"/>
      <c r="BF81" s="65">
        <f>'[1]Entry sheet'!T6</f>
        <v>4019.5199098288508</v>
      </c>
      <c r="BG81" s="65"/>
      <c r="BH81" s="65"/>
      <c r="BI81" s="65">
        <f>'[1]Entry sheet'!U6</f>
        <v>4028.8565098288509</v>
      </c>
      <c r="BJ81" s="65"/>
      <c r="BK81" s="65"/>
      <c r="BL81" s="65">
        <f>'[1]Entry sheet'!V6</f>
        <v>4028.8565098288509</v>
      </c>
      <c r="BM81" s="65"/>
      <c r="BN81" s="65"/>
      <c r="BO81" s="65">
        <f>'[1]Entry sheet'!W6</f>
        <v>4028.8565098288509</v>
      </c>
      <c r="BP81" s="65"/>
      <c r="BQ81" s="65"/>
      <c r="BR81" s="65">
        <f>'[1]Entry sheet'!X6</f>
        <v>3968.1686098288505</v>
      </c>
      <c r="BS81" s="65"/>
      <c r="BT81" s="65"/>
      <c r="BU81" s="65">
        <f>'[1]Entry sheet'!Y6</f>
        <v>3832.7879098288513</v>
      </c>
      <c r="BV81" s="65"/>
      <c r="BW81" s="65"/>
      <c r="BX81" s="65"/>
      <c r="BY81" s="65"/>
    </row>
    <row r="82" spans="4:77" ht="23.25" hidden="1" customHeight="1" x14ac:dyDescent="0.25"/>
    <row r="83" spans="4:77" ht="23.25" hidden="1" customHeight="1" x14ac:dyDescent="0.25">
      <c r="D83" s="63">
        <f>D81-D70</f>
        <v>1219.2531703747568</v>
      </c>
      <c r="E83" s="63"/>
      <c r="F83" s="63"/>
      <c r="G83" s="63">
        <f>G81-G70</f>
        <v>1259.373632516691</v>
      </c>
      <c r="H83" s="63"/>
      <c r="I83" s="63"/>
      <c r="J83" s="63">
        <f>J81-J70</f>
        <v>1313.9862439125973</v>
      </c>
      <c r="K83" s="63"/>
      <c r="L83" s="63"/>
      <c r="M83" s="63">
        <f>M81-M70</f>
        <v>1341.6214993753538</v>
      </c>
      <c r="N83" s="63"/>
      <c r="O83" s="63"/>
      <c r="P83" s="63">
        <f>P81-P70</f>
        <v>1336.3799651227901</v>
      </c>
      <c r="Q83" s="63"/>
      <c r="R83" s="63"/>
      <c r="S83" s="63">
        <f>S81-S70</f>
        <v>1287.6609467292205</v>
      </c>
      <c r="T83" s="63"/>
      <c r="U83" s="63"/>
      <c r="V83" s="64">
        <f>V81-V70</f>
        <v>1308.3632841306089</v>
      </c>
      <c r="W83" s="63"/>
      <c r="X83" s="63"/>
      <c r="Y83" s="63">
        <f>Y81-Y70</f>
        <v>779.49534305997395</v>
      </c>
      <c r="Z83" s="63"/>
      <c r="AA83" s="63"/>
      <c r="AB83" s="63">
        <f>AB81-AB70</f>
        <v>178.28404226128305</v>
      </c>
      <c r="AC83" s="63"/>
      <c r="AD83" s="63"/>
      <c r="AE83" s="63">
        <f>AE81-AE70</f>
        <v>-2.7256076407570617</v>
      </c>
      <c r="AF83" s="63"/>
      <c r="AG83" s="63"/>
      <c r="AH83" s="63">
        <f>AH81-AH70</f>
        <v>-183.46712024005728</v>
      </c>
      <c r="AI83" s="63"/>
      <c r="AJ83" s="63"/>
      <c r="AK83" s="63">
        <f>AK81-AK70</f>
        <v>-89.222675668656393</v>
      </c>
      <c r="AL83" s="63"/>
      <c r="AM83" s="63"/>
      <c r="AN83" s="63">
        <f>AN81-AN70</f>
        <v>3.1175294022914386</v>
      </c>
      <c r="AO83" s="63"/>
      <c r="AP83" s="63"/>
      <c r="AQ83" s="63">
        <f>AQ81-AQ70</f>
        <v>29.873475012096605</v>
      </c>
      <c r="AR83" s="63"/>
      <c r="AS83" s="63"/>
      <c r="AT83" s="63">
        <f>AT81-AT70</f>
        <v>239.91336776451362</v>
      </c>
      <c r="AU83" s="63"/>
      <c r="AV83" s="63"/>
      <c r="AW83" s="63">
        <f>AW81-AW70</f>
        <v>286.71530146615441</v>
      </c>
      <c r="AX83" s="63"/>
      <c r="AY83" s="63"/>
      <c r="AZ83" s="63">
        <f>AZ81-AZ70</f>
        <v>454.71753864626135</v>
      </c>
      <c r="BA83" s="63"/>
      <c r="BB83" s="63"/>
      <c r="BC83" s="63">
        <f>BC81-BC70</f>
        <v>548.78231766652834</v>
      </c>
      <c r="BD83" s="63"/>
      <c r="BE83" s="63"/>
      <c r="BF83" s="63">
        <f>BF81-BF70</f>
        <v>745.43006607885081</v>
      </c>
      <c r="BG83" s="63"/>
      <c r="BH83" s="63"/>
      <c r="BI83" s="63">
        <f>BI81-BI70</f>
        <v>520.45801844954121</v>
      </c>
      <c r="BJ83" s="63"/>
      <c r="BK83" s="63"/>
      <c r="BL83" s="63">
        <f>BL81-BL70</f>
        <v>610.51905239411735</v>
      </c>
      <c r="BM83" s="63"/>
      <c r="BN83" s="63"/>
      <c r="BO83" s="63">
        <f>BO81-BO70</f>
        <v>801.67457355098941</v>
      </c>
      <c r="BP83" s="63"/>
      <c r="BQ83" s="63"/>
      <c r="BR83" s="63">
        <f>BR81-BR70</f>
        <v>1070.2880710420518</v>
      </c>
      <c r="BS83" s="63"/>
      <c r="BT83" s="63"/>
      <c r="BU83" s="63">
        <f>BU81-BU70</f>
        <v>1067.9194887762196</v>
      </c>
      <c r="BV83" s="63"/>
      <c r="BW83" s="63"/>
      <c r="BX83" s="63"/>
      <c r="BY83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Actuals-20-08-20</vt:lpstr>
      <vt:lpstr>'Allocation Vs Actuals-20-08-20'!Print_Area</vt:lpstr>
      <vt:lpstr>'Allocation Vs Actuals-20-08-20'!Print_Titles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2020-08-21T06:08:35Z</dcterms:created>
  <dcterms:modified xsi:type="dcterms:W3CDTF">2020-08-21T06:08:51Z</dcterms:modified>
</cp:coreProperties>
</file>