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22-08-20" sheetId="1" r:id="rId1"/>
  </sheets>
  <externalReferences>
    <externalReference r:id="rId2"/>
  </externalReferences>
  <definedNames>
    <definedName name="_xlnm.Print_Area" localSheetId="0">'Allocation Vs Actuals-22-08-20'!$A$1:$BW$70</definedName>
    <definedName name="_xlnm.Print_Titles" localSheetId="0">'Allocation Vs Actuals-22-08-20'!$A:$C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<sst xmlns="http://schemas.openxmlformats.org/spreadsheetml/2006/main" count="156" uniqueCount="83">
  <si>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</si>
  <si>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22-08-2020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</si>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</sst>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0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7" fillId="2" borderId="1" xfId="1" applyNumberFormat="1" applyFont="1" applyFill="1" applyBorder="1" applyAlignment="1">
      <alignment horizontal="center" vertical="center"/>
    </xf>
    <xf numFmtId="16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1" fontId="13" fillId="7" borderId="1" xfId="1" applyNumberFormat="1" applyFont="1" applyFill="1" applyBorder="1" applyAlignment="1">
      <alignment horizontal="center" vertical="center"/>
    </xf>
    <xf numFmtId="1" fontId="14" fillId="7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activeCell="C20" sqref="C20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27</v>
      </c>
      <c r="E5" s="19">
        <v>29</v>
      </c>
      <c r="F5" s="19">
        <v>7.4074074074074066</v>
      </c>
      <c r="G5" s="19">
        <v>25</v>
      </c>
      <c r="H5" s="19">
        <v>27</v>
      </c>
      <c r="I5" s="19">
        <v>8</v>
      </c>
      <c r="J5" s="19">
        <v>25</v>
      </c>
      <c r="K5" s="19">
        <v>26</v>
      </c>
      <c r="L5" s="19">
        <v>4</v>
      </c>
      <c r="M5" s="19">
        <v>24</v>
      </c>
      <c r="N5" s="19">
        <v>26</v>
      </c>
      <c r="O5" s="19">
        <v>8.3333333333333321</v>
      </c>
      <c r="P5" s="19">
        <v>24</v>
      </c>
      <c r="Q5" s="19">
        <v>26</v>
      </c>
      <c r="R5" s="19">
        <v>8.3333333333333321</v>
      </c>
      <c r="S5" s="19">
        <v>28</v>
      </c>
      <c r="T5" s="19">
        <v>30</v>
      </c>
      <c r="U5" s="19">
        <v>7.1428571428571423</v>
      </c>
      <c r="V5" s="22">
        <v>31</v>
      </c>
      <c r="W5" s="19">
        <v>33</v>
      </c>
      <c r="X5" s="19">
        <v>6.4516129032258061</v>
      </c>
      <c r="Y5" s="19">
        <v>35</v>
      </c>
      <c r="Z5" s="19">
        <v>38</v>
      </c>
      <c r="AA5" s="19">
        <v>8.5714285714285712</v>
      </c>
      <c r="AB5" s="19">
        <v>44.402273721001684</v>
      </c>
      <c r="AC5" s="19">
        <v>44</v>
      </c>
      <c r="AD5" s="19">
        <v>-0.90597549920380349</v>
      </c>
      <c r="AE5" s="19">
        <v>48.670046317006651</v>
      </c>
      <c r="AF5" s="19">
        <v>44</v>
      </c>
      <c r="AG5" s="19">
        <v>-9.5953192371933476</v>
      </c>
      <c r="AH5" s="19">
        <v>52.261203365817721</v>
      </c>
      <c r="AI5" s="19">
        <v>50</v>
      </c>
      <c r="AJ5" s="19">
        <v>-4.3267342123558858</v>
      </c>
      <c r="AK5" s="19">
        <v>54.948514452039014</v>
      </c>
      <c r="AL5" s="19">
        <v>48</v>
      </c>
      <c r="AM5" s="19">
        <v>-12.645500103745153</v>
      </c>
      <c r="AN5" s="19">
        <v>54.618979562347093</v>
      </c>
      <c r="AO5" s="19">
        <v>46</v>
      </c>
      <c r="AP5" s="19">
        <v>-15.780191485468166</v>
      </c>
      <c r="AQ5" s="19">
        <v>51.409925831577361</v>
      </c>
      <c r="AR5" s="19">
        <v>44</v>
      </c>
      <c r="AS5" s="19">
        <v>-14.413414747675022</v>
      </c>
      <c r="AT5" s="19">
        <v>51.877919284219871</v>
      </c>
      <c r="AU5" s="19">
        <v>41</v>
      </c>
      <c r="AV5" s="19">
        <v>-20.968302958767076</v>
      </c>
      <c r="AW5" s="19">
        <v>48.394495026074644</v>
      </c>
      <c r="AX5" s="19">
        <v>40</v>
      </c>
      <c r="AY5" s="19">
        <v>-17.345970903409043</v>
      </c>
      <c r="AZ5" s="19">
        <v>50.571949995774546</v>
      </c>
      <c r="BA5" s="19">
        <v>39</v>
      </c>
      <c r="BB5" s="19">
        <v>-22.882151067422594</v>
      </c>
      <c r="BC5" s="19">
        <v>48.397770046660099</v>
      </c>
      <c r="BD5" s="19">
        <v>39</v>
      </c>
      <c r="BE5" s="19">
        <v>-19.417774904917614</v>
      </c>
      <c r="BF5" s="19">
        <v>47.132671517057346</v>
      </c>
      <c r="BG5" s="19">
        <v>41</v>
      </c>
      <c r="BH5" s="19">
        <v>-13.011508407364367</v>
      </c>
      <c r="BI5" s="19">
        <v>47.294325062730344</v>
      </c>
      <c r="BJ5" s="19">
        <v>44</v>
      </c>
      <c r="BK5" s="19">
        <v>-6.9655821461894432</v>
      </c>
      <c r="BL5" s="19">
        <v>44.157184572350339</v>
      </c>
      <c r="BM5" s="19">
        <v>42</v>
      </c>
      <c r="BN5" s="19">
        <v>-4.8852402915676176</v>
      </c>
      <c r="BO5" s="19">
        <v>38.094269610184156</v>
      </c>
      <c r="BP5" s="19">
        <v>41</v>
      </c>
      <c r="BQ5" s="19">
        <v>7.6277361911646233</v>
      </c>
      <c r="BR5" s="19">
        <v>31.932296324817308</v>
      </c>
      <c r="BS5" s="19">
        <v>36</v>
      </c>
      <c r="BT5" s="19">
        <v>12.738525390738445</v>
      </c>
      <c r="BU5" s="19">
        <v>27.760408141129062</v>
      </c>
      <c r="BV5" s="19">
        <v>32</v>
      </c>
      <c r="BW5" s="19">
        <v>15.272080429500869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45.666076106045878</v>
      </c>
      <c r="E6" s="19">
        <v>49</v>
      </c>
      <c r="F6" s="19">
        <v>7.3006576834236325</v>
      </c>
      <c r="G6" s="19">
        <v>42.329465843991144</v>
      </c>
      <c r="H6" s="19">
        <v>46</v>
      </c>
      <c r="I6" s="19">
        <v>8.6713453213346039</v>
      </c>
      <c r="J6" s="19">
        <v>41.227931734046969</v>
      </c>
      <c r="K6" s="19">
        <v>44</v>
      </c>
      <c r="L6" s="19">
        <v>6.7237626273252848</v>
      </c>
      <c r="M6" s="19">
        <v>41.9914982132834</v>
      </c>
      <c r="N6" s="19">
        <v>44</v>
      </c>
      <c r="O6" s="19">
        <v>4.7831153261429469</v>
      </c>
      <c r="P6" s="19">
        <v>41.784980294901075</v>
      </c>
      <c r="Q6" s="19">
        <v>44</v>
      </c>
      <c r="R6" s="19">
        <v>5.3009949734718873</v>
      </c>
      <c r="S6" s="19">
        <v>47.242741202898301</v>
      </c>
      <c r="T6" s="19">
        <v>50</v>
      </c>
      <c r="U6" s="19">
        <v>5.8363649671804883</v>
      </c>
      <c r="V6" s="22">
        <v>51.785187896484693</v>
      </c>
      <c r="W6" s="19">
        <v>55</v>
      </c>
      <c r="X6" s="19">
        <v>6.2079761300499907</v>
      </c>
      <c r="Y6" s="19">
        <v>60.421064100099919</v>
      </c>
      <c r="Z6" s="19">
        <v>66</v>
      </c>
      <c r="AA6" s="19">
        <v>9.2334287437530502</v>
      </c>
      <c r="AB6" s="19">
        <v>70.639980919775411</v>
      </c>
      <c r="AC6" s="19">
        <v>73</v>
      </c>
      <c r="AD6" s="19">
        <v>3.3409112651160275</v>
      </c>
      <c r="AE6" s="19">
        <v>72.527912158676585</v>
      </c>
      <c r="AF6" s="19">
        <v>76</v>
      </c>
      <c r="AG6" s="19">
        <v>4.7872436114349739</v>
      </c>
      <c r="AH6" s="19">
        <v>79.325040823116183</v>
      </c>
      <c r="AI6" s="19">
        <v>77</v>
      </c>
      <c r="AJ6" s="19">
        <v>-2.9310300996890764</v>
      </c>
      <c r="AK6" s="19">
        <v>79.675345955456564</v>
      </c>
      <c r="AL6" s="19">
        <v>78</v>
      </c>
      <c r="AM6" s="19">
        <v>-2.1027156335074912</v>
      </c>
      <c r="AN6" s="19">
        <v>78.28720403936417</v>
      </c>
      <c r="AO6" s="19">
        <v>73</v>
      </c>
      <c r="AP6" s="19">
        <v>-6.7535992685416018</v>
      </c>
      <c r="AQ6" s="19">
        <v>73.193792709364374</v>
      </c>
      <c r="AR6" s="19">
        <v>70</v>
      </c>
      <c r="AS6" s="19">
        <v>-4.3634748127429139</v>
      </c>
      <c r="AT6" s="19">
        <v>72.81111478487</v>
      </c>
      <c r="AU6" s="19">
        <v>67</v>
      </c>
      <c r="AV6" s="19">
        <v>-7.9810820120522834</v>
      </c>
      <c r="AW6" s="19">
        <v>70.39199276519949</v>
      </c>
      <c r="AX6" s="19">
        <v>64</v>
      </c>
      <c r="AY6" s="19">
        <v>-9.0805679937499573</v>
      </c>
      <c r="AZ6" s="19">
        <v>71.175337031090095</v>
      </c>
      <c r="BA6" s="19">
        <v>63</v>
      </c>
      <c r="BB6" s="19">
        <v>-11.486193634066005</v>
      </c>
      <c r="BC6" s="19">
        <v>70.313741388543917</v>
      </c>
      <c r="BD6" s="19">
        <v>65</v>
      </c>
      <c r="BE6" s="19">
        <v>-7.5571876614855764</v>
      </c>
      <c r="BF6" s="19">
        <v>70.254359431085476</v>
      </c>
      <c r="BG6" s="19">
        <v>69</v>
      </c>
      <c r="BH6" s="19">
        <v>-1.7854542283826713</v>
      </c>
      <c r="BI6" s="19">
        <v>71.817308428590522</v>
      </c>
      <c r="BJ6" s="19">
        <v>76</v>
      </c>
      <c r="BK6" s="19">
        <v>5.8240717494563548</v>
      </c>
      <c r="BL6" s="19">
        <v>69.389861470836252</v>
      </c>
      <c r="BM6" s="19">
        <v>74</v>
      </c>
      <c r="BN6" s="19">
        <v>6.6438214912726643</v>
      </c>
      <c r="BO6" s="19">
        <v>61.470298689160799</v>
      </c>
      <c r="BP6" s="19">
        <v>68</v>
      </c>
      <c r="BQ6" s="19">
        <v>10.62253063688236</v>
      </c>
      <c r="BR6" s="19">
        <v>54.107502105940434</v>
      </c>
      <c r="BS6" s="19">
        <v>61</v>
      </c>
      <c r="BT6" s="19">
        <v>12.738525390738456</v>
      </c>
      <c r="BU6" s="19">
        <v>47.713201492565581</v>
      </c>
      <c r="BV6" s="19">
        <v>54</v>
      </c>
      <c r="BW6" s="19">
        <v>13.176224421691751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92.303770852645926</v>
      </c>
      <c r="E7" s="19">
        <v>99</v>
      </c>
      <c r="F7" s="19">
        <v>7.2545564341504081</v>
      </c>
      <c r="G7" s="19">
        <v>86.582998317254606</v>
      </c>
      <c r="H7" s="19">
        <v>93</v>
      </c>
      <c r="I7" s="19">
        <v>7.411387694420589</v>
      </c>
      <c r="J7" s="19">
        <v>85.332230798376287</v>
      </c>
      <c r="K7" s="19">
        <v>89</v>
      </c>
      <c r="L7" s="19">
        <v>4.298222567613343</v>
      </c>
      <c r="M7" s="19">
        <v>84.959542896643157</v>
      </c>
      <c r="N7" s="19">
        <v>88</v>
      </c>
      <c r="O7" s="19">
        <v>3.5787117017045231</v>
      </c>
      <c r="P7" s="19">
        <v>83.56996058980215</v>
      </c>
      <c r="Q7" s="19">
        <v>89</v>
      </c>
      <c r="R7" s="19">
        <v>6.4975971890795234</v>
      </c>
      <c r="S7" s="19">
        <v>92.475152992907311</v>
      </c>
      <c r="T7" s="19">
        <v>98</v>
      </c>
      <c r="U7" s="19">
        <v>5.9744123997463783</v>
      </c>
      <c r="V7" s="22">
        <v>99.427560761250604</v>
      </c>
      <c r="W7" s="19">
        <v>108</v>
      </c>
      <c r="X7" s="19">
        <v>8.621793769369317</v>
      </c>
      <c r="Y7" s="19">
        <v>118.8611097051146</v>
      </c>
      <c r="Z7" s="19">
        <v>131</v>
      </c>
      <c r="AA7" s="19">
        <v>10.212667814561941</v>
      </c>
      <c r="AB7" s="19">
        <v>135.22510633214151</v>
      </c>
      <c r="AC7" s="19">
        <v>135</v>
      </c>
      <c r="AD7" s="19">
        <v>-0.16646785367548433</v>
      </c>
      <c r="AE7" s="19">
        <v>134.5583633470184</v>
      </c>
      <c r="AF7" s="19">
        <v>139</v>
      </c>
      <c r="AG7" s="19">
        <v>3.3008997304217136</v>
      </c>
      <c r="AH7" s="19">
        <v>133.45271573771311</v>
      </c>
      <c r="AI7" s="19">
        <v>141</v>
      </c>
      <c r="AJ7" s="19">
        <v>5.6553995327605513</v>
      </c>
      <c r="AK7" s="19">
        <v>118.13930607188388</v>
      </c>
      <c r="AL7" s="19">
        <v>135</v>
      </c>
      <c r="AM7" s="19">
        <v>14.271874864286865</v>
      </c>
      <c r="AN7" s="19">
        <v>119.25143871112449</v>
      </c>
      <c r="AO7" s="19">
        <v>127</v>
      </c>
      <c r="AP7" s="19">
        <v>6.4976669234537914</v>
      </c>
      <c r="AQ7" s="19">
        <v>113.27610776449248</v>
      </c>
      <c r="AR7" s="19">
        <v>122</v>
      </c>
      <c r="AS7" s="19">
        <v>7.7014406724187525</v>
      </c>
      <c r="AT7" s="19">
        <v>107.39639430768325</v>
      </c>
      <c r="AU7" s="19">
        <v>111</v>
      </c>
      <c r="AV7" s="19">
        <v>3.3554252128732238</v>
      </c>
      <c r="AW7" s="19">
        <v>109.10758878605921</v>
      </c>
      <c r="AX7" s="19">
        <v>112</v>
      </c>
      <c r="AY7" s="19">
        <v>2.6509716199597255</v>
      </c>
      <c r="AZ7" s="19">
        <v>113.31862869423554</v>
      </c>
      <c r="BA7" s="19">
        <v>109</v>
      </c>
      <c r="BB7" s="19">
        <v>-3.8110492017057287</v>
      </c>
      <c r="BC7" s="19">
        <v>111.40618765457609</v>
      </c>
      <c r="BD7" s="19">
        <v>116</v>
      </c>
      <c r="BE7" s="19">
        <v>4.1234804297113197</v>
      </c>
      <c r="BF7" s="19">
        <v>111.16196112513525</v>
      </c>
      <c r="BG7" s="19">
        <v>121</v>
      </c>
      <c r="BH7" s="19">
        <v>8.8501846992336244</v>
      </c>
      <c r="BI7" s="19">
        <v>121.73909599480588</v>
      </c>
      <c r="BJ7" s="19">
        <v>131</v>
      </c>
      <c r="BK7" s="19">
        <v>7.6071732991916132</v>
      </c>
      <c r="BL7" s="19">
        <v>116.25054713945293</v>
      </c>
      <c r="BM7" s="19">
        <v>127</v>
      </c>
      <c r="BN7" s="19">
        <v>9.2467976496077355</v>
      </c>
      <c r="BO7" s="19">
        <v>110.81969341144482</v>
      </c>
      <c r="BP7" s="19">
        <v>123</v>
      </c>
      <c r="BQ7" s="19">
        <v>10.99110294713852</v>
      </c>
      <c r="BR7" s="19">
        <v>104.66697128690117</v>
      </c>
      <c r="BS7" s="19">
        <v>113</v>
      </c>
      <c r="BT7" s="19">
        <v>7.9614692301139378</v>
      </c>
      <c r="BU7" s="19">
        <v>91.088839213079737</v>
      </c>
      <c r="BV7" s="19">
        <v>102</v>
      </c>
      <c r="BW7" s="19">
        <v>11.978592417229414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73.84301668211674</v>
      </c>
      <c r="E8" s="19">
        <v>77</v>
      </c>
      <c r="F8" s="19">
        <v>4.2752631998684532</v>
      </c>
      <c r="G8" s="19">
        <v>65.418265395259041</v>
      </c>
      <c r="H8" s="19">
        <v>69</v>
      </c>
      <c r="I8" s="19">
        <v>5.4751292824718218</v>
      </c>
      <c r="J8" s="19">
        <v>63.280081266211631</v>
      </c>
      <c r="K8" s="19">
        <v>66</v>
      </c>
      <c r="L8" s="19">
        <v>4.2982225676133385</v>
      </c>
      <c r="M8" s="19">
        <v>63.475520554963282</v>
      </c>
      <c r="N8" s="19">
        <v>65</v>
      </c>
      <c r="O8" s="19">
        <v>2.4016808869124207</v>
      </c>
      <c r="P8" s="19">
        <v>63.163342306245816</v>
      </c>
      <c r="Q8" s="19">
        <v>66</v>
      </c>
      <c r="R8" s="19">
        <v>4.490987319829788</v>
      </c>
      <c r="S8" s="19">
        <v>75.38735298334835</v>
      </c>
      <c r="T8" s="19">
        <v>78</v>
      </c>
      <c r="U8" s="19">
        <v>3.4656303919156501</v>
      </c>
      <c r="V8" s="22">
        <v>82.856300634375501</v>
      </c>
      <c r="W8" s="19">
        <v>89</v>
      </c>
      <c r="X8" s="19">
        <v>7.4148849497096618</v>
      </c>
      <c r="Y8" s="19">
        <v>101.03194324934741</v>
      </c>
      <c r="Z8" s="19">
        <v>108</v>
      </c>
      <c r="AA8" s="19">
        <v>6.8968848134053893</v>
      </c>
      <c r="AB8" s="19">
        <v>119.07882497904998</v>
      </c>
      <c r="AC8" s="19">
        <v>121</v>
      </c>
      <c r="AD8" s="19">
        <v>1.613364106748632</v>
      </c>
      <c r="AE8" s="19">
        <v>125.01521701035043</v>
      </c>
      <c r="AF8" s="19">
        <v>120</v>
      </c>
      <c r="AG8" s="19">
        <v>-4.0116852414336091</v>
      </c>
      <c r="AH8" s="19">
        <v>121.32065067064829</v>
      </c>
      <c r="AI8" s="19">
        <v>128</v>
      </c>
      <c r="AJ8" s="19">
        <v>5.5055337178204544</v>
      </c>
      <c r="AK8" s="19">
        <v>113.56026320088063</v>
      </c>
      <c r="AL8" s="19">
        <v>121</v>
      </c>
      <c r="AM8" s="19">
        <v>6.551355720230208</v>
      </c>
      <c r="AN8" s="19">
        <v>109.23795912469419</v>
      </c>
      <c r="AO8" s="19">
        <v>112</v>
      </c>
      <c r="AP8" s="19">
        <v>2.5284625394300608</v>
      </c>
      <c r="AQ8" s="19">
        <v>105.43391568848917</v>
      </c>
      <c r="AR8" s="19">
        <v>105</v>
      </c>
      <c r="AS8" s="19">
        <v>-0.41155228434386809</v>
      </c>
      <c r="AT8" s="19">
        <v>101.93556069881799</v>
      </c>
      <c r="AU8" s="19">
        <v>100</v>
      </c>
      <c r="AV8" s="19">
        <v>-1.8988081151943264</v>
      </c>
      <c r="AW8" s="19">
        <v>94.149290323454309</v>
      </c>
      <c r="AX8" s="19">
        <v>95</v>
      </c>
      <c r="AY8" s="19">
        <v>0.90357524058124894</v>
      </c>
      <c r="AZ8" s="19">
        <v>96.461312028977375</v>
      </c>
      <c r="BA8" s="19">
        <v>92</v>
      </c>
      <c r="BB8" s="19">
        <v>-4.6249754799490788</v>
      </c>
      <c r="BC8" s="19">
        <v>97.708705565898697</v>
      </c>
      <c r="BD8" s="19">
        <v>96</v>
      </c>
      <c r="BE8" s="19">
        <v>-1.748775153659442</v>
      </c>
      <c r="BF8" s="19">
        <v>99.601117168121192</v>
      </c>
      <c r="BG8" s="19">
        <v>105</v>
      </c>
      <c r="BH8" s="19">
        <v>5.4205042929044582</v>
      </c>
      <c r="BI8" s="19">
        <v>110.3534251463708</v>
      </c>
      <c r="BJ8" s="19">
        <v>119</v>
      </c>
      <c r="BK8" s="19">
        <v>7.835347966916788</v>
      </c>
      <c r="BL8" s="19">
        <v>110.84354494692023</v>
      </c>
      <c r="BM8" s="19">
        <v>117</v>
      </c>
      <c r="BN8" s="19">
        <v>5.5541845544798445</v>
      </c>
      <c r="BO8" s="19">
        <v>101.29612600889878</v>
      </c>
      <c r="BP8" s="19">
        <v>103</v>
      </c>
      <c r="BQ8" s="19">
        <v>1.6820722156260297</v>
      </c>
      <c r="BR8" s="19">
        <v>89.58783135573745</v>
      </c>
      <c r="BS8" s="19">
        <v>100</v>
      </c>
      <c r="BT8" s="19">
        <v>11.622302367067764</v>
      </c>
      <c r="BU8" s="19">
        <v>76.341122388104921</v>
      </c>
      <c r="BV8" s="19">
        <v>88</v>
      </c>
      <c r="BW8" s="19">
        <v>15.272080429500869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109</v>
      </c>
      <c r="E9" s="19">
        <v>113</v>
      </c>
      <c r="F9" s="19">
        <v>3.669724770642202</v>
      </c>
      <c r="G9" s="19">
        <v>107</v>
      </c>
      <c r="H9" s="19">
        <v>111</v>
      </c>
      <c r="I9" s="19">
        <v>3.7383177570093453</v>
      </c>
      <c r="J9" s="19">
        <v>105</v>
      </c>
      <c r="K9" s="19">
        <v>110</v>
      </c>
      <c r="L9" s="19">
        <v>4.7619047619047619</v>
      </c>
      <c r="M9" s="19">
        <v>107</v>
      </c>
      <c r="N9" s="19">
        <v>110</v>
      </c>
      <c r="O9" s="19">
        <v>2.8037383177570092</v>
      </c>
      <c r="P9" s="19">
        <v>106</v>
      </c>
      <c r="Q9" s="19">
        <v>110</v>
      </c>
      <c r="R9" s="19">
        <v>3.7735849056603774</v>
      </c>
      <c r="S9" s="19">
        <v>110</v>
      </c>
      <c r="T9" s="19">
        <v>113</v>
      </c>
      <c r="U9" s="19">
        <v>2.7272727272727271</v>
      </c>
      <c r="V9" s="22">
        <v>115.99882088812571</v>
      </c>
      <c r="W9" s="19">
        <v>115</v>
      </c>
      <c r="X9" s="19">
        <v>-0.86106124224229219</v>
      </c>
      <c r="Y9" s="19">
        <v>119.85161895265722</v>
      </c>
      <c r="Z9" s="19">
        <v>124</v>
      </c>
      <c r="AA9" s="19">
        <v>3.4612640893749123</v>
      </c>
      <c r="AB9" s="19">
        <v>131.18853599386861</v>
      </c>
      <c r="AC9" s="19">
        <v>129</v>
      </c>
      <c r="AD9" s="19">
        <v>-1.668237226133005</v>
      </c>
      <c r="AE9" s="19">
        <v>130.74110481235121</v>
      </c>
      <c r="AF9" s="19">
        <v>129</v>
      </c>
      <c r="AG9" s="19">
        <v>-1.3317195191597668</v>
      </c>
      <c r="AH9" s="19">
        <v>129.7197726401547</v>
      </c>
      <c r="AI9" s="19">
        <v>132</v>
      </c>
      <c r="AJ9" s="19">
        <v>1.7578101729878108</v>
      </c>
      <c r="AK9" s="19">
        <v>130.04481753649233</v>
      </c>
      <c r="AL9" s="19">
        <v>133</v>
      </c>
      <c r="AM9" s="19">
        <v>2.2724338574110452</v>
      </c>
      <c r="AN9" s="19">
        <v>129.2649182975548</v>
      </c>
      <c r="AO9" s="19">
        <v>130</v>
      </c>
      <c r="AP9" s="19">
        <v>0.56866295366629638</v>
      </c>
      <c r="AQ9" s="19">
        <v>117.63288114004989</v>
      </c>
      <c r="AR9" s="19">
        <v>130</v>
      </c>
      <c r="AS9" s="19">
        <v>10.513317994163742</v>
      </c>
      <c r="AT9" s="19">
        <v>120.1383393950355</v>
      </c>
      <c r="AU9" s="19">
        <v>126</v>
      </c>
      <c r="AV9" s="19">
        <v>4.8790924150286044</v>
      </c>
      <c r="AW9" s="19">
        <v>116.14678806257915</v>
      </c>
      <c r="AX9" s="19">
        <v>124</v>
      </c>
      <c r="AY9" s="19">
        <v>6.7614542497633181</v>
      </c>
      <c r="AZ9" s="19">
        <v>122.68380461937899</v>
      </c>
      <c r="BA9" s="19">
        <v>122</v>
      </c>
      <c r="BB9" s="19">
        <v>-0.55737154671756595</v>
      </c>
      <c r="BC9" s="19">
        <v>115.97201501746854</v>
      </c>
      <c r="BD9" s="19">
        <v>120</v>
      </c>
      <c r="BE9" s="19">
        <v>3.4732387653389831</v>
      </c>
      <c r="BF9" s="19">
        <v>114.71914388113959</v>
      </c>
      <c r="BG9" s="19">
        <v>126</v>
      </c>
      <c r="BH9" s="19">
        <v>9.8334556353981331</v>
      </c>
      <c r="BI9" s="19">
        <v>117.35999182233085</v>
      </c>
      <c r="BJ9" s="19">
        <v>126</v>
      </c>
      <c r="BK9" s="19">
        <v>7.3619706711884367</v>
      </c>
      <c r="BL9" s="19">
        <v>120.75638229989684</v>
      </c>
      <c r="BM9" s="19">
        <v>127</v>
      </c>
      <c r="BN9" s="19">
        <v>5.1704246029805851</v>
      </c>
      <c r="BO9" s="19">
        <v>110.81969341144482</v>
      </c>
      <c r="BP9" s="19">
        <v>122</v>
      </c>
      <c r="BQ9" s="19">
        <v>10.088736256511377</v>
      </c>
      <c r="BR9" s="19">
        <v>107.32799598063595</v>
      </c>
      <c r="BS9" s="19">
        <v>116</v>
      </c>
      <c r="BT9" s="19">
        <v>8.0799086390550432</v>
      </c>
      <c r="BU9" s="19">
        <v>101.49899226600314</v>
      </c>
      <c r="BV9" s="19">
        <v>112</v>
      </c>
      <c r="BW9" s="19">
        <v>10.345923146188857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86.474059009320925</v>
      </c>
      <c r="E10" s="19">
        <v>92</v>
      </c>
      <c r="F10" s="19">
        <v>6.3902875081687114</v>
      </c>
      <c r="G10" s="19">
        <v>80.810798429437639</v>
      </c>
      <c r="H10" s="19">
        <v>87</v>
      </c>
      <c r="I10" s="19">
        <v>7.6588793711358347</v>
      </c>
      <c r="J10" s="19">
        <v>80.538285247905705</v>
      </c>
      <c r="K10" s="19">
        <v>84</v>
      </c>
      <c r="L10" s="19">
        <v>4.2982225676133483</v>
      </c>
      <c r="M10" s="19">
        <v>78.123717606108656</v>
      </c>
      <c r="N10" s="19">
        <v>83</v>
      </c>
      <c r="O10" s="19">
        <v>6.2417439201716354</v>
      </c>
      <c r="P10" s="19">
        <v>79.682985678648564</v>
      </c>
      <c r="Q10" s="19">
        <v>84</v>
      </c>
      <c r="R10" s="19">
        <v>5.4177366530433622</v>
      </c>
      <c r="S10" s="19">
        <v>86.444164754239438</v>
      </c>
      <c r="T10" s="19">
        <v>90</v>
      </c>
      <c r="U10" s="19">
        <v>4.1134473979473265</v>
      </c>
      <c r="V10" s="22">
        <v>93.213338213672444</v>
      </c>
      <c r="W10" s="19">
        <v>97</v>
      </c>
      <c r="X10" s="19">
        <v>4.0623604506550466</v>
      </c>
      <c r="Y10" s="19">
        <v>104.9939802395179</v>
      </c>
      <c r="Z10" s="19">
        <v>112</v>
      </c>
      <c r="AA10" s="19">
        <v>6.6727823295198414</v>
      </c>
      <c r="AB10" s="19">
        <v>121.09711014818642</v>
      </c>
      <c r="AC10" s="19">
        <v>121</v>
      </c>
      <c r="AD10" s="19">
        <v>-8.0191961697172728E-2</v>
      </c>
      <c r="AE10" s="19">
        <v>123.10658774301683</v>
      </c>
      <c r="AF10" s="19">
        <v>127</v>
      </c>
      <c r="AG10" s="19">
        <v>3.162635183350714</v>
      </c>
      <c r="AH10" s="19">
        <v>117.58770757308987</v>
      </c>
      <c r="AI10" s="19">
        <v>130</v>
      </c>
      <c r="AJ10" s="19">
        <v>10.555773799055421</v>
      </c>
      <c r="AK10" s="19">
        <v>112.64445462667997</v>
      </c>
      <c r="AL10" s="19">
        <v>123</v>
      </c>
      <c r="AM10" s="19">
        <v>9.1931248703185648</v>
      </c>
      <c r="AN10" s="19">
        <v>111.05859177677243</v>
      </c>
      <c r="AO10" s="19">
        <v>119</v>
      </c>
      <c r="AP10" s="19">
        <v>7.1506473260437016</v>
      </c>
      <c r="AQ10" s="19">
        <v>104.56256101337767</v>
      </c>
      <c r="AR10" s="19">
        <v>114</v>
      </c>
      <c r="AS10" s="19">
        <v>9.0256387134730804</v>
      </c>
      <c r="AT10" s="19">
        <v>103.75583856843974</v>
      </c>
      <c r="AU10" s="19">
        <v>107</v>
      </c>
      <c r="AV10" s="19">
        <v>3.1267266269746683</v>
      </c>
      <c r="AW10" s="19">
        <v>97.668889961714285</v>
      </c>
      <c r="AX10" s="19">
        <v>104</v>
      </c>
      <c r="AY10" s="19">
        <v>6.4822176649775356</v>
      </c>
      <c r="AZ10" s="19">
        <v>101.14389999154909</v>
      </c>
      <c r="BA10" s="19">
        <v>103</v>
      </c>
      <c r="BB10" s="19">
        <v>1.8351082058393955</v>
      </c>
      <c r="BC10" s="19">
        <v>100.44820198363416</v>
      </c>
      <c r="BD10" s="19">
        <v>105</v>
      </c>
      <c r="BE10" s="19">
        <v>4.5314877981663146</v>
      </c>
      <c r="BF10" s="19">
        <v>104.93689130212768</v>
      </c>
      <c r="BG10" s="19">
        <v>110</v>
      </c>
      <c r="BH10" s="19">
        <v>4.8249082234530274</v>
      </c>
      <c r="BI10" s="19">
        <v>111.22924598086581</v>
      </c>
      <c r="BJ10" s="19">
        <v>119</v>
      </c>
      <c r="BK10" s="19">
        <v>6.9862507388308197</v>
      </c>
      <c r="BL10" s="19">
        <v>110.84354494692023</v>
      </c>
      <c r="BM10" s="19">
        <v>117</v>
      </c>
      <c r="BN10" s="19">
        <v>5.5541845544798445</v>
      </c>
      <c r="BO10" s="19">
        <v>103.02768371845261</v>
      </c>
      <c r="BP10" s="19">
        <v>113</v>
      </c>
      <c r="BQ10" s="19">
        <v>9.6792589347141824</v>
      </c>
      <c r="BR10" s="19">
        <v>95.796888974451917</v>
      </c>
      <c r="BS10" s="19">
        <v>105</v>
      </c>
      <c r="BT10" s="19">
        <v>9.6068996854401618</v>
      </c>
      <c r="BU10" s="19">
        <v>85.016249932207757</v>
      </c>
      <c r="BV10" s="19">
        <v>98</v>
      </c>
      <c r="BW10" s="19">
        <v>15.272080429500864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72.871398041562571</v>
      </c>
      <c r="E11" s="19">
        <v>77</v>
      </c>
      <c r="F11" s="19">
        <v>5.6656000425333675</v>
      </c>
      <c r="G11" s="19">
        <v>69.266398653803691</v>
      </c>
      <c r="H11" s="19">
        <v>73</v>
      </c>
      <c r="I11" s="19">
        <v>5.3902056679126664</v>
      </c>
      <c r="J11" s="19">
        <v>68.074026816682206</v>
      </c>
      <c r="K11" s="19">
        <v>72</v>
      </c>
      <c r="L11" s="19">
        <v>5.7672116178614186</v>
      </c>
      <c r="M11" s="19">
        <v>68.358252905345068</v>
      </c>
      <c r="N11" s="19">
        <v>71</v>
      </c>
      <c r="O11" s="19">
        <v>3.8645620424397475</v>
      </c>
      <c r="P11" s="19">
        <v>67.05031721739941</v>
      </c>
      <c r="Q11" s="19">
        <v>72</v>
      </c>
      <c r="R11" s="19">
        <v>7.3820423049634094</v>
      </c>
      <c r="S11" s="19">
        <v>74.382188276903705</v>
      </c>
      <c r="T11" s="19">
        <v>77</v>
      </c>
      <c r="U11" s="19">
        <v>3.5194067070881645</v>
      </c>
      <c r="V11" s="22">
        <v>80.784893118516123</v>
      </c>
      <c r="W11" s="19">
        <v>84</v>
      </c>
      <c r="X11" s="19">
        <v>3.9798367706783107</v>
      </c>
      <c r="Y11" s="19">
        <v>90.136341526378573</v>
      </c>
      <c r="Z11" s="19">
        <v>99</v>
      </c>
      <c r="AA11" s="19">
        <v>9.8336124181692703</v>
      </c>
      <c r="AB11" s="19">
        <v>101.92340104139024</v>
      </c>
      <c r="AC11" s="19">
        <v>103</v>
      </c>
      <c r="AD11" s="19">
        <v>1.0562824117030463</v>
      </c>
      <c r="AE11" s="19">
        <v>105.92892433701448</v>
      </c>
      <c r="AF11" s="19">
        <v>109</v>
      </c>
      <c r="AG11" s="19">
        <v>2.8991851679857028</v>
      </c>
      <c r="AH11" s="19">
        <v>102.65593518285624</v>
      </c>
      <c r="AI11" s="19">
        <v>111</v>
      </c>
      <c r="AJ11" s="19">
        <v>8.1281854792719646</v>
      </c>
      <c r="AK11" s="19">
        <v>98.907326013670229</v>
      </c>
      <c r="AL11" s="19">
        <v>103</v>
      </c>
      <c r="AM11" s="19">
        <v>4.1378876078038065</v>
      </c>
      <c r="AN11" s="19">
        <v>92.852265255990062</v>
      </c>
      <c r="AO11" s="19">
        <v>98</v>
      </c>
      <c r="AP11" s="19">
        <v>5.5440055552956462</v>
      </c>
      <c r="AQ11" s="19">
        <v>91.492240886705474</v>
      </c>
      <c r="AR11" s="19">
        <v>95</v>
      </c>
      <c r="AS11" s="19">
        <v>3.8339416318791142</v>
      </c>
      <c r="AT11" s="19">
        <v>91.013893481087493</v>
      </c>
      <c r="AU11" s="19">
        <v>90</v>
      </c>
      <c r="AV11" s="19">
        <v>-1.1139985801158787</v>
      </c>
      <c r="AW11" s="19">
        <v>84.470391318239379</v>
      </c>
      <c r="AX11" s="19">
        <v>89</v>
      </c>
      <c r="AY11" s="19">
        <v>5.3623626114095666</v>
      </c>
      <c r="AZ11" s="19">
        <v>90.842206473891309</v>
      </c>
      <c r="BA11" s="19">
        <v>86</v>
      </c>
      <c r="BB11" s="19">
        <v>-5.330348812347478</v>
      </c>
      <c r="BC11" s="19">
        <v>86.750719894956788</v>
      </c>
      <c r="BD11" s="19">
        <v>89</v>
      </c>
      <c r="BE11" s="19">
        <v>2.5928085758444213</v>
      </c>
      <c r="BF11" s="19">
        <v>88.04027321110712</v>
      </c>
      <c r="BG11" s="19">
        <v>96</v>
      </c>
      <c r="BH11" s="19">
        <v>9.0410064605395668</v>
      </c>
      <c r="BI11" s="19">
        <v>92.83700845647067</v>
      </c>
      <c r="BJ11" s="19">
        <v>102</v>
      </c>
      <c r="BK11" s="19">
        <v>9.8699771738397466</v>
      </c>
      <c r="BL11" s="19">
        <v>93.721371337233364</v>
      </c>
      <c r="BM11" s="19">
        <v>102</v>
      </c>
      <c r="BN11" s="19">
        <v>8.8332346663793686</v>
      </c>
      <c r="BO11" s="19">
        <v>87.443664332468174</v>
      </c>
      <c r="BP11" s="19">
        <v>97</v>
      </c>
      <c r="BQ11" s="19">
        <v>10.928562681451492</v>
      </c>
      <c r="BR11" s="19">
        <v>81.604757274533114</v>
      </c>
      <c r="BS11" s="19">
        <v>91</v>
      </c>
      <c r="BT11" s="19">
        <v>11.513106636491296</v>
      </c>
      <c r="BU11" s="19">
        <v>72.871071370463795</v>
      </c>
      <c r="BV11" s="19">
        <v>80</v>
      </c>
      <c r="BW11" s="19">
        <v>9.7829337423817702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31.091796497733366</v>
      </c>
      <c r="E12" s="19">
        <v>36</v>
      </c>
      <c r="F12" s="19">
        <v>15.786168877776003</v>
      </c>
      <c r="G12" s="19">
        <v>30.785066068357196</v>
      </c>
      <c r="H12" s="19">
        <v>35</v>
      </c>
      <c r="I12" s="19">
        <v>13.69148899107017</v>
      </c>
      <c r="J12" s="19">
        <v>31.640040633105816</v>
      </c>
      <c r="K12" s="19">
        <v>33</v>
      </c>
      <c r="L12" s="19">
        <v>4.2982225676133385</v>
      </c>
      <c r="M12" s="19">
        <v>30.272940572367105</v>
      </c>
      <c r="N12" s="19">
        <v>32</v>
      </c>
      <c r="O12" s="19">
        <v>5.704960915522495</v>
      </c>
      <c r="P12" s="19">
        <v>31.095799289228708</v>
      </c>
      <c r="Q12" s="19">
        <v>34</v>
      </c>
      <c r="R12" s="19">
        <v>9.3395274511476529</v>
      </c>
      <c r="S12" s="19">
        <v>32.165270606228631</v>
      </c>
      <c r="T12" s="19">
        <v>33</v>
      </c>
      <c r="U12" s="19">
        <v>2.595126290060584</v>
      </c>
      <c r="V12" s="22">
        <v>33.142520253750199</v>
      </c>
      <c r="W12" s="19">
        <v>31</v>
      </c>
      <c r="X12" s="19">
        <v>-6.4645664763764152</v>
      </c>
      <c r="Y12" s="19">
        <v>41.601388396790107</v>
      </c>
      <c r="Z12" s="19">
        <v>35</v>
      </c>
      <c r="AA12" s="19">
        <v>-15.868192507967976</v>
      </c>
      <c r="AB12" s="19">
        <v>45.411416305569908</v>
      </c>
      <c r="AC12" s="19">
        <v>36</v>
      </c>
      <c r="AD12" s="19">
        <v>-20.724780399363048</v>
      </c>
      <c r="AE12" s="19">
        <v>47.715731683339854</v>
      </c>
      <c r="AF12" s="19">
        <v>37</v>
      </c>
      <c r="AG12" s="19">
        <v>-22.457439727538112</v>
      </c>
      <c r="AH12" s="19">
        <v>47.595024493869715</v>
      </c>
      <c r="AI12" s="19">
        <v>35</v>
      </c>
      <c r="AJ12" s="19">
        <v>-26.46290159067355</v>
      </c>
      <c r="AK12" s="19">
        <v>47.622045858433815</v>
      </c>
      <c r="AL12" s="19">
        <v>37</v>
      </c>
      <c r="AM12" s="19">
        <v>-22.304891919196415</v>
      </c>
      <c r="AN12" s="19">
        <v>49</v>
      </c>
      <c r="AO12" s="19">
        <v>35</v>
      </c>
      <c r="AP12" s="19">
        <v>-28.571428571428569</v>
      </c>
      <c r="AQ12" s="19">
        <v>43.567733755574032</v>
      </c>
      <c r="AR12" s="19">
        <v>34</v>
      </c>
      <c r="AS12" s="19">
        <v>-21.960595447198219</v>
      </c>
      <c r="AT12" s="19">
        <v>42.776529936111125</v>
      </c>
      <c r="AU12" s="19">
        <v>29</v>
      </c>
      <c r="AV12" s="19">
        <v>-32.205814629393871</v>
      </c>
      <c r="AW12" s="19">
        <v>43.994995478249677</v>
      </c>
      <c r="AX12" s="19">
        <v>31</v>
      </c>
      <c r="AY12" s="19">
        <v>-29.537440195156211</v>
      </c>
      <c r="AZ12" s="19">
        <v>46.825879625717171</v>
      </c>
      <c r="BA12" s="19">
        <v>33</v>
      </c>
      <c r="BB12" s="19">
        <v>-29.526150360075416</v>
      </c>
      <c r="BC12" s="19">
        <v>48.397770046660099</v>
      </c>
      <c r="BD12" s="19">
        <v>34</v>
      </c>
      <c r="BE12" s="19">
        <v>-29.748829404287154</v>
      </c>
      <c r="BF12" s="19">
        <v>46.243375828056266</v>
      </c>
      <c r="BG12" s="19">
        <v>34</v>
      </c>
      <c r="BH12" s="19">
        <v>-26.4759559803333</v>
      </c>
      <c r="BI12" s="19">
        <v>42.039400055760304</v>
      </c>
      <c r="BJ12" s="19">
        <v>32</v>
      </c>
      <c r="BK12" s="19">
        <v>-23.880930846882269</v>
      </c>
      <c r="BL12" s="19">
        <v>41.453683476083995</v>
      </c>
      <c r="BM12" s="19">
        <v>29</v>
      </c>
      <c r="BN12" s="19">
        <v>-30.042404997058796</v>
      </c>
      <c r="BO12" s="19">
        <v>37.228490755407243</v>
      </c>
      <c r="BP12" s="19">
        <v>30</v>
      </c>
      <c r="BQ12" s="19">
        <v>-19.416555999808676</v>
      </c>
      <c r="BR12" s="19">
        <v>31.932296324817308</v>
      </c>
      <c r="BS12" s="19">
        <v>27</v>
      </c>
      <c r="BT12" s="19">
        <v>-15.446105956946166</v>
      </c>
      <c r="BU12" s="19">
        <v>32.965484667590765</v>
      </c>
      <c r="BV12" s="19">
        <v>25</v>
      </c>
      <c r="BW12" s="19">
        <v>-24.163104980591541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29.148559216625031</v>
      </c>
      <c r="E13" s="19">
        <v>31</v>
      </c>
      <c r="F13" s="19">
        <v>6.3517403025498078</v>
      </c>
      <c r="G13" s="19">
        <v>25.974899495176384</v>
      </c>
      <c r="H13" s="19">
        <v>28</v>
      </c>
      <c r="I13" s="19">
        <v>7.7963747470887537</v>
      </c>
      <c r="J13" s="19">
        <v>24.928516862447005</v>
      </c>
      <c r="K13" s="19">
        <v>28</v>
      </c>
      <c r="L13" s="19">
        <v>12.321162765122065</v>
      </c>
      <c r="M13" s="19">
        <v>24.413661751908954</v>
      </c>
      <c r="N13" s="19">
        <v>27</v>
      </c>
      <c r="O13" s="19">
        <v>10.593815357865417</v>
      </c>
      <c r="P13" s="19">
        <v>25.265336922498324</v>
      </c>
      <c r="Q13" s="19">
        <v>28</v>
      </c>
      <c r="R13" s="19">
        <v>10.823774430122512</v>
      </c>
      <c r="S13" s="19">
        <v>29.149776486894694</v>
      </c>
      <c r="T13" s="19">
        <v>36</v>
      </c>
      <c r="U13" s="19">
        <v>23.500089327220273</v>
      </c>
      <c r="V13" s="22">
        <v>37.285335285468975</v>
      </c>
      <c r="W13" s="19">
        <v>43</v>
      </c>
      <c r="X13" s="19">
        <v>15.32684276747854</v>
      </c>
      <c r="Y13" s="19">
        <v>49.525462377131085</v>
      </c>
      <c r="Z13" s="19">
        <v>56</v>
      </c>
      <c r="AA13" s="19">
        <v>13.073149269291029</v>
      </c>
      <c r="AB13" s="19">
        <v>60.548555074093208</v>
      </c>
      <c r="AC13" s="19">
        <v>62</v>
      </c>
      <c r="AD13" s="19">
        <v>2.3971586508227323</v>
      </c>
      <c r="AE13" s="19">
        <v>57.258878020007828</v>
      </c>
      <c r="AF13" s="19">
        <v>63</v>
      </c>
      <c r="AG13" s="19">
        <v>10.026605792006729</v>
      </c>
      <c r="AH13" s="19">
        <v>55.994146463376133</v>
      </c>
      <c r="AI13" s="19">
        <v>60</v>
      </c>
      <c r="AJ13" s="19">
        <v>7.1540576821614019</v>
      </c>
      <c r="AK13" s="19">
        <v>48.537854432634461</v>
      </c>
      <c r="AL13" s="19">
        <v>53</v>
      </c>
      <c r="AM13" s="19">
        <v>9.1931248703185613</v>
      </c>
      <c r="AN13" s="19">
        <v>47.336448954034147</v>
      </c>
      <c r="AO13" s="19">
        <v>46</v>
      </c>
      <c r="AP13" s="19">
        <v>-2.8232978678478808</v>
      </c>
      <c r="AQ13" s="19">
        <v>44.439088430685516</v>
      </c>
      <c r="AR13" s="19">
        <v>42</v>
      </c>
      <c r="AS13" s="19">
        <v>-5.4886104031812391</v>
      </c>
      <c r="AT13" s="19">
        <v>40.956252066489377</v>
      </c>
      <c r="AU13" s="19">
        <v>39</v>
      </c>
      <c r="AV13" s="19">
        <v>-4.7764430771486355</v>
      </c>
      <c r="AW13" s="19">
        <v>38.715596020859721</v>
      </c>
      <c r="AX13" s="19">
        <v>50</v>
      </c>
      <c r="AY13" s="19">
        <v>29.146920463423353</v>
      </c>
      <c r="AZ13" s="19">
        <v>41.206774070631106</v>
      </c>
      <c r="BA13" s="19">
        <v>60</v>
      </c>
      <c r="BB13" s="19">
        <v>45.607127355216107</v>
      </c>
      <c r="BC13" s="19">
        <v>40.179280793453671</v>
      </c>
      <c r="BD13" s="19">
        <v>50</v>
      </c>
      <c r="BE13" s="19">
        <v>24.442247378769405</v>
      </c>
      <c r="BF13" s="19">
        <v>40.907601694049774</v>
      </c>
      <c r="BG13" s="19">
        <v>41</v>
      </c>
      <c r="BH13" s="19">
        <v>0.22587074803670551</v>
      </c>
      <c r="BI13" s="19">
        <v>47.294325062730344</v>
      </c>
      <c r="BJ13" s="19">
        <v>49</v>
      </c>
      <c r="BK13" s="19">
        <v>3.6065107917435744</v>
      </c>
      <c r="BL13" s="19">
        <v>47.761852700705468</v>
      </c>
      <c r="BM13" s="19">
        <v>47</v>
      </c>
      <c r="BN13" s="19">
        <v>-1.5951070941061192</v>
      </c>
      <c r="BO13" s="19">
        <v>44.154721593622547</v>
      </c>
      <c r="BP13" s="19">
        <v>46</v>
      </c>
      <c r="BQ13" s="19">
        <v>4.1791191061296926</v>
      </c>
      <c r="BR13" s="19">
        <v>39.02836217477671</v>
      </c>
      <c r="BS13" s="19">
        <v>41</v>
      </c>
      <c r="BT13" s="19">
        <v>5.0518077504608234</v>
      </c>
      <c r="BU13" s="19">
        <v>30.362946404359914</v>
      </c>
      <c r="BV13" s="19">
        <v>35</v>
      </c>
      <c r="BW13" s="19">
        <v>15.272080429500864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43.722838824937547</v>
      </c>
      <c r="E14" s="19">
        <v>47</v>
      </c>
      <c r="F14" s="19">
        <v>7.4953074025772253</v>
      </c>
      <c r="G14" s="19">
        <v>42.329465843991144</v>
      </c>
      <c r="H14" s="19">
        <v>45</v>
      </c>
      <c r="I14" s="19">
        <v>6.3089247708708092</v>
      </c>
      <c r="J14" s="19">
        <v>42.186720844141085</v>
      </c>
      <c r="K14" s="19">
        <v>44</v>
      </c>
      <c r="L14" s="19">
        <v>4.2982225676133439</v>
      </c>
      <c r="M14" s="19">
        <v>41.9914982132834</v>
      </c>
      <c r="N14" s="19">
        <v>43</v>
      </c>
      <c r="O14" s="19">
        <v>2.401680886912426</v>
      </c>
      <c r="P14" s="19">
        <v>41.784980294901075</v>
      </c>
      <c r="Q14" s="19">
        <v>44</v>
      </c>
      <c r="R14" s="19">
        <v>5.3009949734718873</v>
      </c>
      <c r="S14" s="19">
        <v>46.237576496453656</v>
      </c>
      <c r="T14" s="19">
        <v>48</v>
      </c>
      <c r="U14" s="19">
        <v>3.8116692895474729</v>
      </c>
      <c r="V14" s="22">
        <v>50.749484138554998</v>
      </c>
      <c r="W14" s="19">
        <v>51</v>
      </c>
      <c r="X14" s="19">
        <v>0.49363233084507863</v>
      </c>
      <c r="Y14" s="19">
        <v>63.392591842727782</v>
      </c>
      <c r="Z14" s="19">
        <v>62</v>
      </c>
      <c r="AA14" s="19">
        <v>-2.1967737905127729</v>
      </c>
      <c r="AB14" s="19">
        <v>70.639980919775411</v>
      </c>
      <c r="AC14" s="19">
        <v>65</v>
      </c>
      <c r="AD14" s="19">
        <v>-7.9841201064035374</v>
      </c>
      <c r="AE14" s="19">
        <v>69.664968257676193</v>
      </c>
      <c r="AF14" s="19">
        <v>65</v>
      </c>
      <c r="AG14" s="19">
        <v>-6.6962899350236524</v>
      </c>
      <c r="AH14" s="19">
        <v>62.526796884103348</v>
      </c>
      <c r="AI14" s="19">
        <v>63</v>
      </c>
      <c r="AJ14" s="19">
        <v>0.75680050710699054</v>
      </c>
      <c r="AK14" s="19">
        <v>72</v>
      </c>
      <c r="AL14" s="19">
        <v>59</v>
      </c>
      <c r="AM14" s="19">
        <v>-18.055555555555554</v>
      </c>
      <c r="AN14" s="19">
        <v>63.722142822738277</v>
      </c>
      <c r="AO14" s="19">
        <v>56</v>
      </c>
      <c r="AP14" s="19">
        <v>-12.118460680488523</v>
      </c>
      <c r="AQ14" s="19">
        <v>55.766699207134764</v>
      </c>
      <c r="AR14" s="19">
        <v>52</v>
      </c>
      <c r="AS14" s="19">
        <v>-6.754387942424346</v>
      </c>
      <c r="AT14" s="19">
        <v>59.159030762706877</v>
      </c>
      <c r="AU14" s="19">
        <v>50</v>
      </c>
      <c r="AV14" s="19">
        <v>-15.48205006847512</v>
      </c>
      <c r="AW14" s="19">
        <v>58.073394031289574</v>
      </c>
      <c r="AX14" s="19">
        <v>51</v>
      </c>
      <c r="AY14" s="19">
        <v>-12.18009408487211</v>
      </c>
      <c r="AZ14" s="19">
        <v>59.937125920917978</v>
      </c>
      <c r="BA14" s="19">
        <v>49</v>
      </c>
      <c r="BB14" s="19">
        <v>-18.24766495368597</v>
      </c>
      <c r="BC14" s="19">
        <v>56.616259299866535</v>
      </c>
      <c r="BD14" s="19">
        <v>51</v>
      </c>
      <c r="BE14" s="19">
        <v>-9.9198699619488533</v>
      </c>
      <c r="BF14" s="19">
        <v>56.91492409606925</v>
      </c>
      <c r="BG14" s="19">
        <v>55</v>
      </c>
      <c r="BH14" s="19">
        <v>-3.364537731504242</v>
      </c>
      <c r="BI14" s="19">
        <v>58.679995911165427</v>
      </c>
      <c r="BJ14" s="19">
        <v>59</v>
      </c>
      <c r="BK14" s="19">
        <v>0.5453376127002818</v>
      </c>
      <c r="BL14" s="19">
        <v>58.575857085770856</v>
      </c>
      <c r="BM14" s="19">
        <v>56</v>
      </c>
      <c r="BN14" s="19">
        <v>-4.397472293062834</v>
      </c>
      <c r="BO14" s="19">
        <v>53.678288996168583</v>
      </c>
      <c r="BP14" s="19">
        <v>54</v>
      </c>
      <c r="BQ14" s="19">
        <v>0.59933170346465481</v>
      </c>
      <c r="BR14" s="19">
        <v>48.785452718470886</v>
      </c>
      <c r="BS14" s="19">
        <v>49</v>
      </c>
      <c r="BT14" s="19">
        <v>0.43977716629425384</v>
      </c>
      <c r="BU14" s="19">
        <v>43.375637720514163</v>
      </c>
      <c r="BV14" s="19">
        <v>45</v>
      </c>
      <c r="BW14" s="19">
        <v>3.7448723865507745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38.864745622166708</v>
      </c>
      <c r="E15" s="19">
        <v>43</v>
      </c>
      <c r="F15" s="19">
        <v>10.640116927652622</v>
      </c>
      <c r="G15" s="19">
        <v>36.55726595617417</v>
      </c>
      <c r="H15" s="19">
        <v>37</v>
      </c>
      <c r="I15" s="19">
        <v>1.2110698988173547</v>
      </c>
      <c r="J15" s="19">
        <v>34.516407963388161</v>
      </c>
      <c r="K15" s="19">
        <v>37</v>
      </c>
      <c r="L15" s="19">
        <v>7.195395416713712</v>
      </c>
      <c r="M15" s="19">
        <v>34.179126452672534</v>
      </c>
      <c r="N15" s="19">
        <v>36</v>
      </c>
      <c r="O15" s="19">
        <v>5.3274431979670682</v>
      </c>
      <c r="P15" s="19">
        <v>34.011030472593902</v>
      </c>
      <c r="Q15" s="19">
        <v>37</v>
      </c>
      <c r="R15" s="19">
        <v>8.7882357160998428</v>
      </c>
      <c r="S15" s="19">
        <v>41.211752964230428</v>
      </c>
      <c r="T15" s="19">
        <v>48</v>
      </c>
      <c r="U15" s="19">
        <v>16.471628959004494</v>
      </c>
      <c r="V15" s="22">
        <v>47.642372864765917</v>
      </c>
      <c r="W15" s="19">
        <v>57</v>
      </c>
      <c r="X15" s="19">
        <v>19.641396035827068</v>
      </c>
      <c r="Y15" s="19">
        <v>62.402082595185163</v>
      </c>
      <c r="Z15" s="19">
        <v>74</v>
      </c>
      <c r="AA15" s="19">
        <v>18.585785798292751</v>
      </c>
      <c r="AB15" s="19">
        <v>80.731406765457621</v>
      </c>
      <c r="AC15" s="19">
        <v>85</v>
      </c>
      <c r="AD15" s="19">
        <v>5.2874010320959419</v>
      </c>
      <c r="AE15" s="19">
        <v>86.842631663678532</v>
      </c>
      <c r="AF15" s="19">
        <v>86</v>
      </c>
      <c r="AG15" s="19">
        <v>-0.97029724633616532</v>
      </c>
      <c r="AH15" s="19">
        <v>86.790927018233006</v>
      </c>
      <c r="AI15" s="19">
        <v>80</v>
      </c>
      <c r="AJ15" s="19">
        <v>-7.8244665099686879</v>
      </c>
      <c r="AK15" s="19">
        <v>82.422771678058524</v>
      </c>
      <c r="AL15" s="19">
        <v>73</v>
      </c>
      <c r="AM15" s="19">
        <v>-11.432243160741617</v>
      </c>
      <c r="AN15" s="19">
        <v>77.376887713325047</v>
      </c>
      <c r="AO15" s="19">
        <v>65</v>
      </c>
      <c r="AP15" s="19">
        <v>-15.995587415172849</v>
      </c>
      <c r="AQ15" s="19">
        <v>70.579728684029931</v>
      </c>
      <c r="AR15" s="19">
        <v>61</v>
      </c>
      <c r="AS15" s="19">
        <v>-13.572917978923224</v>
      </c>
      <c r="AT15" s="19">
        <v>67.350281176004742</v>
      </c>
      <c r="AU15" s="19">
        <v>56</v>
      </c>
      <c r="AV15" s="19">
        <v>-16.852611418716052</v>
      </c>
      <c r="AW15" s="19">
        <v>65.112593307809519</v>
      </c>
      <c r="AX15" s="19">
        <v>52</v>
      </c>
      <c r="AY15" s="19">
        <v>-20.138336751266841</v>
      </c>
      <c r="AZ15" s="19">
        <v>69.302301846061411</v>
      </c>
      <c r="BA15" s="19">
        <v>50</v>
      </c>
      <c r="BB15" s="19">
        <v>-27.852324283451484</v>
      </c>
      <c r="BC15" s="19">
        <v>67.574244970808437</v>
      </c>
      <c r="BD15" s="19">
        <v>51</v>
      </c>
      <c r="BE15" s="19">
        <v>-24.527458616767952</v>
      </c>
      <c r="BF15" s="19">
        <v>67.586472364082226</v>
      </c>
      <c r="BG15" s="19">
        <v>57</v>
      </c>
      <c r="BH15" s="19">
        <v>-15.663596565676418</v>
      </c>
      <c r="BI15" s="19">
        <v>70.065666759600504</v>
      </c>
      <c r="BJ15" s="19">
        <v>63</v>
      </c>
      <c r="BK15" s="19">
        <v>-10.084349562879675</v>
      </c>
      <c r="BL15" s="19">
        <v>68.488694438747459</v>
      </c>
      <c r="BM15" s="19">
        <v>63</v>
      </c>
      <c r="BN15" s="19">
        <v>-8.0140152819765706</v>
      </c>
      <c r="BO15" s="19">
        <v>61.470298689160799</v>
      </c>
      <c r="BP15" s="19">
        <v>59</v>
      </c>
      <c r="BQ15" s="19">
        <v>-4.0186866532932477</v>
      </c>
      <c r="BR15" s="19">
        <v>54.107502105940434</v>
      </c>
      <c r="BS15" s="19">
        <v>50</v>
      </c>
      <c r="BT15" s="19">
        <v>-7.5913726305422493</v>
      </c>
      <c r="BU15" s="19">
        <v>42.508124966103878</v>
      </c>
      <c r="BV15" s="19">
        <v>44</v>
      </c>
      <c r="BW15" s="19">
        <v>3.5096232428171037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37.893126981612539</v>
      </c>
      <c r="E16" s="19">
        <v>41</v>
      </c>
      <c r="F16" s="19">
        <v>8.1990410025941021</v>
      </c>
      <c r="G16" s="19">
        <v>34.633199326901845</v>
      </c>
      <c r="H16" s="19">
        <v>37</v>
      </c>
      <c r="I16" s="19">
        <v>6.8339071154183193</v>
      </c>
      <c r="J16" s="19">
        <v>33.557618853294045</v>
      </c>
      <c r="K16" s="19">
        <v>36</v>
      </c>
      <c r="L16" s="19">
        <v>7.2781717838308682</v>
      </c>
      <c r="M16" s="19">
        <v>33.202579982596177</v>
      </c>
      <c r="N16" s="19">
        <v>35</v>
      </c>
      <c r="O16" s="19">
        <v>5.4134950306451426</v>
      </c>
      <c r="P16" s="19">
        <v>34.011030472593902</v>
      </c>
      <c r="Q16" s="19">
        <v>37</v>
      </c>
      <c r="R16" s="19">
        <v>8.7882357160998428</v>
      </c>
      <c r="S16" s="19">
        <v>41.211752964230428</v>
      </c>
      <c r="T16" s="19">
        <v>46</v>
      </c>
      <c r="U16" s="19">
        <v>11.618644419045975</v>
      </c>
      <c r="V16" s="22">
        <v>46.606669106836222</v>
      </c>
      <c r="W16" s="19">
        <v>53</v>
      </c>
      <c r="X16" s="19">
        <v>13.717631007932319</v>
      </c>
      <c r="Y16" s="19">
        <v>56.459027109929437</v>
      </c>
      <c r="Z16" s="19">
        <v>65</v>
      </c>
      <c r="AA16" s="19">
        <v>15.12773656804381</v>
      </c>
      <c r="AB16" s="19">
        <v>66.60341058150253</v>
      </c>
      <c r="AC16" s="19">
        <v>71</v>
      </c>
      <c r="AD16" s="19">
        <v>6.6011475690383268</v>
      </c>
      <c r="AE16" s="19">
        <v>69.664968257676193</v>
      </c>
      <c r="AF16" s="19">
        <v>71</v>
      </c>
      <c r="AG16" s="19">
        <v>1.9163602248203182</v>
      </c>
      <c r="AH16" s="19">
        <v>63.460032658492949</v>
      </c>
      <c r="AI16" s="19">
        <v>71</v>
      </c>
      <c r="AJ16" s="19">
        <v>11.881442579903819</v>
      </c>
      <c r="AK16" s="19">
        <v>61.359174471443566</v>
      </c>
      <c r="AL16" s="19">
        <v>68</v>
      </c>
      <c r="AM16" s="19">
        <v>10.822873002711372</v>
      </c>
      <c r="AN16" s="19">
        <v>60.991193844620923</v>
      </c>
      <c r="AO16" s="19">
        <v>60</v>
      </c>
      <c r="AP16" s="19">
        <v>-1.6251425527856609</v>
      </c>
      <c r="AQ16" s="19">
        <v>56.63805388224624</v>
      </c>
      <c r="AR16" s="19">
        <v>56</v>
      </c>
      <c r="AS16" s="19">
        <v>-1.1265462679434404</v>
      </c>
      <c r="AT16" s="19">
        <v>54.6083360886525</v>
      </c>
      <c r="AU16" s="19">
        <v>52</v>
      </c>
      <c r="AV16" s="19">
        <v>-4.7764430771486319</v>
      </c>
      <c r="AW16" s="19">
        <v>50.154294845204632</v>
      </c>
      <c r="AX16" s="19">
        <v>49</v>
      </c>
      <c r="AY16" s="19">
        <v>-2.3014875371435846</v>
      </c>
      <c r="AZ16" s="19">
        <v>52.444985180803229</v>
      </c>
      <c r="BA16" s="19">
        <v>48</v>
      </c>
      <c r="BB16" s="19">
        <v>-8.475519948149886</v>
      </c>
      <c r="BC16" s="19">
        <v>52.050431936974071</v>
      </c>
      <c r="BD16" s="19">
        <v>49</v>
      </c>
      <c r="BE16" s="19">
        <v>-5.8605314566221578</v>
      </c>
      <c r="BF16" s="19">
        <v>53.357741340064919</v>
      </c>
      <c r="BG16" s="19">
        <v>54</v>
      </c>
      <c r="BH16" s="19">
        <v>1.2036841211882889</v>
      </c>
      <c r="BI16" s="19">
        <v>60.431637580155439</v>
      </c>
      <c r="BJ16" s="19">
        <v>62</v>
      </c>
      <c r="BK16" s="19">
        <v>2.5952671194195487</v>
      </c>
      <c r="BL16" s="19">
        <v>60.378191149948421</v>
      </c>
      <c r="BM16" s="19">
        <v>61</v>
      </c>
      <c r="BN16" s="19">
        <v>1.0298567052254433</v>
      </c>
      <c r="BO16" s="19">
        <v>55.409846705722408</v>
      </c>
      <c r="BP16" s="19">
        <v>58</v>
      </c>
      <c r="BQ16" s="19">
        <v>4.6745361127485223</v>
      </c>
      <c r="BR16" s="19">
        <v>48.785452718470886</v>
      </c>
      <c r="BS16" s="19">
        <v>52</v>
      </c>
      <c r="BT16" s="19">
        <v>6.5891512785163515</v>
      </c>
      <c r="BU16" s="19">
        <v>41.640612211693593</v>
      </c>
      <c r="BV16" s="19">
        <v>45</v>
      </c>
      <c r="BW16" s="19">
        <v>8.0675754026570665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148.65765200478765</v>
      </c>
      <c r="E17" s="19">
        <v>153</v>
      </c>
      <c r="F17" s="19">
        <v>2.921039002467563</v>
      </c>
      <c r="G17" s="19">
        <v>139.49483062224354</v>
      </c>
      <c r="H17" s="19">
        <v>143</v>
      </c>
      <c r="I17" s="19">
        <v>2.5127593346082984</v>
      </c>
      <c r="J17" s="19">
        <v>136.14805363336441</v>
      </c>
      <c r="K17" s="19">
        <v>139</v>
      </c>
      <c r="L17" s="19">
        <v>2.0947389922412305</v>
      </c>
      <c r="M17" s="19">
        <v>135.73995934061378</v>
      </c>
      <c r="N17" s="19">
        <v>135</v>
      </c>
      <c r="O17" s="19">
        <v>-0.54513007386203172</v>
      </c>
      <c r="P17" s="19">
        <v>134.10063443479882</v>
      </c>
      <c r="Q17" s="19">
        <v>137</v>
      </c>
      <c r="R17" s="19">
        <v>2.1620819151388004</v>
      </c>
      <c r="S17" s="19">
        <v>151.77987067314135</v>
      </c>
      <c r="T17" s="19">
        <v>156</v>
      </c>
      <c r="U17" s="19">
        <v>2.7804275416380619</v>
      </c>
      <c r="V17" s="22">
        <v>170.89112005839948</v>
      </c>
      <c r="W17" s="19">
        <v>173</v>
      </c>
      <c r="X17" s="19">
        <v>1.2340488732707948</v>
      </c>
      <c r="Y17" s="19">
        <v>223.85508994463248</v>
      </c>
      <c r="Z17" s="19">
        <v>217</v>
      </c>
      <c r="AA17" s="19">
        <v>-3.0622890667029261</v>
      </c>
      <c r="AB17" s="19">
        <v>259.34964423403261</v>
      </c>
      <c r="AC17" s="19">
        <v>240</v>
      </c>
      <c r="AD17" s="19">
        <v>-7.460833151007459</v>
      </c>
      <c r="AE17" s="19">
        <v>271.02535596137039</v>
      </c>
      <c r="AF17" s="19">
        <v>240</v>
      </c>
      <c r="AG17" s="19">
        <v>-11.447399764984528</v>
      </c>
      <c r="AH17" s="19">
        <v>265.03895992664701</v>
      </c>
      <c r="AI17" s="19">
        <v>231</v>
      </c>
      <c r="AJ17" s="19">
        <v>-12.843002378241952</v>
      </c>
      <c r="AK17" s="19">
        <v>251.84735790517882</v>
      </c>
      <c r="AL17" s="19">
        <v>210</v>
      </c>
      <c r="AM17" s="19">
        <v>-16.616159189938561</v>
      </c>
      <c r="AN17" s="19">
        <v>243.96477537848369</v>
      </c>
      <c r="AO17" s="19">
        <v>188</v>
      </c>
      <c r="AP17" s="19">
        <v>-22.9396949996821</v>
      </c>
      <c r="AQ17" s="19">
        <v>225.6808608538735</v>
      </c>
      <c r="AR17" s="19">
        <v>169</v>
      </c>
      <c r="AS17" s="19">
        <v>-25.115493019398706</v>
      </c>
      <c r="AT17" s="19">
        <v>222.98403902866437</v>
      </c>
      <c r="AU17" s="19">
        <v>157</v>
      </c>
      <c r="AV17" s="19">
        <v>-29.591373138676612</v>
      </c>
      <c r="AW17" s="19">
        <v>224.37447693907336</v>
      </c>
      <c r="AX17" s="19">
        <v>149</v>
      </c>
      <c r="AY17" s="19">
        <v>-33.593159956219324</v>
      </c>
      <c r="AZ17" s="19">
        <v>239.74850368367191</v>
      </c>
      <c r="BA17" s="19">
        <v>149</v>
      </c>
      <c r="BB17" s="19">
        <v>-37.851541214791887</v>
      </c>
      <c r="BC17" s="19">
        <v>231.94403003493707</v>
      </c>
      <c r="BD17" s="19">
        <v>156</v>
      </c>
      <c r="BE17" s="19">
        <v>-32.74239480252966</v>
      </c>
      <c r="BF17" s="19">
        <v>225.88110500627482</v>
      </c>
      <c r="BG17" s="19">
        <v>168</v>
      </c>
      <c r="BH17" s="19">
        <v>-25.624589097289448</v>
      </c>
      <c r="BI17" s="19">
        <v>232.96834197567171</v>
      </c>
      <c r="BJ17" s="19">
        <v>188</v>
      </c>
      <c r="BK17" s="19">
        <v>-19.302340221130834</v>
      </c>
      <c r="BL17" s="19">
        <v>227.99525911846195</v>
      </c>
      <c r="BM17" s="19">
        <v>180</v>
      </c>
      <c r="BN17" s="19">
        <v>-21.050989965332803</v>
      </c>
      <c r="BO17" s="19">
        <v>208.65270400123595</v>
      </c>
      <c r="BP17" s="19">
        <v>173</v>
      </c>
      <c r="BQ17" s="19">
        <v>-17.087103745861238</v>
      </c>
      <c r="BR17" s="19">
        <v>183.6107038676995</v>
      </c>
      <c r="BS17" s="19">
        <v>160</v>
      </c>
      <c r="BT17" s="19">
        <v>-12.859110809091046</v>
      </c>
      <c r="BU17" s="19">
        <v>153.54975753062013</v>
      </c>
      <c r="BV17" s="19">
        <v>141</v>
      </c>
      <c r="BW17" s="19">
        <v>-8.1730884714145624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56.353881152141724</v>
      </c>
      <c r="E18" s="19">
        <v>75</v>
      </c>
      <c r="F18" s="19">
        <v>33.087550434225292</v>
      </c>
      <c r="G18" s="19">
        <v>52.911832304988927</v>
      </c>
      <c r="H18" s="19">
        <v>69</v>
      </c>
      <c r="I18" s="19">
        <v>30.405614385601531</v>
      </c>
      <c r="J18" s="19">
        <v>51.774611945082242</v>
      </c>
      <c r="K18" s="19">
        <v>67</v>
      </c>
      <c r="L18" s="19">
        <v>29.407053926483222</v>
      </c>
      <c r="M18" s="19">
        <v>51.756962914046987</v>
      </c>
      <c r="N18" s="19">
        <v>66</v>
      </c>
      <c r="O18" s="19">
        <v>27.51907431200414</v>
      </c>
      <c r="P18" s="19">
        <v>51.502417572785049</v>
      </c>
      <c r="Q18" s="19">
        <v>70</v>
      </c>
      <c r="R18" s="19">
        <v>35.915949772791748</v>
      </c>
      <c r="S18" s="19">
        <v>63.32537650601261</v>
      </c>
      <c r="T18" s="19">
        <v>71</v>
      </c>
      <c r="U18" s="19">
        <v>12.119349173168676</v>
      </c>
      <c r="V18" s="22">
        <v>73.534966813008253</v>
      </c>
      <c r="W18" s="19">
        <v>85</v>
      </c>
      <c r="X18" s="19">
        <v>15.59126723500961</v>
      </c>
      <c r="Y18" s="19">
        <v>95.08888776409168</v>
      </c>
      <c r="Z18" s="19">
        <v>108</v>
      </c>
      <c r="AA18" s="19">
        <v>13.577940114243223</v>
      </c>
      <c r="AB18" s="19">
        <v>111.00568430250422</v>
      </c>
      <c r="AC18" s="19">
        <v>116</v>
      </c>
      <c r="AD18" s="19">
        <v>4.4991531099305249</v>
      </c>
      <c r="AE18" s="19">
        <v>112.60912677268206</v>
      </c>
      <c r="AF18" s="19">
        <v>113</v>
      </c>
      <c r="AG18" s="19">
        <v>0.34710617027248086</v>
      </c>
      <c r="AH18" s="19">
        <v>102.65593518285624</v>
      </c>
      <c r="AI18" s="19">
        <v>109</v>
      </c>
      <c r="AJ18" s="19">
        <v>6.1799298850508473</v>
      </c>
      <c r="AK18" s="19">
        <v>91.58085742006503</v>
      </c>
      <c r="AL18" s="19">
        <v>94</v>
      </c>
      <c r="AM18" s="19">
        <v>2.6415373780994376</v>
      </c>
      <c r="AN18" s="19">
        <v>86.480050973716232</v>
      </c>
      <c r="AO18" s="19">
        <v>80</v>
      </c>
      <c r="AP18" s="19">
        <v>-7.4931165057773903</v>
      </c>
      <c r="AQ18" s="19">
        <v>79.293275435144736</v>
      </c>
      <c r="AR18" s="19">
        <v>72</v>
      </c>
      <c r="AS18" s="19">
        <v>-9.1978486134174453</v>
      </c>
      <c r="AT18" s="19">
        <v>78.271948393735244</v>
      </c>
      <c r="AU18" s="19">
        <v>69</v>
      </c>
      <c r="AV18" s="19">
        <v>-11.845812687700201</v>
      </c>
      <c r="AW18" s="19">
        <v>72.151792584329471</v>
      </c>
      <c r="AX18" s="19">
        <v>65</v>
      </c>
      <c r="AY18" s="19">
        <v>-9.9121481645388219</v>
      </c>
      <c r="AZ18" s="19">
        <v>65.556231476004029</v>
      </c>
      <c r="BA18" s="19">
        <v>65</v>
      </c>
      <c r="BB18" s="19">
        <v>-0.84847994382903236</v>
      </c>
      <c r="BC18" s="19">
        <v>78.532230641750346</v>
      </c>
      <c r="BD18" s="19">
        <v>73</v>
      </c>
      <c r="BE18" s="19">
        <v>-7.0445352138122352</v>
      </c>
      <c r="BF18" s="19">
        <v>78.258020632095224</v>
      </c>
      <c r="BG18" s="19">
        <v>79</v>
      </c>
      <c r="BH18" s="19">
        <v>0.9481192622963871</v>
      </c>
      <c r="BI18" s="19">
        <v>86.706262615005627</v>
      </c>
      <c r="BJ18" s="19">
        <v>94</v>
      </c>
      <c r="BK18" s="19">
        <v>8.4120075817131319</v>
      </c>
      <c r="BL18" s="19">
        <v>86.512035080523106</v>
      </c>
      <c r="BM18" s="19">
        <v>86</v>
      </c>
      <c r="BN18" s="19">
        <v>-0.59186572139531446</v>
      </c>
      <c r="BO18" s="19">
        <v>79.651654639475964</v>
      </c>
      <c r="BP18" s="19">
        <v>83</v>
      </c>
      <c r="BQ18" s="19">
        <v>4.2037361002474016</v>
      </c>
      <c r="BR18" s="19">
        <v>70.073650268349084</v>
      </c>
      <c r="BS18" s="19">
        <v>73</v>
      </c>
      <c r="BT18" s="19">
        <v>4.1761057408089552</v>
      </c>
      <c r="BU18" s="19">
        <v>58.123354545488979</v>
      </c>
      <c r="BV18" s="19">
        <v>69</v>
      </c>
      <c r="BW18" s="19">
        <v>18.713038054262078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70.928160760454247</v>
      </c>
      <c r="E19" s="19">
        <v>79</v>
      </c>
      <c r="F19" s="19">
        <v>11.380302482122417</v>
      </c>
      <c r="G19" s="19">
        <v>67.342332024531359</v>
      </c>
      <c r="H19" s="19">
        <v>74</v>
      </c>
      <c r="I19" s="19">
        <v>9.8863044615731397</v>
      </c>
      <c r="J19" s="19">
        <v>66.156448596493973</v>
      </c>
      <c r="K19" s="19">
        <v>72</v>
      </c>
      <c r="L19" s="19">
        <v>8.8329278966400118</v>
      </c>
      <c r="M19" s="19">
        <v>68.358252905345068</v>
      </c>
      <c r="N19" s="19">
        <v>71</v>
      </c>
      <c r="O19" s="19">
        <v>3.8645620424397475</v>
      </c>
      <c r="P19" s="19">
        <v>66.078573489611003</v>
      </c>
      <c r="Q19" s="19">
        <v>70</v>
      </c>
      <c r="R19" s="19">
        <v>5.9344902640876942</v>
      </c>
      <c r="S19" s="19">
        <v>75.38735298334835</v>
      </c>
      <c r="T19" s="19">
        <v>76</v>
      </c>
      <c r="U19" s="19">
        <v>0.81266551007165877</v>
      </c>
      <c r="V19" s="22">
        <v>84.927708150234892</v>
      </c>
      <c r="W19" s="19">
        <v>86</v>
      </c>
      <c r="X19" s="19">
        <v>1.2625936494933452</v>
      </c>
      <c r="Y19" s="19">
        <v>105.98448948706051</v>
      </c>
      <c r="Z19" s="19">
        <v>100</v>
      </c>
      <c r="AA19" s="19">
        <v>-5.6465710369734357</v>
      </c>
      <c r="AB19" s="19">
        <v>115.0422546407771</v>
      </c>
      <c r="AC19" s="19">
        <v>109</v>
      </c>
      <c r="AD19" s="19">
        <v>-5.2522046439755758</v>
      </c>
      <c r="AE19" s="19">
        <v>115.47207067368245</v>
      </c>
      <c r="AF19" s="19">
        <v>113</v>
      </c>
      <c r="AG19" s="19">
        <v>-2.1408386108086557</v>
      </c>
      <c r="AH19" s="19">
        <v>117.58770757308987</v>
      </c>
      <c r="AI19" s="19">
        <v>106</v>
      </c>
      <c r="AJ19" s="19">
        <v>-9.8545229023086574</v>
      </c>
      <c r="AK19" s="19">
        <v>101.65475173627217</v>
      </c>
      <c r="AL19" s="19">
        <v>101</v>
      </c>
      <c r="AM19" s="19">
        <v>-0.64409358646689618</v>
      </c>
      <c r="AN19" s="19">
        <v>101.04511219034212</v>
      </c>
      <c r="AO19" s="19">
        <v>92</v>
      </c>
      <c r="AP19" s="19">
        <v>-8.9515583626682886</v>
      </c>
      <c r="AQ19" s="19">
        <v>88.878176861371031</v>
      </c>
      <c r="AR19" s="19">
        <v>88</v>
      </c>
      <c r="AS19" s="19">
        <v>-0.98806804142796467</v>
      </c>
      <c r="AT19" s="19">
        <v>93.744310285520129</v>
      </c>
      <c r="AU19" s="19">
        <v>79</v>
      </c>
      <c r="AV19" s="19">
        <v>-15.728218854683446</v>
      </c>
      <c r="AW19" s="19">
        <v>93.269390413889312</v>
      </c>
      <c r="AX19" s="19">
        <v>37</v>
      </c>
      <c r="AY19" s="19">
        <v>-60.329964808593729</v>
      </c>
      <c r="AZ19" s="19">
        <v>95.524794436463026</v>
      </c>
      <c r="BA19" s="19">
        <v>36</v>
      </c>
      <c r="BB19" s="19">
        <v>-62.313449390414654</v>
      </c>
      <c r="BC19" s="19">
        <v>93.142878203006234</v>
      </c>
      <c r="BD19" s="19">
        <v>45</v>
      </c>
      <c r="BE19" s="19">
        <v>-51.687127488242467</v>
      </c>
      <c r="BF19" s="19">
        <v>91.597455967111443</v>
      </c>
      <c r="BG19" s="19">
        <v>54</v>
      </c>
      <c r="BH19" s="19">
        <v>-41.046397599307795</v>
      </c>
      <c r="BI19" s="19">
        <v>95.46447095995569</v>
      </c>
      <c r="BJ19" s="19">
        <v>58</v>
      </c>
      <c r="BK19" s="19">
        <v>-39.244412694300529</v>
      </c>
      <c r="BL19" s="19">
        <v>92.820204305144586</v>
      </c>
      <c r="BM19" s="19">
        <v>57</v>
      </c>
      <c r="BN19" s="19">
        <v>-38.590956110575206</v>
      </c>
      <c r="BO19" s="19">
        <v>83.114770058583616</v>
      </c>
      <c r="BP19" s="19">
        <v>55</v>
      </c>
      <c r="BQ19" s="19">
        <v>-33.82644268734289</v>
      </c>
      <c r="BR19" s="19">
        <v>78.05672434955342</v>
      </c>
      <c r="BS19" s="19">
        <v>51</v>
      </c>
      <c r="BT19" s="19">
        <v>-34.662900057640222</v>
      </c>
      <c r="BU19" s="19">
        <v>72.00355861605351</v>
      </c>
      <c r="BV19" s="19">
        <v>46</v>
      </c>
      <c r="BW19" s="19">
        <v>-36.114268677626029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28.176940576070862</v>
      </c>
      <c r="E20" s="19">
        <v>29</v>
      </c>
      <c r="F20" s="19">
        <v>2.9210390024675612</v>
      </c>
      <c r="G20" s="19">
        <v>27.898966124448709</v>
      </c>
      <c r="H20" s="19">
        <v>28</v>
      </c>
      <c r="I20" s="19">
        <v>0.36214200591021944</v>
      </c>
      <c r="J20" s="19">
        <v>27.804884192729354</v>
      </c>
      <c r="K20" s="19">
        <v>28</v>
      </c>
      <c r="L20" s="19">
        <v>0.70173213424735903</v>
      </c>
      <c r="M20" s="19">
        <v>27.34330116213803</v>
      </c>
      <c r="N20" s="19">
        <v>28</v>
      </c>
      <c r="O20" s="19">
        <v>2.4016808869124193</v>
      </c>
      <c r="P20" s="19">
        <v>27.208824378075121</v>
      </c>
      <c r="Q20" s="19">
        <v>27</v>
      </c>
      <c r="R20" s="19">
        <v>-0.76748769139541384</v>
      </c>
      <c r="S20" s="19">
        <v>28.144611780450049</v>
      </c>
      <c r="T20" s="19">
        <v>28</v>
      </c>
      <c r="U20" s="19">
        <v>-0.51381693085032998</v>
      </c>
      <c r="V20" s="22">
        <v>30.035408979961119</v>
      </c>
      <c r="W20" s="19">
        <v>29</v>
      </c>
      <c r="X20" s="19">
        <v>-3.4472944272272703</v>
      </c>
      <c r="Y20" s="19">
        <v>30.705786673821272</v>
      </c>
      <c r="Z20" s="19">
        <v>30</v>
      </c>
      <c r="AA20" s="19">
        <v>-2.2985461382854018</v>
      </c>
      <c r="AB20" s="19">
        <v>33.301705290751265</v>
      </c>
      <c r="AC20" s="19">
        <v>31</v>
      </c>
      <c r="AD20" s="19">
        <v>-6.9116739537975178</v>
      </c>
      <c r="AE20" s="19">
        <v>32.446697544671103</v>
      </c>
      <c r="AF20" s="19">
        <v>32</v>
      </c>
      <c r="AG20" s="19">
        <v>-1.3767118951200221</v>
      </c>
      <c r="AH20" s="19">
        <v>32.663252103636076</v>
      </c>
      <c r="AI20" s="19">
        <v>34</v>
      </c>
      <c r="AJ20" s="19">
        <v>4.0925131769567962</v>
      </c>
      <c r="AK20" s="19">
        <v>32.053300097022756</v>
      </c>
      <c r="AL20" s="19">
        <v>33</v>
      </c>
      <c r="AM20" s="19">
        <v>2.9535177348717903</v>
      </c>
      <c r="AN20" s="19">
        <v>32.771387737408254</v>
      </c>
      <c r="AO20" s="19">
        <v>32</v>
      </c>
      <c r="AP20" s="19">
        <v>-2.353845200542795</v>
      </c>
      <c r="AQ20" s="19">
        <v>29.626058953790341</v>
      </c>
      <c r="AR20" s="19">
        <v>32</v>
      </c>
      <c r="AS20" s="19">
        <v>8.0130166820785931</v>
      </c>
      <c r="AT20" s="19">
        <v>30.034584848758875</v>
      </c>
      <c r="AU20" s="19">
        <v>30</v>
      </c>
      <c r="AV20" s="19">
        <v>-0.1151500809251389</v>
      </c>
      <c r="AW20" s="19">
        <v>29.036697015644787</v>
      </c>
      <c r="AX20" s="19">
        <v>31</v>
      </c>
      <c r="AY20" s="19">
        <v>6.7614542497633181</v>
      </c>
      <c r="AZ20" s="19">
        <v>30.905080552973331</v>
      </c>
      <c r="BA20" s="19">
        <v>32</v>
      </c>
      <c r="BB20" s="19">
        <v>3.5428461192647775</v>
      </c>
      <c r="BC20" s="19">
        <v>29.221295122511759</v>
      </c>
      <c r="BD20" s="19">
        <v>32</v>
      </c>
      <c r="BE20" s="19">
        <v>9.5091776933170848</v>
      </c>
      <c r="BF20" s="19">
        <v>29.346757737035706</v>
      </c>
      <c r="BG20" s="19">
        <v>31</v>
      </c>
      <c r="BH20" s="19">
        <v>5.633475008647709</v>
      </c>
      <c r="BI20" s="19">
        <v>28.026266703840204</v>
      </c>
      <c r="BJ20" s="19">
        <v>32</v>
      </c>
      <c r="BK20" s="19">
        <v>14.178603729676595</v>
      </c>
      <c r="BL20" s="19">
        <v>28.837345026841039</v>
      </c>
      <c r="BM20" s="19">
        <v>32</v>
      </c>
      <c r="BN20" s="19">
        <v>10.967219659837776</v>
      </c>
      <c r="BO20" s="19">
        <v>26.839144498084291</v>
      </c>
      <c r="BP20" s="19">
        <v>31</v>
      </c>
      <c r="BQ20" s="19">
        <v>15.502936400274233</v>
      </c>
      <c r="BR20" s="19">
        <v>26.610246937347757</v>
      </c>
      <c r="BS20" s="19">
        <v>29</v>
      </c>
      <c r="BT20" s="19">
        <v>8.9805745443804952</v>
      </c>
      <c r="BU20" s="19">
        <v>26.025382632308499</v>
      </c>
      <c r="BV20" s="19">
        <v>30</v>
      </c>
      <c r="BW20" s="19">
        <v>15.272080429500853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110.76452502317511</v>
      </c>
      <c r="E21" s="19">
        <v>117</v>
      </c>
      <c r="F21" s="19">
        <v>5.629487397269342</v>
      </c>
      <c r="G21" s="19">
        <v>108.70976455388634</v>
      </c>
      <c r="H21" s="19">
        <v>113</v>
      </c>
      <c r="I21" s="19">
        <v>3.9465042204070162</v>
      </c>
      <c r="J21" s="19">
        <v>106.42559122044683</v>
      </c>
      <c r="K21" s="19">
        <v>113</v>
      </c>
      <c r="L21" s="19">
        <v>6.1774698210838501</v>
      </c>
      <c r="M21" s="19">
        <v>107.4201117083994</v>
      </c>
      <c r="N21" s="19">
        <v>111</v>
      </c>
      <c r="O21" s="19">
        <v>3.3326052586116215</v>
      </c>
      <c r="P21" s="19">
        <v>104.9483226011469</v>
      </c>
      <c r="Q21" s="19">
        <v>108</v>
      </c>
      <c r="R21" s="19">
        <v>2.9077905422566062</v>
      </c>
      <c r="S21" s="19">
        <v>111.57328241535556</v>
      </c>
      <c r="T21" s="19">
        <v>109</v>
      </c>
      <c r="U21" s="19">
        <v>-2.3063607699341193</v>
      </c>
      <c r="V21" s="22">
        <v>115.99882088812571</v>
      </c>
      <c r="W21" s="19">
        <v>109</v>
      </c>
      <c r="X21" s="19">
        <v>-6.0335276122122599</v>
      </c>
      <c r="Y21" s="19">
        <v>135.69976691333918</v>
      </c>
      <c r="Z21" s="19">
        <v>119</v>
      </c>
      <c r="AA21" s="19">
        <v>-12.306407957210427</v>
      </c>
      <c r="AB21" s="19">
        <v>145.31653217782372</v>
      </c>
      <c r="AC21" s="19">
        <v>123</v>
      </c>
      <c r="AD21" s="19">
        <v>-15.357187405569931</v>
      </c>
      <c r="AE21" s="19">
        <v>153.64465602035435</v>
      </c>
      <c r="AF21" s="19">
        <v>118</v>
      </c>
      <c r="AG21" s="19">
        <v>-23.199411514600456</v>
      </c>
      <c r="AH21" s="19">
        <v>153.05066699989476</v>
      </c>
      <c r="AI21" s="19">
        <v>124</v>
      </c>
      <c r="AJ21" s="19">
        <v>-18.981078337877964</v>
      </c>
      <c r="AK21" s="19">
        <v>151.10841474310729</v>
      </c>
      <c r="AL21" s="19">
        <v>122</v>
      </c>
      <c r="AM21" s="19">
        <v>-19.263265247400824</v>
      </c>
      <c r="AN21" s="19">
        <v>152.93314277457188</v>
      </c>
      <c r="AO21" s="19">
        <v>105</v>
      </c>
      <c r="AP21" s="19">
        <v>-31.342547406631667</v>
      </c>
      <c r="AQ21" s="19">
        <v>142.03081204317135</v>
      </c>
      <c r="AR21" s="19">
        <v>114</v>
      </c>
      <c r="AS21" s="19">
        <v>-19.735726100510622</v>
      </c>
      <c r="AT21" s="19">
        <v>139.25125702606388</v>
      </c>
      <c r="AU21" s="19">
        <v>107</v>
      </c>
      <c r="AV21" s="19">
        <v>-23.160478199509079</v>
      </c>
      <c r="AW21" s="19">
        <v>137.26438589213899</v>
      </c>
      <c r="AX21" s="19">
        <v>108</v>
      </c>
      <c r="AY21" s="19">
        <v>-21.319722302283605</v>
      </c>
      <c r="AZ21" s="19">
        <v>151.71584998732362</v>
      </c>
      <c r="BA21" s="19">
        <v>108</v>
      </c>
      <c r="BB21" s="19">
        <v>-28.814293293005466</v>
      </c>
      <c r="BC21" s="19">
        <v>142.45381372224483</v>
      </c>
      <c r="BD21" s="19">
        <v>107</v>
      </c>
      <c r="BE21" s="19">
        <v>-24.887935812917135</v>
      </c>
      <c r="BF21" s="19">
        <v>123.61210077115039</v>
      </c>
      <c r="BG21" s="19">
        <v>106</v>
      </c>
      <c r="BH21" s="19">
        <v>-14.247877563181785</v>
      </c>
      <c r="BI21" s="19">
        <v>125.2423793327859</v>
      </c>
      <c r="BJ21" s="19">
        <v>108</v>
      </c>
      <c r="BK21" s="19">
        <v>-13.767208371992497</v>
      </c>
      <c r="BL21" s="19">
        <v>121.65754933198562</v>
      </c>
      <c r="BM21" s="19">
        <v>109</v>
      </c>
      <c r="BN21" s="19">
        <v>-10.404244867242085</v>
      </c>
      <c r="BO21" s="19">
        <v>116.88014539488321</v>
      </c>
      <c r="BP21" s="19">
        <v>103</v>
      </c>
      <c r="BQ21" s="19">
        <v>-11.87553741312411</v>
      </c>
      <c r="BR21" s="19">
        <v>109.1020124431258</v>
      </c>
      <c r="BS21" s="19">
        <v>96</v>
      </c>
      <c r="BT21" s="19">
        <v>-12.008955792594383</v>
      </c>
      <c r="BU21" s="19">
        <v>104.101530529234</v>
      </c>
      <c r="BV21" s="19">
        <v>92</v>
      </c>
      <c r="BW21" s="19">
        <v>-11.624738337382679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102.99157589874177</v>
      </c>
      <c r="E22" s="19">
        <v>82</v>
      </c>
      <c r="F22" s="19">
        <v>-20.381837752808114</v>
      </c>
      <c r="G22" s="19">
        <v>100.05146472216089</v>
      </c>
      <c r="H22" s="19">
        <v>76</v>
      </c>
      <c r="I22" s="19">
        <v>-24.039093069702567</v>
      </c>
      <c r="J22" s="19">
        <v>89.167387238752752</v>
      </c>
      <c r="K22" s="19">
        <v>75</v>
      </c>
      <c r="L22" s="19">
        <v>-15.888530187408598</v>
      </c>
      <c r="M22" s="19">
        <v>91.795368187177672</v>
      </c>
      <c r="N22" s="19">
        <v>71</v>
      </c>
      <c r="O22" s="19">
        <v>-22.654049542864023</v>
      </c>
      <c r="P22" s="19">
        <v>99.117860234416511</v>
      </c>
      <c r="Q22" s="19">
        <v>71</v>
      </c>
      <c r="R22" s="19">
        <v>-28.368106583331183</v>
      </c>
      <c r="S22" s="19">
        <v>92.475152992907311</v>
      </c>
      <c r="T22" s="19">
        <v>82</v>
      </c>
      <c r="U22" s="19">
        <v>-11.327532481844866</v>
      </c>
      <c r="V22" s="22">
        <v>109.78459834054755</v>
      </c>
      <c r="W22" s="19">
        <v>89</v>
      </c>
      <c r="X22" s="19">
        <v>-18.932162302105922</v>
      </c>
      <c r="Y22" s="19">
        <v>129.75671142808343</v>
      </c>
      <c r="Z22" s="19">
        <v>117</v>
      </c>
      <c r="AA22" s="19">
        <v>-9.8312536497611021</v>
      </c>
      <c r="AB22" s="19">
        <v>153.38967285436948</v>
      </c>
      <c r="AC22" s="19">
        <v>131</v>
      </c>
      <c r="AD22" s="19">
        <v>-14.596597305234871</v>
      </c>
      <c r="AE22" s="19">
        <v>158.41622918868833</v>
      </c>
      <c r="AF22" s="19">
        <v>129</v>
      </c>
      <c r="AG22" s="19">
        <v>-18.568949241716197</v>
      </c>
      <c r="AH22" s="19">
        <v>154.91713854867396</v>
      </c>
      <c r="AI22" s="19">
        <v>127</v>
      </c>
      <c r="AJ22" s="19">
        <v>-18.020690809430732</v>
      </c>
      <c r="AK22" s="19">
        <v>144.69775472370273</v>
      </c>
      <c r="AL22" s="19">
        <v>117</v>
      </c>
      <c r="AM22" s="19">
        <v>-19.141799937802077</v>
      </c>
      <c r="AN22" s="19">
        <v>128.35460197151568</v>
      </c>
      <c r="AO22" s="19">
        <v>108</v>
      </c>
      <c r="AP22" s="19">
        <v>-15.858100651531567</v>
      </c>
      <c r="AQ22" s="19">
        <v>132.44591061694507</v>
      </c>
      <c r="AR22" s="19">
        <v>97</v>
      </c>
      <c r="AS22" s="19">
        <v>-26.762555711863662</v>
      </c>
      <c r="AT22" s="19">
        <v>127.41945087352249</v>
      </c>
      <c r="AU22" s="19">
        <v>90</v>
      </c>
      <c r="AV22" s="19">
        <v>-29.367141842939915</v>
      </c>
      <c r="AW22" s="19">
        <v>117.90658788170914</v>
      </c>
      <c r="AX22" s="19">
        <v>86</v>
      </c>
      <c r="AY22" s="19">
        <v>-27.060903427821792</v>
      </c>
      <c r="AZ22" s="19">
        <v>132.04898054452241</v>
      </c>
      <c r="BA22" s="19">
        <v>87</v>
      </c>
      <c r="BB22" s="19">
        <v>-34.115356558419954</v>
      </c>
      <c r="BC22" s="19">
        <v>126.01683521583196</v>
      </c>
      <c r="BD22" s="19">
        <v>87</v>
      </c>
      <c r="BE22" s="19">
        <v>-30.961605367256624</v>
      </c>
      <c r="BF22" s="19">
        <v>130.72646628315906</v>
      </c>
      <c r="BG22" s="19">
        <v>96</v>
      </c>
      <c r="BH22" s="19">
        <v>-26.564220138820293</v>
      </c>
      <c r="BI22" s="19">
        <v>141.00715435369602</v>
      </c>
      <c r="BJ22" s="19">
        <v>112</v>
      </c>
      <c r="BK22" s="19">
        <v>-20.571406101094546</v>
      </c>
      <c r="BL22" s="19">
        <v>124.36105042825197</v>
      </c>
      <c r="BM22" s="19">
        <v>106</v>
      </c>
      <c r="BN22" s="19">
        <v>-14.764309536646342</v>
      </c>
      <c r="BO22" s="19">
        <v>119.47748195921395</v>
      </c>
      <c r="BP22" s="19">
        <v>99</v>
      </c>
      <c r="BQ22" s="19">
        <v>-17.13919779980327</v>
      </c>
      <c r="BR22" s="19">
        <v>110.87602890561564</v>
      </c>
      <c r="BS22" s="19">
        <v>87</v>
      </c>
      <c r="BT22" s="19">
        <v>-21.533986328046034</v>
      </c>
      <c r="BU22" s="19">
        <v>93.691377476310592</v>
      </c>
      <c r="BV22" s="19">
        <v>76</v>
      </c>
      <c r="BW22" s="19">
        <v>-18.882610068129026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70.928160760454247</v>
      </c>
      <c r="E23" s="19">
        <v>61</v>
      </c>
      <c r="F23" s="19">
        <v>-13.997487956842184</v>
      </c>
      <c r="G23" s="19">
        <v>66.3802987098952</v>
      </c>
      <c r="H23" s="19">
        <v>55</v>
      </c>
      <c r="I23" s="19">
        <v>-17.144090838806001</v>
      </c>
      <c r="J23" s="19">
        <v>64.238870376305741</v>
      </c>
      <c r="K23" s="19">
        <v>53</v>
      </c>
      <c r="L23" s="19">
        <v>-17.495435879350634</v>
      </c>
      <c r="M23" s="19">
        <v>64.452067025039639</v>
      </c>
      <c r="N23" s="19">
        <v>52</v>
      </c>
      <c r="O23" s="19">
        <v>-19.319887786069</v>
      </c>
      <c r="P23" s="19">
        <v>65.10682976182261</v>
      </c>
      <c r="Q23" s="19">
        <v>54</v>
      </c>
      <c r="R23" s="19">
        <v>-17.059392697285716</v>
      </c>
      <c r="S23" s="19">
        <v>77.397682396237641</v>
      </c>
      <c r="T23" s="19">
        <v>67</v>
      </c>
      <c r="U23" s="19">
        <v>-13.434100446324321</v>
      </c>
      <c r="V23" s="22">
        <v>90.106226939883356</v>
      </c>
      <c r="W23" s="19">
        <v>104</v>
      </c>
      <c r="X23" s="19">
        <v>15.419326201935215</v>
      </c>
      <c r="Y23" s="19">
        <v>121.83263744774246</v>
      </c>
      <c r="Z23" s="19">
        <v>113</v>
      </c>
      <c r="AA23" s="19">
        <v>-7.2498122282964044</v>
      </c>
      <c r="AB23" s="19">
        <v>146.32567476239191</v>
      </c>
      <c r="AC23" s="19">
        <v>139</v>
      </c>
      <c r="AD23" s="19">
        <v>-5.0064178923401963</v>
      </c>
      <c r="AE23" s="19">
        <v>147.91876821835356</v>
      </c>
      <c r="AF23" s="19">
        <v>155</v>
      </c>
      <c r="AG23" s="19">
        <v>4.7872436114349739</v>
      </c>
      <c r="AH23" s="19">
        <v>137.18565883527151</v>
      </c>
      <c r="AI23" s="19">
        <v>146</v>
      </c>
      <c r="AJ23" s="19">
        <v>6.425118514255554</v>
      </c>
      <c r="AK23" s="19">
        <v>125.46577466548908</v>
      </c>
      <c r="AL23" s="19">
        <v>126</v>
      </c>
      <c r="AM23" s="19">
        <v>0.42579367635137766</v>
      </c>
      <c r="AN23" s="19">
        <v>115.61017340696802</v>
      </c>
      <c r="AO23" s="19">
        <v>50</v>
      </c>
      <c r="AP23" s="19">
        <v>-56.751210964807342</v>
      </c>
      <c r="AQ23" s="19">
        <v>107.17662503871212</v>
      </c>
      <c r="AR23" s="19">
        <v>90</v>
      </c>
      <c r="AS23" s="19">
        <v>-16.026465689237678</v>
      </c>
      <c r="AT23" s="19">
        <v>100.11528282919625</v>
      </c>
      <c r="AU23" s="19">
        <v>89</v>
      </c>
      <c r="AV23" s="19">
        <v>-11.10248357202337</v>
      </c>
      <c r="AW23" s="19">
        <v>96.788990052149288</v>
      </c>
      <c r="AX23" s="19">
        <v>86</v>
      </c>
      <c r="AY23" s="19">
        <v>-11.14691872116472</v>
      </c>
      <c r="AZ23" s="19">
        <v>101.14389999154909</v>
      </c>
      <c r="BA23" s="19">
        <v>108</v>
      </c>
      <c r="BB23" s="19">
        <v>6.7785600604917935</v>
      </c>
      <c r="BC23" s="19">
        <v>101.36136745621266</v>
      </c>
      <c r="BD23" s="19">
        <v>110</v>
      </c>
      <c r="BE23" s="19">
        <v>8.5226085249088221</v>
      </c>
      <c r="BF23" s="19">
        <v>106.71548268012984</v>
      </c>
      <c r="BG23" s="19">
        <v>122</v>
      </c>
      <c r="BH23" s="19">
        <v>14.322680210971955</v>
      </c>
      <c r="BI23" s="19">
        <v>120.86327516031088</v>
      </c>
      <c r="BJ23" s="19">
        <v>137</v>
      </c>
      <c r="BK23" s="19">
        <v>13.351222543229662</v>
      </c>
      <c r="BL23" s="19">
        <v>120.75638229989684</v>
      </c>
      <c r="BM23" s="19">
        <v>119</v>
      </c>
      <c r="BN23" s="19">
        <v>-1.4544840334276414</v>
      </c>
      <c r="BO23" s="19">
        <v>109.08813570189099</v>
      </c>
      <c r="BP23" s="19">
        <v>111</v>
      </c>
      <c r="BQ23" s="19">
        <v>1.7525868288130144</v>
      </c>
      <c r="BR23" s="19">
        <v>95.796888974451917</v>
      </c>
      <c r="BS23" s="19">
        <v>111</v>
      </c>
      <c r="BT23" s="19">
        <v>15.870151096036741</v>
      </c>
      <c r="BU23" s="19">
        <v>78.943660651335776</v>
      </c>
      <c r="BV23" s="19">
        <v>102</v>
      </c>
      <c r="BW23" s="19">
        <v>29.206068173726241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34.978271059950039</v>
      </c>
      <c r="E24" s="19">
        <v>38</v>
      </c>
      <c r="F24" s="19">
        <v>8.6388745026046383</v>
      </c>
      <c r="G24" s="19">
        <v>32.709132697629521</v>
      </c>
      <c r="H24" s="19">
        <v>35</v>
      </c>
      <c r="I24" s="19">
        <v>7.003754344536631</v>
      </c>
      <c r="J24" s="19">
        <v>32.598829743199929</v>
      </c>
      <c r="K24" s="19">
        <v>35</v>
      </c>
      <c r="L24" s="19">
        <v>7.3658173490137395</v>
      </c>
      <c r="M24" s="19">
        <v>33.202579982596177</v>
      </c>
      <c r="N24" s="19">
        <v>34</v>
      </c>
      <c r="O24" s="19">
        <v>2.4016808869124251</v>
      </c>
      <c r="P24" s="19">
        <v>32.067543017017108</v>
      </c>
      <c r="Q24" s="19">
        <v>34</v>
      </c>
      <c r="R24" s="19">
        <v>6.0262084374765017</v>
      </c>
      <c r="S24" s="19">
        <v>35.180764725562561</v>
      </c>
      <c r="T24" s="19">
        <v>38</v>
      </c>
      <c r="U24" s="19">
        <v>8.0135701893624987</v>
      </c>
      <c r="V24" s="22">
        <v>38.32103904339867</v>
      </c>
      <c r="W24" s="19">
        <v>40</v>
      </c>
      <c r="X24" s="19">
        <v>4.3813033219164605</v>
      </c>
      <c r="Y24" s="19">
        <v>43.582406891875351</v>
      </c>
      <c r="Z24" s="19">
        <v>47</v>
      </c>
      <c r="AA24" s="19">
        <v>7.841680512513773</v>
      </c>
      <c r="AB24" s="19">
        <v>52.475414397547446</v>
      </c>
      <c r="AC24" s="19">
        <v>52</v>
      </c>
      <c r="AD24" s="19">
        <v>-0.90597549920380593</v>
      </c>
      <c r="AE24" s="19">
        <v>52.487304851673841</v>
      </c>
      <c r="AF24" s="19">
        <v>54</v>
      </c>
      <c r="AG24" s="19">
        <v>2.8820210003179825</v>
      </c>
      <c r="AH24" s="19">
        <v>51.32796759142812</v>
      </c>
      <c r="AI24" s="19">
        <v>57</v>
      </c>
      <c r="AJ24" s="19">
        <v>11.050568870603639</v>
      </c>
      <c r="AK24" s="19">
        <v>49.453663006835114</v>
      </c>
      <c r="AL24" s="19">
        <v>53</v>
      </c>
      <c r="AM24" s="19">
        <v>7.1710299653126555</v>
      </c>
      <c r="AN24" s="19">
        <v>48.246765280073269</v>
      </c>
      <c r="AO24" s="19">
        <v>64</v>
      </c>
      <c r="AP24" s="19">
        <v>32.651380104922978</v>
      </c>
      <c r="AQ24" s="19">
        <v>45.310443105796992</v>
      </c>
      <c r="AR24" s="19">
        <v>47</v>
      </c>
      <c r="AS24" s="19">
        <v>3.7288465492557652</v>
      </c>
      <c r="AT24" s="19">
        <v>45.506946740543746</v>
      </c>
      <c r="AU24" s="19">
        <v>45</v>
      </c>
      <c r="AV24" s="19">
        <v>-1.1139985801158787</v>
      </c>
      <c r="AW24" s="19">
        <v>43.115095568684687</v>
      </c>
      <c r="AX24" s="19">
        <v>44</v>
      </c>
      <c r="AY24" s="19">
        <v>2.0524236804847438</v>
      </c>
      <c r="AZ24" s="19">
        <v>45.889362033202829</v>
      </c>
      <c r="BA24" s="19">
        <v>44</v>
      </c>
      <c r="BB24" s="19">
        <v>-4.1172113742522694</v>
      </c>
      <c r="BC24" s="19">
        <v>45.658273628924626</v>
      </c>
      <c r="BD24" s="19">
        <v>43</v>
      </c>
      <c r="BE24" s="19">
        <v>-5.8221071837473133</v>
      </c>
      <c r="BF24" s="19">
        <v>44.464784450054097</v>
      </c>
      <c r="BG24" s="19">
        <v>48</v>
      </c>
      <c r="BH24" s="19">
        <v>7.9505963959341814</v>
      </c>
      <c r="BI24" s="19">
        <v>49.045966731720355</v>
      </c>
      <c r="BJ24" s="19">
        <v>52</v>
      </c>
      <c r="BK24" s="19">
        <v>6.0229891775568385</v>
      </c>
      <c r="BL24" s="19">
        <v>48.663019732794254</v>
      </c>
      <c r="BM24" s="19">
        <v>51</v>
      </c>
      <c r="BN24" s="19">
        <v>4.802374123180118</v>
      </c>
      <c r="BO24" s="19">
        <v>44.154721593622547</v>
      </c>
      <c r="BP24" s="19">
        <v>46</v>
      </c>
      <c r="BQ24" s="19">
        <v>4.1791191061296926</v>
      </c>
      <c r="BR24" s="19">
        <v>40.802378637266557</v>
      </c>
      <c r="BS24" s="19">
        <v>44</v>
      </c>
      <c r="BT24" s="19">
        <v>7.836850373749825</v>
      </c>
      <c r="BU24" s="19">
        <v>34.700510176411328</v>
      </c>
      <c r="BV24" s="19">
        <v>37</v>
      </c>
      <c r="BW24" s="19">
        <v>6.6266743972883058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30.120177857179197</v>
      </c>
      <c r="E25" s="19">
        <v>30</v>
      </c>
      <c r="F25" s="19">
        <v>-0.39899451374106792</v>
      </c>
      <c r="G25" s="19">
        <v>28.860999439084871</v>
      </c>
      <c r="H25" s="19">
        <v>30</v>
      </c>
      <c r="I25" s="19">
        <v>3.9465042204070127</v>
      </c>
      <c r="J25" s="19">
        <v>28.763673302823467</v>
      </c>
      <c r="K25" s="19">
        <v>30</v>
      </c>
      <c r="L25" s="19">
        <v>4.2982225676133456</v>
      </c>
      <c r="M25" s="19">
        <v>28.319847632214387</v>
      </c>
      <c r="N25" s="19">
        <v>29</v>
      </c>
      <c r="O25" s="19">
        <v>2.4016808869124224</v>
      </c>
      <c r="P25" s="19">
        <v>28.180568105863518</v>
      </c>
      <c r="Q25" s="19">
        <v>29</v>
      </c>
      <c r="R25" s="19">
        <v>2.9077905422566097</v>
      </c>
      <c r="S25" s="19">
        <v>29.149776486894694</v>
      </c>
      <c r="T25" s="19">
        <v>29</v>
      </c>
      <c r="U25" s="19">
        <v>-0.51381693085033342</v>
      </c>
      <c r="V25" s="22">
        <v>30.035408979961119</v>
      </c>
      <c r="W25" s="19">
        <v>56</v>
      </c>
      <c r="X25" s="19">
        <v>86.446603864664581</v>
      </c>
      <c r="Y25" s="19">
        <v>31.696295921363891</v>
      </c>
      <c r="Z25" s="19">
        <v>31</v>
      </c>
      <c r="AA25" s="19">
        <v>-2.1967737905127729</v>
      </c>
      <c r="AB25" s="19">
        <v>34.310847875319489</v>
      </c>
      <c r="AC25" s="19">
        <v>69</v>
      </c>
      <c r="AD25" s="19">
        <v>101.10257913396872</v>
      </c>
      <c r="AE25" s="19">
        <v>34.355326812004698</v>
      </c>
      <c r="AF25" s="19">
        <v>35</v>
      </c>
      <c r="AG25" s="19">
        <v>1.8764868444506704</v>
      </c>
      <c r="AH25" s="19">
        <v>34.529723652415278</v>
      </c>
      <c r="AI25" s="19">
        <v>35</v>
      </c>
      <c r="AJ25" s="19">
        <v>1.361946456098635</v>
      </c>
      <c r="AK25" s="19">
        <v>33.884917245424056</v>
      </c>
      <c r="AL25" s="19">
        <v>34</v>
      </c>
      <c r="AM25" s="19">
        <v>0.3396282592116564</v>
      </c>
      <c r="AN25" s="19">
        <v>29.130122433251785</v>
      </c>
      <c r="AO25" s="19">
        <v>33</v>
      </c>
      <c r="AP25" s="19">
        <v>13.284796779057761</v>
      </c>
      <c r="AQ25" s="19">
        <v>30.497413628901825</v>
      </c>
      <c r="AR25" s="19">
        <v>34</v>
      </c>
      <c r="AS25" s="19">
        <v>11.484863646859681</v>
      </c>
      <c r="AT25" s="19">
        <v>31.854862718380623</v>
      </c>
      <c r="AU25" s="19">
        <v>34</v>
      </c>
      <c r="AV25" s="19">
        <v>6.7340967706685726</v>
      </c>
      <c r="AW25" s="19">
        <v>31.676396744339769</v>
      </c>
      <c r="AX25" s="19">
        <v>33</v>
      </c>
      <c r="AY25" s="19">
        <v>4.178515840494847</v>
      </c>
      <c r="AZ25" s="19">
        <v>29.968562960458989</v>
      </c>
      <c r="BA25" s="19">
        <v>33</v>
      </c>
      <c r="BB25" s="19">
        <v>10.115390062382165</v>
      </c>
      <c r="BC25" s="19">
        <v>29.221295122511759</v>
      </c>
      <c r="BD25" s="19">
        <v>33</v>
      </c>
      <c r="BE25" s="19">
        <v>12.931339496233244</v>
      </c>
      <c r="BF25" s="19">
        <v>30.23605342603679</v>
      </c>
      <c r="BG25" s="19">
        <v>33</v>
      </c>
      <c r="BH25" s="19">
        <v>9.1412279738304978</v>
      </c>
      <c r="BI25" s="19">
        <v>30.653729207325224</v>
      </c>
      <c r="BJ25" s="19">
        <v>34</v>
      </c>
      <c r="BK25" s="19">
        <v>10.916357908828687</v>
      </c>
      <c r="BL25" s="19">
        <v>31.540846123107386</v>
      </c>
      <c r="BM25" s="19">
        <v>34</v>
      </c>
      <c r="BN25" s="19">
        <v>7.7967276695566969</v>
      </c>
      <c r="BO25" s="19">
        <v>30.302259917191943</v>
      </c>
      <c r="BP25" s="19">
        <v>34</v>
      </c>
      <c r="BQ25" s="19">
        <v>12.202852503123536</v>
      </c>
      <c r="BR25" s="19">
        <v>26.610246937347757</v>
      </c>
      <c r="BS25" s="19">
        <v>34</v>
      </c>
      <c r="BT25" s="19">
        <v>27.770328776170238</v>
      </c>
      <c r="BU25" s="19">
        <v>26.892895386718781</v>
      </c>
      <c r="BV25" s="19">
        <v>31</v>
      </c>
      <c r="BW25" s="19">
        <v>15.272080429500862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62.183592995466732</v>
      </c>
      <c r="E26" s="19">
        <v>66</v>
      </c>
      <c r="F26" s="19">
        <v>6.13732147129467</v>
      </c>
      <c r="G26" s="19">
        <v>56.759965563533576</v>
      </c>
      <c r="H26" s="19">
        <v>60</v>
      </c>
      <c r="I26" s="19">
        <v>5.7083093766851052</v>
      </c>
      <c r="J26" s="19">
        <v>53.692190165270475</v>
      </c>
      <c r="K26" s="19">
        <v>58</v>
      </c>
      <c r="L26" s="19">
        <v>8.0231590878852437</v>
      </c>
      <c r="M26" s="19">
        <v>54.686602324276059</v>
      </c>
      <c r="N26" s="19">
        <v>56</v>
      </c>
      <c r="O26" s="19">
        <v>2.4016808869124193</v>
      </c>
      <c r="P26" s="19">
        <v>54.417648756150243</v>
      </c>
      <c r="Q26" s="19">
        <v>66</v>
      </c>
      <c r="R26" s="19">
        <v>21.284181710516716</v>
      </c>
      <c r="S26" s="19">
        <v>63.32537650601261</v>
      </c>
      <c r="T26" s="19">
        <v>68</v>
      </c>
      <c r="U26" s="19">
        <v>7.381911884161549</v>
      </c>
      <c r="V26" s="22">
        <v>69.392151781289485</v>
      </c>
      <c r="W26" s="19">
        <v>77</v>
      </c>
      <c r="X26" s="19">
        <v>10.963557150798504</v>
      </c>
      <c r="Y26" s="19">
        <v>84.193286041122846</v>
      </c>
      <c r="Z26" s="19">
        <v>98</v>
      </c>
      <c r="AA26" s="19">
        <v>16.398830130152525</v>
      </c>
      <c r="AB26" s="19">
        <v>99.905115872253802</v>
      </c>
      <c r="AC26" s="19">
        <v>103</v>
      </c>
      <c r="AD26" s="19">
        <v>3.0978234705253231</v>
      </c>
      <c r="AE26" s="19">
        <v>101.15735116868049</v>
      </c>
      <c r="AF26" s="19">
        <v>109</v>
      </c>
      <c r="AG26" s="19">
        <v>7.752920317418992</v>
      </c>
      <c r="AH26" s="19">
        <v>97.989756310908234</v>
      </c>
      <c r="AI26" s="19">
        <v>110</v>
      </c>
      <c r="AJ26" s="19">
        <v>12.256631857502418</v>
      </c>
      <c r="AK26" s="19">
        <v>87.917623123262416</v>
      </c>
      <c r="AL26" s="19">
        <v>97</v>
      </c>
      <c r="AM26" s="19">
        <v>10.330553254384386</v>
      </c>
      <c r="AN26" s="19">
        <v>77.376887713325047</v>
      </c>
      <c r="AO26" s="19">
        <v>93</v>
      </c>
      <c r="AP26" s="19">
        <v>20.190928775214232</v>
      </c>
      <c r="AQ26" s="19">
        <v>76.679211409810293</v>
      </c>
      <c r="AR26" s="19">
        <v>89</v>
      </c>
      <c r="AS26" s="19">
        <v>16.067964659080197</v>
      </c>
      <c r="AT26" s="19">
        <v>76.451670524113496</v>
      </c>
      <c r="AU26" s="19">
        <v>83</v>
      </c>
      <c r="AV26" s="19">
        <v>8.5653190191849458</v>
      </c>
      <c r="AW26" s="19">
        <v>73.911592403459466</v>
      </c>
      <c r="AX26" s="19">
        <v>79</v>
      </c>
      <c r="AY26" s="19">
        <v>6.8844513168713286</v>
      </c>
      <c r="AZ26" s="19">
        <v>78.667477771204844</v>
      </c>
      <c r="BA26" s="19">
        <v>76</v>
      </c>
      <c r="BB26" s="19">
        <v>-3.3908266119359909</v>
      </c>
      <c r="BC26" s="19">
        <v>76.705899696593363</v>
      </c>
      <c r="BD26" s="19">
        <v>81</v>
      </c>
      <c r="BE26" s="19">
        <v>5.5981356328414789</v>
      </c>
      <c r="BF26" s="19">
        <v>80.92590769909846</v>
      </c>
      <c r="BG26" s="19">
        <v>88</v>
      </c>
      <c r="BH26" s="19">
        <v>8.74144325597765</v>
      </c>
      <c r="BI26" s="19">
        <v>91.961187621975668</v>
      </c>
      <c r="BJ26" s="19">
        <v>101</v>
      </c>
      <c r="BK26" s="19">
        <v>9.8289426352127229</v>
      </c>
      <c r="BL26" s="19">
        <v>92.820204305144586</v>
      </c>
      <c r="BM26" s="19">
        <v>100</v>
      </c>
      <c r="BN26" s="19">
        <v>7.735164718289111</v>
      </c>
      <c r="BO26" s="19">
        <v>84.846327768137442</v>
      </c>
      <c r="BP26" s="19">
        <v>86</v>
      </c>
      <c r="BQ26" s="19">
        <v>1.359719698199831</v>
      </c>
      <c r="BR26" s="19">
        <v>78.05672434955342</v>
      </c>
      <c r="BS26" s="19">
        <v>86</v>
      </c>
      <c r="BT26" s="19">
        <v>10.176286177312569</v>
      </c>
      <c r="BU26" s="19">
        <v>63.328431071950675</v>
      </c>
      <c r="BV26" s="19">
        <v>74</v>
      </c>
      <c r="BW26" s="19">
        <v>16.851150024425536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1403.9623259231887</v>
      </c>
      <c r="E27" s="29">
        <v>1464</v>
      </c>
      <c r="F27" s="29">
        <v>4.2763023599891081</v>
      </c>
      <c r="G27" s="29">
        <v>1327.8074100927499</v>
      </c>
      <c r="H27" s="29">
        <v>1371</v>
      </c>
      <c r="I27" s="29">
        <v>3.2529258067804414</v>
      </c>
      <c r="J27" s="29">
        <v>1292.0524014340681</v>
      </c>
      <c r="K27" s="29">
        <v>1339</v>
      </c>
      <c r="L27" s="29">
        <v>3.6335676876436338</v>
      </c>
      <c r="M27" s="29">
        <v>1295.043392331019</v>
      </c>
      <c r="N27" s="29">
        <v>1313</v>
      </c>
      <c r="O27" s="29">
        <v>1.3865641703835017</v>
      </c>
      <c r="P27" s="29">
        <v>1294.1489858904997</v>
      </c>
      <c r="Q27" s="29">
        <v>1337</v>
      </c>
      <c r="R27" s="29">
        <v>3.3111345429842176</v>
      </c>
      <c r="S27" s="29">
        <v>1431.6469771942577</v>
      </c>
      <c r="T27" s="29">
        <v>1471</v>
      </c>
      <c r="U27" s="29">
        <v>2.7487937621931318</v>
      </c>
      <c r="V27" s="29">
        <v>1583.5199331366107</v>
      </c>
      <c r="W27" s="29">
        <v>1664</v>
      </c>
      <c r="X27" s="29">
        <v>5.0823526233721408</v>
      </c>
      <c r="Y27" s="29">
        <v>1906.0719686080117</v>
      </c>
      <c r="Z27" s="29">
        <v>1950</v>
      </c>
      <c r="AA27" s="29">
        <v>2.3046365570376937</v>
      </c>
      <c r="AB27" s="29">
        <v>2197.9125491895834</v>
      </c>
      <c r="AC27" s="29">
        <v>2158</v>
      </c>
      <c r="AD27" s="29">
        <v>-1.8159298105058812</v>
      </c>
      <c r="AE27" s="29">
        <v>2251.2282208199745</v>
      </c>
      <c r="AF27" s="29">
        <v>2164</v>
      </c>
      <c r="AG27" s="29">
        <v>-3.8746947116806734</v>
      </c>
      <c r="AH27" s="29">
        <v>2199.6367202362926</v>
      </c>
      <c r="AI27" s="29">
        <v>2157</v>
      </c>
      <c r="AJ27" s="29">
        <v>-1.9383528127186573</v>
      </c>
      <c r="AK27" s="29">
        <v>2089.5262889640326</v>
      </c>
      <c r="AL27" s="29">
        <v>2018</v>
      </c>
      <c r="AM27" s="29">
        <v>-3.4230863397987989</v>
      </c>
      <c r="AN27" s="29">
        <v>2008.9110499622216</v>
      </c>
      <c r="AO27" s="29">
        <v>1812</v>
      </c>
      <c r="AP27" s="29">
        <v>-9.8018799770116534</v>
      </c>
      <c r="AQ27" s="29">
        <v>1885.611516941244</v>
      </c>
      <c r="AR27" s="29">
        <v>1757</v>
      </c>
      <c r="AS27" s="29">
        <v>-6.8206794340051502</v>
      </c>
      <c r="AT27" s="29">
        <v>1859.4138438186178</v>
      </c>
      <c r="AU27" s="29">
        <v>1651</v>
      </c>
      <c r="AV27" s="29">
        <v>-11.208577612319218</v>
      </c>
      <c r="AW27" s="29">
        <v>1795.8757154221521</v>
      </c>
      <c r="AX27" s="29">
        <v>1579</v>
      </c>
      <c r="AY27" s="29">
        <v>-12.076320959169029</v>
      </c>
      <c r="AZ27" s="29">
        <v>1887.0829489164018</v>
      </c>
      <c r="BA27" s="29">
        <v>1592</v>
      </c>
      <c r="BB27" s="29">
        <v>-15.636988776028312</v>
      </c>
      <c r="BC27" s="29">
        <v>1850.0732474440256</v>
      </c>
      <c r="BD27" s="29">
        <v>1632</v>
      </c>
      <c r="BE27" s="29">
        <v>-11.787276408937071</v>
      </c>
      <c r="BF27" s="29">
        <v>1842.6206676102415</v>
      </c>
      <c r="BG27" s="29">
        <v>1734</v>
      </c>
      <c r="BH27" s="29">
        <v>-5.8949011871833292</v>
      </c>
      <c r="BI27" s="29">
        <v>1953.0804609238642</v>
      </c>
      <c r="BJ27" s="29">
        <v>1898</v>
      </c>
      <c r="BK27" s="29">
        <v>-2.8201839107954365</v>
      </c>
      <c r="BL27" s="29">
        <v>1918.584611317018</v>
      </c>
      <c r="BM27" s="29">
        <v>1836</v>
      </c>
      <c r="BN27" s="29">
        <v>-4.3044550044799728</v>
      </c>
      <c r="BO27" s="29">
        <v>1767.9204214544557</v>
      </c>
      <c r="BP27" s="29">
        <v>1735</v>
      </c>
      <c r="BQ27" s="29">
        <v>-1.8620986021176376</v>
      </c>
      <c r="BR27" s="29">
        <v>1607.2589150158044</v>
      </c>
      <c r="BS27" s="29">
        <v>1612</v>
      </c>
      <c r="BT27" s="29">
        <v>0.29497954187107278</v>
      </c>
      <c r="BU27" s="29">
        <v>1404.5031493902486</v>
      </c>
      <c r="BV27" s="29">
        <v>1458</v>
      </c>
      <c r="BW27" s="29">
        <v>3.8089519865424672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40.80798290327504</v>
      </c>
      <c r="E28" s="19">
        <v>42</v>
      </c>
      <c r="F28" s="19">
        <v>2.9210390024675665</v>
      </c>
      <c r="G28" s="19">
        <v>39.443365900082654</v>
      </c>
      <c r="H28" s="19">
        <v>40</v>
      </c>
      <c r="I28" s="19">
        <v>1.4112236296653877</v>
      </c>
      <c r="J28" s="19">
        <v>39.310353513858736</v>
      </c>
      <c r="K28" s="19">
        <v>39</v>
      </c>
      <c r="L28" s="19">
        <v>-0.78949560641656913</v>
      </c>
      <c r="M28" s="19">
        <v>38.085312332977971</v>
      </c>
      <c r="N28" s="19">
        <v>38</v>
      </c>
      <c r="O28" s="19">
        <v>-0.22400323839302971</v>
      </c>
      <c r="P28" s="19">
        <v>37.898005383747488</v>
      </c>
      <c r="Q28" s="19">
        <v>38</v>
      </c>
      <c r="R28" s="19">
        <v>0.26912924630131557</v>
      </c>
      <c r="S28" s="19">
        <v>41.211752964230428</v>
      </c>
      <c r="T28" s="19">
        <v>44</v>
      </c>
      <c r="U28" s="19">
        <v>6.7656598790874529</v>
      </c>
      <c r="V28" s="22">
        <v>43.499557833047142</v>
      </c>
      <c r="W28" s="19">
        <v>48</v>
      </c>
      <c r="X28" s="19">
        <v>10.345949226025967</v>
      </c>
      <c r="Y28" s="19">
        <v>50.515971624673703</v>
      </c>
      <c r="Z28" s="19">
        <v>53</v>
      </c>
      <c r="AA28" s="19">
        <v>4.9173128724164012</v>
      </c>
      <c r="AB28" s="19">
        <v>56.511984735820327</v>
      </c>
      <c r="AC28" s="19">
        <v>52</v>
      </c>
      <c r="AD28" s="19">
        <v>-7.9841201064035348</v>
      </c>
      <c r="AE28" s="19">
        <v>57.258878020007828</v>
      </c>
      <c r="AF28" s="19">
        <v>56</v>
      </c>
      <c r="AG28" s="19">
        <v>-2.1985726293273524</v>
      </c>
      <c r="AH28" s="19">
        <v>55.060910688986532</v>
      </c>
      <c r="AI28" s="19">
        <v>57</v>
      </c>
      <c r="AJ28" s="19">
        <v>3.5217167437830472</v>
      </c>
      <c r="AK28" s="19">
        <v>52.20108872943706</v>
      </c>
      <c r="AL28" s="19">
        <v>59</v>
      </c>
      <c r="AM28" s="19">
        <v>13.024462585066585</v>
      </c>
      <c r="AN28" s="19">
        <v>52.798346910268855</v>
      </c>
      <c r="AO28" s="19">
        <v>57</v>
      </c>
      <c r="AP28" s="19">
        <v>7.9579254571585034</v>
      </c>
      <c r="AQ28" s="19">
        <v>48.795861806242918</v>
      </c>
      <c r="AR28" s="19">
        <v>52</v>
      </c>
      <c r="AS28" s="19">
        <v>6.5664137800864619</v>
      </c>
      <c r="AT28" s="19">
        <v>46.417085675354627</v>
      </c>
      <c r="AU28" s="19">
        <v>50</v>
      </c>
      <c r="AV28" s="19">
        <v>7.7189557950807286</v>
      </c>
      <c r="AW28" s="19">
        <v>49.274394935639641</v>
      </c>
      <c r="AX28" s="19">
        <v>50</v>
      </c>
      <c r="AY28" s="19">
        <v>1.4725803641183552</v>
      </c>
      <c r="AZ28" s="19">
        <v>52.444985180803229</v>
      </c>
      <c r="BA28" s="19">
        <v>51</v>
      </c>
      <c r="BB28" s="19">
        <v>-2.7552399449092539</v>
      </c>
      <c r="BC28" s="19">
        <v>48.397770046660099</v>
      </c>
      <c r="BD28" s="19">
        <v>49</v>
      </c>
      <c r="BE28" s="19">
        <v>1.2443340938214575</v>
      </c>
      <c r="BF28" s="19">
        <v>44.464784450054097</v>
      </c>
      <c r="BG28" s="19">
        <v>52</v>
      </c>
      <c r="BH28" s="19">
        <v>16.946479428928697</v>
      </c>
      <c r="BI28" s="19">
        <v>50.797608400710367</v>
      </c>
      <c r="BJ28" s="19">
        <v>58</v>
      </c>
      <c r="BK28" s="19">
        <v>14.178603729676601</v>
      </c>
      <c r="BL28" s="19">
        <v>49.564186764883033</v>
      </c>
      <c r="BM28" s="19">
        <v>56</v>
      </c>
      <c r="BN28" s="19">
        <v>12.984805471834832</v>
      </c>
      <c r="BO28" s="19">
        <v>46.752058157953286</v>
      </c>
      <c r="BP28" s="19">
        <v>53</v>
      </c>
      <c r="BQ28" s="19">
        <v>13.363993133602477</v>
      </c>
      <c r="BR28" s="19">
        <v>43.463403331001331</v>
      </c>
      <c r="BS28" s="19">
        <v>48</v>
      </c>
      <c r="BT28" s="19">
        <v>10.437739158274407</v>
      </c>
      <c r="BU28" s="19">
        <v>38.170561194052461</v>
      </c>
      <c r="BV28" s="19">
        <v>44</v>
      </c>
      <c r="BW28" s="19">
        <v>15.272080429500869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37.893126981612539</v>
      </c>
      <c r="E29" s="19">
        <v>32</v>
      </c>
      <c r="F29" s="19">
        <v>-15.551967997975336</v>
      </c>
      <c r="G29" s="19">
        <v>34.633199326901845</v>
      </c>
      <c r="H29" s="19">
        <v>30</v>
      </c>
      <c r="I29" s="19">
        <v>-13.377913149660822</v>
      </c>
      <c r="J29" s="19">
        <v>35.475197073482278</v>
      </c>
      <c r="K29" s="19">
        <v>30</v>
      </c>
      <c r="L29" s="19">
        <v>-15.433873593827022</v>
      </c>
      <c r="M29" s="19">
        <v>35.155672922748892</v>
      </c>
      <c r="N29" s="19">
        <v>30</v>
      </c>
      <c r="O29" s="19">
        <v>-14.665265927572976</v>
      </c>
      <c r="P29" s="19">
        <v>36.926261655959095</v>
      </c>
      <c r="Q29" s="19">
        <v>30</v>
      </c>
      <c r="R29" s="19">
        <v>-18.757007466639525</v>
      </c>
      <c r="S29" s="19">
        <v>37.191094138451852</v>
      </c>
      <c r="T29" s="19">
        <v>30</v>
      </c>
      <c r="U29" s="19">
        <v>-19.335527241230004</v>
      </c>
      <c r="V29" s="22">
        <v>38.32103904339867</v>
      </c>
      <c r="W29" s="19">
        <v>25</v>
      </c>
      <c r="X29" s="19">
        <v>-34.761685423802213</v>
      </c>
      <c r="Y29" s="19">
        <v>44.572916139417977</v>
      </c>
      <c r="Z29" s="19">
        <v>26</v>
      </c>
      <c r="AA29" s="19">
        <v>-41.668613472191133</v>
      </c>
      <c r="AB29" s="19">
        <v>47.429701474706349</v>
      </c>
      <c r="AC29" s="19">
        <v>30</v>
      </c>
      <c r="AD29" s="19">
        <v>-36.74849499949179</v>
      </c>
      <c r="AE29" s="19">
        <v>50.578675584340246</v>
      </c>
      <c r="AF29" s="19">
        <v>32</v>
      </c>
      <c r="AG29" s="19">
        <v>-36.732230272341141</v>
      </c>
      <c r="AH29" s="19">
        <v>55.060910688986532</v>
      </c>
      <c r="AI29" s="19">
        <v>35</v>
      </c>
      <c r="AJ29" s="19">
        <v>-36.43403357837883</v>
      </c>
      <c r="AK29" s="19">
        <v>58.611748748841613</v>
      </c>
      <c r="AL29" s="19">
        <v>50</v>
      </c>
      <c r="AM29" s="19">
        <v>-14.692871195063622</v>
      </c>
      <c r="AN29" s="19">
        <v>52.798346910268855</v>
      </c>
      <c r="AO29" s="19">
        <v>58</v>
      </c>
      <c r="AP29" s="19">
        <v>9.8519241493893546</v>
      </c>
      <c r="AQ29" s="19">
        <v>55.766699207134764</v>
      </c>
      <c r="AR29" s="19">
        <v>44</v>
      </c>
      <c r="AS29" s="19">
        <v>-21.099866720512907</v>
      </c>
      <c r="AT29" s="19">
        <v>54.6083360886525</v>
      </c>
      <c r="AU29" s="19">
        <v>34</v>
      </c>
      <c r="AV29" s="19">
        <v>-37.738443550443336</v>
      </c>
      <c r="AW29" s="19">
        <v>51.034194754769629</v>
      </c>
      <c r="AX29" s="19">
        <v>36</v>
      </c>
      <c r="AY29" s="19">
        <v>-29.459061374461172</v>
      </c>
      <c r="AZ29" s="19">
        <v>56.191055550860604</v>
      </c>
      <c r="BA29" s="19">
        <v>35</v>
      </c>
      <c r="BB29" s="19">
        <v>-37.712506631379782</v>
      </c>
      <c r="BC29" s="19">
        <v>53.876762882131054</v>
      </c>
      <c r="BD29" s="19">
        <v>24</v>
      </c>
      <c r="BE29" s="19">
        <v>-55.45389381966762</v>
      </c>
      <c r="BF29" s="19">
        <v>45.354080139055185</v>
      </c>
      <c r="BG29" s="19">
        <v>22</v>
      </c>
      <c r="BH29" s="19">
        <v>-51.492787567186447</v>
      </c>
      <c r="BI29" s="19">
        <v>43.791041724750315</v>
      </c>
      <c r="BJ29" s="19">
        <v>25</v>
      </c>
      <c r="BK29" s="19">
        <v>-42.910698135161702</v>
      </c>
      <c r="BL29" s="19">
        <v>44.157184572350339</v>
      </c>
      <c r="BM29" s="19">
        <v>23</v>
      </c>
      <c r="BN29" s="19">
        <v>-47.913345873953695</v>
      </c>
      <c r="BO29" s="19">
        <v>41.557385029291808</v>
      </c>
      <c r="BP29" s="19">
        <v>22</v>
      </c>
      <c r="BQ29" s="19">
        <v>-47.061154149874312</v>
      </c>
      <c r="BR29" s="19">
        <v>38.141353943531783</v>
      </c>
      <c r="BS29" s="19">
        <v>15</v>
      </c>
      <c r="BT29" s="19">
        <v>-60.672607421835423</v>
      </c>
      <c r="BU29" s="19">
        <v>35.568022930821613</v>
      </c>
      <c r="BV29" s="19">
        <v>26</v>
      </c>
      <c r="BW29" s="19">
        <v>-26.900631922755547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49.552550668262555</v>
      </c>
      <c r="E30" s="19">
        <v>63</v>
      </c>
      <c r="F30" s="19">
        <v>27.137754061871682</v>
      </c>
      <c r="G30" s="19">
        <v>46.177599102535794</v>
      </c>
      <c r="H30" s="19">
        <v>61</v>
      </c>
      <c r="I30" s="19">
        <v>32.098682446767249</v>
      </c>
      <c r="J30" s="19">
        <v>46.021877284517551</v>
      </c>
      <c r="K30" s="19">
        <v>61</v>
      </c>
      <c r="L30" s="19">
        <v>32.545657846341946</v>
      </c>
      <c r="M30" s="19">
        <v>45.897684093588836</v>
      </c>
      <c r="N30" s="19">
        <v>58</v>
      </c>
      <c r="O30" s="19">
        <v>26.368031732785536</v>
      </c>
      <c r="P30" s="19">
        <v>45.671955206054669</v>
      </c>
      <c r="Q30" s="19">
        <v>60</v>
      </c>
      <c r="R30" s="19">
        <v>31.371647500753113</v>
      </c>
      <c r="S30" s="19">
        <v>50.258235322232231</v>
      </c>
      <c r="T30" s="19">
        <v>65</v>
      </c>
      <c r="U30" s="19">
        <v>29.332037989894566</v>
      </c>
      <c r="V30" s="22">
        <v>55.928002928203469</v>
      </c>
      <c r="W30" s="19">
        <v>63</v>
      </c>
      <c r="X30" s="19">
        <v>12.64482316823484</v>
      </c>
      <c r="Y30" s="19">
        <v>58.440045605014674</v>
      </c>
      <c r="Z30" s="19">
        <v>74</v>
      </c>
      <c r="AA30" s="19">
        <v>26.625500089702435</v>
      </c>
      <c r="AB30" s="19">
        <v>67.612553166070754</v>
      </c>
      <c r="AC30" s="19">
        <v>86</v>
      </c>
      <c r="AD30" s="19">
        <v>27.19531503087272</v>
      </c>
      <c r="AE30" s="19">
        <v>66.802024356675801</v>
      </c>
      <c r="AF30" s="19">
        <v>78</v>
      </c>
      <c r="AG30" s="19">
        <v>16.762928595598972</v>
      </c>
      <c r="AH30" s="19">
        <v>64.39326843288255</v>
      </c>
      <c r="AI30" s="19">
        <v>81</v>
      </c>
      <c r="AJ30" s="19">
        <v>25.789545974711213</v>
      </c>
      <c r="AK30" s="19">
        <v>60.443365897242913</v>
      </c>
      <c r="AL30" s="19">
        <v>90</v>
      </c>
      <c r="AM30" s="19">
        <v>48.899715732252588</v>
      </c>
      <c r="AN30" s="19">
        <v>53.708663236307977</v>
      </c>
      <c r="AO30" s="19">
        <v>59</v>
      </c>
      <c r="AP30" s="19">
        <v>9.8519241493893439</v>
      </c>
      <c r="AQ30" s="19">
        <v>56.63805388224624</v>
      </c>
      <c r="AR30" s="19">
        <v>67</v>
      </c>
      <c r="AS30" s="19">
        <v>18.295025000853386</v>
      </c>
      <c r="AT30" s="19">
        <v>50.967780349408997</v>
      </c>
      <c r="AU30" s="19">
        <v>62</v>
      </c>
      <c r="AV30" s="19">
        <v>21.645477937159036</v>
      </c>
      <c r="AW30" s="19">
        <v>56.313594212159586</v>
      </c>
      <c r="AX30" s="19">
        <v>66</v>
      </c>
      <c r="AY30" s="19">
        <v>17.200830320556708</v>
      </c>
      <c r="AZ30" s="19">
        <v>59.000608328403636</v>
      </c>
      <c r="BA30" s="19">
        <v>80</v>
      </c>
      <c r="BB30" s="19">
        <v>35.591822299037197</v>
      </c>
      <c r="BC30" s="19">
        <v>58.442590245023517</v>
      </c>
      <c r="BD30" s="19">
        <v>72</v>
      </c>
      <c r="BE30" s="19">
        <v>23.197824904981719</v>
      </c>
      <c r="BF30" s="19">
        <v>59.582811163072492</v>
      </c>
      <c r="BG30" s="19">
        <v>64</v>
      </c>
      <c r="BH30" s="19">
        <v>7.4135287521733106</v>
      </c>
      <c r="BI30" s="19">
        <v>55.176712573185398</v>
      </c>
      <c r="BJ30" s="19">
        <v>71</v>
      </c>
      <c r="BK30" s="19">
        <v>28.677474044556167</v>
      </c>
      <c r="BL30" s="19">
        <v>63.081692246214772</v>
      </c>
      <c r="BM30" s="19">
        <v>66</v>
      </c>
      <c r="BN30" s="19">
        <v>4.6262356792756174</v>
      </c>
      <c r="BO30" s="19">
        <v>55.409846705722408</v>
      </c>
      <c r="BP30" s="19">
        <v>64</v>
      </c>
      <c r="BQ30" s="19">
        <v>15.502936400274232</v>
      </c>
      <c r="BR30" s="19">
        <v>48.785452718470886</v>
      </c>
      <c r="BS30" s="19">
        <v>61</v>
      </c>
      <c r="BT30" s="19">
        <v>25.037273615182642</v>
      </c>
      <c r="BU30" s="19">
        <v>49.448227001386144</v>
      </c>
      <c r="BV30" s="19">
        <v>66</v>
      </c>
      <c r="BW30" s="19">
        <v>33.472935234158896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51.495787949370886</v>
      </c>
      <c r="E31" s="19">
        <v>59</v>
      </c>
      <c r="F31" s="19">
        <v>14.572477380105397</v>
      </c>
      <c r="G31" s="19">
        <v>51.949798990352768</v>
      </c>
      <c r="H31" s="19">
        <v>59</v>
      </c>
      <c r="I31" s="19">
        <v>13.571180537111365</v>
      </c>
      <c r="J31" s="19">
        <v>49.857033724894009</v>
      </c>
      <c r="K31" s="19">
        <v>59</v>
      </c>
      <c r="L31" s="19">
        <v>18.338367913253602</v>
      </c>
      <c r="M31" s="19">
        <v>46.874230563665193</v>
      </c>
      <c r="N31" s="19">
        <v>59</v>
      </c>
      <c r="O31" s="19">
        <v>25.86873275682985</v>
      </c>
      <c r="P31" s="19">
        <v>48.587186389419855</v>
      </c>
      <c r="Q31" s="19">
        <v>59</v>
      </c>
      <c r="R31" s="19">
        <v>21.431192839862806</v>
      </c>
      <c r="S31" s="19">
        <v>50.258235322232231</v>
      </c>
      <c r="T31" s="19">
        <v>59</v>
      </c>
      <c r="U31" s="19">
        <v>17.393696021596607</v>
      </c>
      <c r="V31" s="22">
        <v>49.713780380625302</v>
      </c>
      <c r="W31" s="19">
        <v>59</v>
      </c>
      <c r="X31" s="19">
        <v>18.679367266533141</v>
      </c>
      <c r="Y31" s="19">
        <v>58.440045605014674</v>
      </c>
      <c r="Z31" s="19">
        <v>59</v>
      </c>
      <c r="AA31" s="19">
        <v>0.95816899043842729</v>
      </c>
      <c r="AB31" s="19">
        <v>63.575982827797873</v>
      </c>
      <c r="AC31" s="19">
        <v>59</v>
      </c>
      <c r="AD31" s="19">
        <v>-7.1976595944924604</v>
      </c>
      <c r="AE31" s="19">
        <v>67.756338990342599</v>
      </c>
      <c r="AF31" s="19">
        <v>59</v>
      </c>
      <c r="AG31" s="19">
        <v>-12.923276435568118</v>
      </c>
      <c r="AH31" s="19">
        <v>63.460032658492949</v>
      </c>
      <c r="AI31" s="19">
        <v>59</v>
      </c>
      <c r="AJ31" s="19">
        <v>-7.0280970110658396</v>
      </c>
      <c r="AK31" s="19">
        <v>69.601451639249419</v>
      </c>
      <c r="AL31" s="19">
        <v>59</v>
      </c>
      <c r="AM31" s="19">
        <v>-15.231653061200067</v>
      </c>
      <c r="AN31" s="19">
        <v>81.018153017481524</v>
      </c>
      <c r="AO31" s="19">
        <v>59</v>
      </c>
      <c r="AP31" s="19">
        <v>-27.176814327932902</v>
      </c>
      <c r="AQ31" s="19">
        <v>68.837019333806978</v>
      </c>
      <c r="AR31" s="19">
        <v>59</v>
      </c>
      <c r="AS31" s="19">
        <v>-14.290304009394925</v>
      </c>
      <c r="AT31" s="19">
        <v>70.080697980437378</v>
      </c>
      <c r="AU31" s="19">
        <v>54</v>
      </c>
      <c r="AV31" s="19">
        <v>-22.945972919570824</v>
      </c>
      <c r="AW31" s="19">
        <v>61.59299366954955</v>
      </c>
      <c r="AX31" s="19">
        <v>54</v>
      </c>
      <c r="AY31" s="19">
        <v>-12.327690565401738</v>
      </c>
      <c r="AZ31" s="19">
        <v>66.492749068518378</v>
      </c>
      <c r="BA31" s="19">
        <v>49</v>
      </c>
      <c r="BB31" s="19">
        <v>-26.307754324449316</v>
      </c>
      <c r="BC31" s="19">
        <v>62.095252135337489</v>
      </c>
      <c r="BD31" s="19">
        <v>50</v>
      </c>
      <c r="BE31" s="19">
        <v>-19.478545813737441</v>
      </c>
      <c r="BF31" s="19">
        <v>50.689854273061677</v>
      </c>
      <c r="BG31" s="19">
        <v>47</v>
      </c>
      <c r="BH31" s="19">
        <v>-7.2792757564161938</v>
      </c>
      <c r="BI31" s="19">
        <v>55.176712573185398</v>
      </c>
      <c r="BJ31" s="19">
        <v>56</v>
      </c>
      <c r="BK31" s="19">
        <v>1.4920922041569771</v>
      </c>
      <c r="BL31" s="19">
        <v>56.773523021593292</v>
      </c>
      <c r="BM31" s="19">
        <v>54</v>
      </c>
      <c r="BN31" s="19">
        <v>-4.8852402915676159</v>
      </c>
      <c r="BO31" s="19">
        <v>52.81251014139167</v>
      </c>
      <c r="BP31" s="19">
        <v>51</v>
      </c>
      <c r="BQ31" s="19">
        <v>-3.4319712063280994</v>
      </c>
      <c r="BR31" s="19">
        <v>51.44647741220566</v>
      </c>
      <c r="BS31" s="19">
        <v>56</v>
      </c>
      <c r="BT31" s="19">
        <v>8.8509900324371262</v>
      </c>
      <c r="BU31" s="19">
        <v>50.315739755796429</v>
      </c>
      <c r="BV31" s="19">
        <v>54</v>
      </c>
      <c r="BW31" s="19">
        <v>7.3222817791904582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10.687805046095844</v>
      </c>
      <c r="E32" s="19">
        <v>10</v>
      </c>
      <c r="F32" s="19">
        <v>-6.4354190886658555</v>
      </c>
      <c r="G32" s="19">
        <v>9.6203331463616237</v>
      </c>
      <c r="H32" s="19">
        <v>13</v>
      </c>
      <c r="I32" s="19">
        <v>35.130455486529115</v>
      </c>
      <c r="J32" s="19">
        <v>13.423047541317619</v>
      </c>
      <c r="K32" s="19">
        <v>12</v>
      </c>
      <c r="L32" s="19">
        <v>-10.601523513474282</v>
      </c>
      <c r="M32" s="19">
        <v>13.671650581069015</v>
      </c>
      <c r="N32" s="19">
        <v>12</v>
      </c>
      <c r="O32" s="19">
        <v>-12.227130668360783</v>
      </c>
      <c r="P32" s="19">
        <v>13.604412189037561</v>
      </c>
      <c r="Q32" s="19">
        <v>12</v>
      </c>
      <c r="R32" s="19">
        <v>-11.793322392351479</v>
      </c>
      <c r="S32" s="19">
        <v>14.072305890225024</v>
      </c>
      <c r="T32" s="19">
        <v>13</v>
      </c>
      <c r="U32" s="19">
        <v>-7.6199728643610198</v>
      </c>
      <c r="V32" s="22">
        <v>13.464148853086019</v>
      </c>
      <c r="W32" s="19">
        <v>13</v>
      </c>
      <c r="X32" s="19">
        <v>-3.4472944272272752</v>
      </c>
      <c r="Y32" s="19">
        <v>15.848147960681946</v>
      </c>
      <c r="Z32" s="19">
        <v>12</v>
      </c>
      <c r="AA32" s="19">
        <v>-24.281373257171179</v>
      </c>
      <c r="AB32" s="19">
        <v>18.164566522227965</v>
      </c>
      <c r="AC32" s="19">
        <v>12</v>
      </c>
      <c r="AD32" s="19">
        <v>-33.937316999469211</v>
      </c>
      <c r="AE32" s="19">
        <v>19.086292673335944</v>
      </c>
      <c r="AF32" s="19">
        <v>9</v>
      </c>
      <c r="AG32" s="19">
        <v>-52.845740374854266</v>
      </c>
      <c r="AH32" s="19">
        <v>20.531187036571247</v>
      </c>
      <c r="AI32" s="19">
        <v>9</v>
      </c>
      <c r="AJ32" s="19">
        <v>-56.164249130024878</v>
      </c>
      <c r="AK32" s="19">
        <v>20.147788632414304</v>
      </c>
      <c r="AL32" s="19">
        <v>9</v>
      </c>
      <c r="AM32" s="19">
        <v>-55.330085280324226</v>
      </c>
      <c r="AN32" s="19">
        <v>20.937275498899719</v>
      </c>
      <c r="AO32" s="19">
        <v>8</v>
      </c>
      <c r="AP32" s="19">
        <v>-61.790635078473265</v>
      </c>
      <c r="AQ32" s="19">
        <v>18.298448177341093</v>
      </c>
      <c r="AR32" s="19">
        <v>8</v>
      </c>
      <c r="AS32" s="19">
        <v>-56.280445628682472</v>
      </c>
      <c r="AT32" s="19">
        <v>18.2027786962175</v>
      </c>
      <c r="AU32" s="19">
        <v>7</v>
      </c>
      <c r="AV32" s="19">
        <v>-61.544332781156172</v>
      </c>
      <c r="AW32" s="19">
        <v>14.078398553039897</v>
      </c>
      <c r="AX32" s="19">
        <v>7</v>
      </c>
      <c r="AY32" s="19">
        <v>-50.278435621582005</v>
      </c>
      <c r="AZ32" s="19">
        <v>14.984281480229495</v>
      </c>
      <c r="BA32" s="19">
        <v>7</v>
      </c>
      <c r="BB32" s="19">
        <v>-53.284379973534833</v>
      </c>
      <c r="BC32" s="19">
        <v>13.697482088677386</v>
      </c>
      <c r="BD32" s="19">
        <v>7.3</v>
      </c>
      <c r="BE32" s="19">
        <v>-46.705533522585682</v>
      </c>
      <c r="BF32" s="19">
        <v>12.450139646015149</v>
      </c>
      <c r="BG32" s="19">
        <v>8</v>
      </c>
      <c r="BH32" s="19">
        <v>-35.743692621467758</v>
      </c>
      <c r="BI32" s="19">
        <v>12.261491682930089</v>
      </c>
      <c r="BJ32" s="19">
        <v>8</v>
      </c>
      <c r="BK32" s="19">
        <v>-34.755083583041944</v>
      </c>
      <c r="BL32" s="19">
        <v>11.715171417154171</v>
      </c>
      <c r="BM32" s="19">
        <v>8</v>
      </c>
      <c r="BN32" s="19">
        <v>-31.71248020933059</v>
      </c>
      <c r="BO32" s="19">
        <v>11.255125112099865</v>
      </c>
      <c r="BP32" s="19">
        <v>7.4</v>
      </c>
      <c r="BQ32" s="19">
        <v>-34.252174664459282</v>
      </c>
      <c r="BR32" s="19">
        <v>10.644098774939103</v>
      </c>
      <c r="BS32" s="19">
        <v>7</v>
      </c>
      <c r="BT32" s="19">
        <v>-34.235860188735906</v>
      </c>
      <c r="BU32" s="19">
        <v>9.5426402985131151</v>
      </c>
      <c r="BV32" s="19">
        <v>9</v>
      </c>
      <c r="BW32" s="19">
        <v>-5.6864796485901969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40.80798290327504</v>
      </c>
      <c r="E33" s="19">
        <v>43</v>
      </c>
      <c r="F33" s="19">
        <v>5.3715399310977467</v>
      </c>
      <c r="G33" s="19">
        <v>43.291499158627303</v>
      </c>
      <c r="H33" s="19">
        <v>45</v>
      </c>
      <c r="I33" s="19">
        <v>3.946504220407022</v>
      </c>
      <c r="J33" s="19">
        <v>42.186720844141085</v>
      </c>
      <c r="K33" s="19">
        <v>44</v>
      </c>
      <c r="L33" s="19">
        <v>4.2982225676133439</v>
      </c>
      <c r="M33" s="19">
        <v>41.9914982132834</v>
      </c>
      <c r="N33" s="19">
        <v>43</v>
      </c>
      <c r="O33" s="19">
        <v>2.401680886912426</v>
      </c>
      <c r="P33" s="19">
        <v>43.728467750477868</v>
      </c>
      <c r="Q33" s="19">
        <v>55</v>
      </c>
      <c r="R33" s="19">
        <v>25.776188440535869</v>
      </c>
      <c r="S33" s="19">
        <v>71.366694157569768</v>
      </c>
      <c r="T33" s="19">
        <v>67</v>
      </c>
      <c r="U33" s="19">
        <v>-6.1186723150277773</v>
      </c>
      <c r="V33" s="22">
        <v>77.677781844727036</v>
      </c>
      <c r="W33" s="19">
        <v>75</v>
      </c>
      <c r="X33" s="19">
        <v>-3.4472944272272765</v>
      </c>
      <c r="Y33" s="19">
        <v>96.079397011634299</v>
      </c>
      <c r="Z33" s="19">
        <v>89</v>
      </c>
      <c r="AA33" s="19">
        <v>-7.3682779366080444</v>
      </c>
      <c r="AB33" s="19">
        <v>101.92340104139024</v>
      </c>
      <c r="AC33" s="19">
        <v>103</v>
      </c>
      <c r="AD33" s="19">
        <v>1.0562824117030463</v>
      </c>
      <c r="AE33" s="19">
        <v>80.162429228010964</v>
      </c>
      <c r="AF33" s="19">
        <v>107</v>
      </c>
      <c r="AG33" s="19">
        <v>33.478988885994546</v>
      </c>
      <c r="AH33" s="19">
        <v>87.724162792622607</v>
      </c>
      <c r="AI33" s="19">
        <v>102</v>
      </c>
      <c r="AJ33" s="19">
        <v>16.273551952983649</v>
      </c>
      <c r="AK33" s="19">
        <v>102.57056031047283</v>
      </c>
      <c r="AL33" s="19">
        <v>93</v>
      </c>
      <c r="AM33" s="19">
        <v>-9.3307088130390561</v>
      </c>
      <c r="AN33" s="19">
        <v>88.300683625794463</v>
      </c>
      <c r="AO33" s="19">
        <v>81</v>
      </c>
      <c r="AP33" s="19">
        <v>-8.2679808649429081</v>
      </c>
      <c r="AQ33" s="19">
        <v>85.392758160925098</v>
      </c>
      <c r="AR33" s="19">
        <v>73</v>
      </c>
      <c r="AS33" s="19">
        <v>-14.512657077513049</v>
      </c>
      <c r="AT33" s="19">
        <v>75.541531589302622</v>
      </c>
      <c r="AU33" s="19">
        <v>80</v>
      </c>
      <c r="AV33" s="19">
        <v>5.9020095527540759</v>
      </c>
      <c r="AW33" s="19">
        <v>74.791492313024449</v>
      </c>
      <c r="AX33" s="19">
        <v>72</v>
      </c>
      <c r="AY33" s="19">
        <v>-3.732366111029354</v>
      </c>
      <c r="AZ33" s="19">
        <v>78.667477771204844</v>
      </c>
      <c r="BA33" s="19">
        <v>75</v>
      </c>
      <c r="BB33" s="19">
        <v>-4.6619999459894643</v>
      </c>
      <c r="BC33" s="19">
        <v>68.487410443386935</v>
      </c>
      <c r="BD33" s="19">
        <v>71</v>
      </c>
      <c r="BE33" s="19">
        <v>3.6686882163401728</v>
      </c>
      <c r="BF33" s="19">
        <v>50.689854273061677</v>
      </c>
      <c r="BG33" s="19">
        <v>65</v>
      </c>
      <c r="BH33" s="19">
        <v>28.230788847509519</v>
      </c>
      <c r="BI33" s="19">
        <v>54.300891738690396</v>
      </c>
      <c r="BJ33" s="19">
        <v>51</v>
      </c>
      <c r="BK33" s="19">
        <v>-6.0788904804273205</v>
      </c>
      <c r="BL33" s="19">
        <v>54.971188957415727</v>
      </c>
      <c r="BM33" s="19">
        <v>47</v>
      </c>
      <c r="BN33" s="19">
        <v>-14.500666819469252</v>
      </c>
      <c r="BO33" s="19">
        <v>49.349394722284018</v>
      </c>
      <c r="BP33" s="19">
        <v>46</v>
      </c>
      <c r="BQ33" s="19">
        <v>-6.7871039576734224</v>
      </c>
      <c r="BR33" s="19">
        <v>45.237419793491185</v>
      </c>
      <c r="BS33" s="19">
        <v>44</v>
      </c>
      <c r="BT33" s="19">
        <v>-2.7353898589707502</v>
      </c>
      <c r="BU33" s="19">
        <v>41.640612211693593</v>
      </c>
      <c r="BV33" s="19">
        <v>51</v>
      </c>
      <c r="BW33" s="19">
        <v>22.476585456344676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31.091796497733366</v>
      </c>
      <c r="E34" s="19">
        <v>36</v>
      </c>
      <c r="F34" s="19">
        <v>15.786168877776003</v>
      </c>
      <c r="G34" s="19">
        <v>28.860999439084871</v>
      </c>
      <c r="H34" s="19">
        <v>34</v>
      </c>
      <c r="I34" s="19">
        <v>17.806038116461281</v>
      </c>
      <c r="J34" s="19">
        <v>27.804884192729354</v>
      </c>
      <c r="K34" s="19">
        <v>35</v>
      </c>
      <c r="L34" s="19">
        <v>25.877165167809196</v>
      </c>
      <c r="M34" s="19">
        <v>28.319847632214387</v>
      </c>
      <c r="N34" s="19">
        <v>36</v>
      </c>
      <c r="O34" s="19">
        <v>27.119327997546456</v>
      </c>
      <c r="P34" s="19">
        <v>29.152311833651915</v>
      </c>
      <c r="Q34" s="19">
        <v>36</v>
      </c>
      <c r="R34" s="19">
        <v>23.489348650707935</v>
      </c>
      <c r="S34" s="19">
        <v>36.185929432007207</v>
      </c>
      <c r="T34" s="19">
        <v>43</v>
      </c>
      <c r="U34" s="19">
        <v>18.830718665928771</v>
      </c>
      <c r="V34" s="22">
        <v>38.32103904339867</v>
      </c>
      <c r="W34" s="19">
        <v>45</v>
      </c>
      <c r="X34" s="19">
        <v>17.428966237156018</v>
      </c>
      <c r="Y34" s="19">
        <v>47.54444388204584</v>
      </c>
      <c r="Z34" s="19">
        <v>51</v>
      </c>
      <c r="AA34" s="19">
        <v>7.2680545523408222</v>
      </c>
      <c r="AB34" s="19">
        <v>48.438844059274565</v>
      </c>
      <c r="AC34" s="19">
        <v>53</v>
      </c>
      <c r="AD34" s="19">
        <v>9.4163187196291318</v>
      </c>
      <c r="AE34" s="19">
        <v>43.898473148672664</v>
      </c>
      <c r="AF34" s="19">
        <v>51</v>
      </c>
      <c r="AG34" s="19">
        <v>16.177161395286614</v>
      </c>
      <c r="AH34" s="19">
        <v>51.32796759142812</v>
      </c>
      <c r="AI34" s="19">
        <v>53</v>
      </c>
      <c r="AJ34" s="19">
        <v>3.2575464937191727</v>
      </c>
      <c r="AK34" s="19">
        <v>49.453663006835114</v>
      </c>
      <c r="AL34" s="19">
        <v>56</v>
      </c>
      <c r="AM34" s="19">
        <v>13.237314680330353</v>
      </c>
      <c r="AN34" s="19">
        <v>48.246765280073269</v>
      </c>
      <c r="AO34" s="19">
        <v>58</v>
      </c>
      <c r="AP34" s="19">
        <v>20.21531322008645</v>
      </c>
      <c r="AQ34" s="19">
        <v>46.181797780908475</v>
      </c>
      <c r="AR34" s="19">
        <v>58</v>
      </c>
      <c r="AS34" s="19">
        <v>25.590606661001754</v>
      </c>
      <c r="AT34" s="19">
        <v>44.596807805732873</v>
      </c>
      <c r="AU34" s="19">
        <v>53</v>
      </c>
      <c r="AV34" s="19">
        <v>18.842586740450301</v>
      </c>
      <c r="AW34" s="19">
        <v>36.075896292164735</v>
      </c>
      <c r="AX34" s="19">
        <v>44</v>
      </c>
      <c r="AY34" s="19">
        <v>21.965091715701288</v>
      </c>
      <c r="AZ34" s="19">
        <v>37.460703700573738</v>
      </c>
      <c r="BA34" s="19">
        <v>45</v>
      </c>
      <c r="BB34" s="19">
        <v>20.125880068053263</v>
      </c>
      <c r="BC34" s="19">
        <v>35.613453430561208</v>
      </c>
      <c r="BD34" s="19">
        <v>42</v>
      </c>
      <c r="BE34" s="19">
        <v>17.932960592803006</v>
      </c>
      <c r="BF34" s="19">
        <v>32.014644804038952</v>
      </c>
      <c r="BG34" s="19">
        <v>36</v>
      </c>
      <c r="BH34" s="19">
        <v>12.448537912431432</v>
      </c>
      <c r="BI34" s="19">
        <v>33.281191710810241</v>
      </c>
      <c r="BJ34" s="19">
        <v>43</v>
      </c>
      <c r="BK34" s="19">
        <v>29.202104220423518</v>
      </c>
      <c r="BL34" s="19">
        <v>35.145514251462515</v>
      </c>
      <c r="BM34" s="19">
        <v>42</v>
      </c>
      <c r="BN34" s="19">
        <v>19.503159633671451</v>
      </c>
      <c r="BO34" s="19">
        <v>32.899596481522678</v>
      </c>
      <c r="BP34" s="19">
        <v>42</v>
      </c>
      <c r="BQ34" s="19">
        <v>27.661140231882055</v>
      </c>
      <c r="BR34" s="19">
        <v>35.480329249797009</v>
      </c>
      <c r="BS34" s="19">
        <v>44</v>
      </c>
      <c r="BT34" s="19">
        <v>24.012377929812288</v>
      </c>
      <c r="BU34" s="19">
        <v>34.700510176411328</v>
      </c>
      <c r="BV34" s="19">
        <v>41</v>
      </c>
      <c r="BW34" s="19">
        <v>18.153882440238391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67.041686198237571</v>
      </c>
      <c r="E35" s="19">
        <v>80</v>
      </c>
      <c r="F35" s="19">
        <v>19.328740872426152</v>
      </c>
      <c r="G35" s="19">
        <v>66.3802987098952</v>
      </c>
      <c r="H35" s="19">
        <v>71</v>
      </c>
      <c r="I35" s="19">
        <v>6.959446371723164</v>
      </c>
      <c r="J35" s="19">
        <v>59.444924825835166</v>
      </c>
      <c r="K35" s="19">
        <v>73</v>
      </c>
      <c r="L35" s="19">
        <v>22.802745926383452</v>
      </c>
      <c r="M35" s="19">
        <v>65.428613495115997</v>
      </c>
      <c r="N35" s="19">
        <v>72</v>
      </c>
      <c r="O35" s="19">
        <v>10.043597371010366</v>
      </c>
      <c r="P35" s="19">
        <v>64.135086034034217</v>
      </c>
      <c r="Q35" s="19">
        <v>69</v>
      </c>
      <c r="R35" s="19">
        <v>7.5854173850864504</v>
      </c>
      <c r="S35" s="19">
        <v>65.335705918901908</v>
      </c>
      <c r="T35" s="19">
        <v>73</v>
      </c>
      <c r="U35" s="19">
        <v>11.730636369968076</v>
      </c>
      <c r="V35" s="22">
        <v>73.534966813008253</v>
      </c>
      <c r="W35" s="19">
        <v>68</v>
      </c>
      <c r="X35" s="19">
        <v>-7.5269862119923117</v>
      </c>
      <c r="Y35" s="19">
        <v>82.212267546037594</v>
      </c>
      <c r="Z35" s="19">
        <v>71</v>
      </c>
      <c r="AA35" s="19">
        <v>-13.63819279131171</v>
      </c>
      <c r="AB35" s="19">
        <v>83.758834519162278</v>
      </c>
      <c r="AC35" s="19">
        <v>71</v>
      </c>
      <c r="AD35" s="19">
        <v>-15.232822414981575</v>
      </c>
      <c r="AE35" s="19">
        <v>87.796946297345329</v>
      </c>
      <c r="AF35" s="19">
        <v>71</v>
      </c>
      <c r="AG35" s="19">
        <v>-19.131583734653436</v>
      </c>
      <c r="AH35" s="19">
        <v>91.457105890181012</v>
      </c>
      <c r="AI35" s="19">
        <v>74</v>
      </c>
      <c r="AJ35" s="19">
        <v>-19.08775236244955</v>
      </c>
      <c r="AK35" s="19">
        <v>86.086005974861123</v>
      </c>
      <c r="AL35" s="19">
        <v>66</v>
      </c>
      <c r="AM35" s="19">
        <v>-23.332486793180589</v>
      </c>
      <c r="AN35" s="19">
        <v>89.210999951833585</v>
      </c>
      <c r="AO35" s="19">
        <v>69</v>
      </c>
      <c r="AP35" s="19">
        <v>-22.655277894817701</v>
      </c>
      <c r="AQ35" s="19">
        <v>79.293275435144736</v>
      </c>
      <c r="AR35" s="19">
        <v>65</v>
      </c>
      <c r="AS35" s="19">
        <v>-18.025835553779636</v>
      </c>
      <c r="AT35" s="19">
        <v>83.732782002600501</v>
      </c>
      <c r="AU35" s="19">
        <v>58</v>
      </c>
      <c r="AV35" s="19">
        <v>-30.732027990902434</v>
      </c>
      <c r="AW35" s="19">
        <v>84.470391318239379</v>
      </c>
      <c r="AX35" s="19">
        <v>55</v>
      </c>
      <c r="AY35" s="19">
        <v>-34.888427599690722</v>
      </c>
      <c r="AZ35" s="19">
        <v>83.35006573377656</v>
      </c>
      <c r="BA35" s="19">
        <v>59</v>
      </c>
      <c r="BB35" s="19">
        <v>-29.214212993606559</v>
      </c>
      <c r="BC35" s="19">
        <v>83.098058004642809</v>
      </c>
      <c r="BD35" s="19">
        <v>52</v>
      </c>
      <c r="BE35" s="19">
        <v>-37.423327032390233</v>
      </c>
      <c r="BF35" s="19">
        <v>76.479429254093048</v>
      </c>
      <c r="BG35" s="19">
        <v>54</v>
      </c>
      <c r="BH35" s="19">
        <v>-29.392778520101192</v>
      </c>
      <c r="BI35" s="19">
        <v>74.444770932075542</v>
      </c>
      <c r="BJ35" s="19">
        <v>56</v>
      </c>
      <c r="BK35" s="19">
        <v>-24.776449307507185</v>
      </c>
      <c r="BL35" s="19">
        <v>73.89569663128016</v>
      </c>
      <c r="BM35" s="19">
        <v>50</v>
      </c>
      <c r="BN35" s="19">
        <v>-32.337061183025746</v>
      </c>
      <c r="BO35" s="19">
        <v>65.799192963045357</v>
      </c>
      <c r="BP35" s="19">
        <v>53</v>
      </c>
      <c r="BQ35" s="19">
        <v>-19.451899615598229</v>
      </c>
      <c r="BR35" s="19">
        <v>66.52561734336939</v>
      </c>
      <c r="BS35" s="19">
        <v>53</v>
      </c>
      <c r="BT35" s="19">
        <v>-20.331442057211497</v>
      </c>
      <c r="BU35" s="19">
        <v>60.725892808719827</v>
      </c>
      <c r="BV35" s="19">
        <v>54</v>
      </c>
      <c r="BW35" s="19">
        <v>-11.075823668670763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39.836364262720878</v>
      </c>
      <c r="E36" s="19">
        <v>42</v>
      </c>
      <c r="F36" s="19">
        <v>5.4313082464301754</v>
      </c>
      <c r="G36" s="19">
        <v>37.519299270810329</v>
      </c>
      <c r="H36" s="19">
        <v>40</v>
      </c>
      <c r="I36" s="19">
        <v>6.6117992004174591</v>
      </c>
      <c r="J36" s="19">
        <v>37.39277529367051</v>
      </c>
      <c r="K36" s="19">
        <v>39</v>
      </c>
      <c r="L36" s="19">
        <v>4.2982225676133359</v>
      </c>
      <c r="M36" s="19">
        <v>38.085312332977971</v>
      </c>
      <c r="N36" s="19">
        <v>37</v>
      </c>
      <c r="O36" s="19">
        <v>-2.8496873636984761</v>
      </c>
      <c r="P36" s="19">
        <v>34.982774200382295</v>
      </c>
      <c r="Q36" s="19">
        <v>36</v>
      </c>
      <c r="R36" s="19">
        <v>2.9077905422566199</v>
      </c>
      <c r="S36" s="19">
        <v>41.211752964230428</v>
      </c>
      <c r="T36" s="19">
        <v>36</v>
      </c>
      <c r="U36" s="19">
        <v>-12.646278280746628</v>
      </c>
      <c r="V36" s="22">
        <v>46.606669106836222</v>
      </c>
      <c r="W36" s="19">
        <v>41</v>
      </c>
      <c r="X36" s="19">
        <v>-12.029757144807075</v>
      </c>
      <c r="Y36" s="19">
        <v>58.440045605014674</v>
      </c>
      <c r="Z36" s="19">
        <v>49</v>
      </c>
      <c r="AA36" s="19">
        <v>-16.153385075737578</v>
      </c>
      <c r="AB36" s="19">
        <v>65.594267996934306</v>
      </c>
      <c r="AC36" s="19">
        <v>51</v>
      </c>
      <c r="AD36" s="19">
        <v>-22.249303853221445</v>
      </c>
      <c r="AE36" s="19">
        <v>65.847709723009004</v>
      </c>
      <c r="AF36" s="19">
        <v>54</v>
      </c>
      <c r="AG36" s="19">
        <v>-17.992591956268281</v>
      </c>
      <c r="AH36" s="19">
        <v>65.326504207272151</v>
      </c>
      <c r="AI36" s="19">
        <v>56</v>
      </c>
      <c r="AJ36" s="19">
        <v>-14.276753854270874</v>
      </c>
      <c r="AK36" s="19">
        <v>63.190791619844866</v>
      </c>
      <c r="AL36" s="19">
        <v>55</v>
      </c>
      <c r="AM36" s="19">
        <v>-12.962001914963468</v>
      </c>
      <c r="AN36" s="19">
        <v>61.901510170660039</v>
      </c>
      <c r="AO36" s="19">
        <v>51</v>
      </c>
      <c r="AP36" s="19">
        <v>-17.611056887957986</v>
      </c>
      <c r="AQ36" s="19">
        <v>55.766699207134764</v>
      </c>
      <c r="AR36" s="19">
        <v>47</v>
      </c>
      <c r="AS36" s="19">
        <v>-15.720312178729698</v>
      </c>
      <c r="AT36" s="19">
        <v>50.967780349408997</v>
      </c>
      <c r="AU36" s="19">
        <v>48</v>
      </c>
      <c r="AV36" s="19">
        <v>-5.8228557905865532</v>
      </c>
      <c r="AW36" s="19">
        <v>55.433694302594596</v>
      </c>
      <c r="AX36" s="19">
        <v>47</v>
      </c>
      <c r="AY36" s="19">
        <v>-15.214021740203329</v>
      </c>
      <c r="AZ36" s="19">
        <v>59.000608328403636</v>
      </c>
      <c r="BA36" s="19">
        <v>45</v>
      </c>
      <c r="BB36" s="19">
        <v>-23.729599956791574</v>
      </c>
      <c r="BC36" s="19">
        <v>52.050431936974071</v>
      </c>
      <c r="BD36" s="19">
        <v>44</v>
      </c>
      <c r="BE36" s="19">
        <v>-15.466599675334184</v>
      </c>
      <c r="BF36" s="19">
        <v>49.800558584060596</v>
      </c>
      <c r="BG36" s="19">
        <v>45</v>
      </c>
      <c r="BH36" s="19">
        <v>-9.6395677489390366</v>
      </c>
      <c r="BI36" s="19">
        <v>52.549250069700378</v>
      </c>
      <c r="BJ36" s="19">
        <v>45</v>
      </c>
      <c r="BK36" s="19">
        <v>-14.36604720274255</v>
      </c>
      <c r="BL36" s="19">
        <v>52.267687861149383</v>
      </c>
      <c r="BM36" s="19">
        <v>44</v>
      </c>
      <c r="BN36" s="19">
        <v>-15.817971292536862</v>
      </c>
      <c r="BO36" s="19">
        <v>47.617837012730199</v>
      </c>
      <c r="BP36" s="19">
        <v>42</v>
      </c>
      <c r="BQ36" s="19">
        <v>-11.797757657972413</v>
      </c>
      <c r="BR36" s="19">
        <v>43.463403331001331</v>
      </c>
      <c r="BS36" s="19">
        <v>38</v>
      </c>
      <c r="BT36" s="19">
        <v>-12.570123166366093</v>
      </c>
      <c r="BU36" s="19">
        <v>39.038073948462745</v>
      </c>
      <c r="BV36" s="19">
        <v>33</v>
      </c>
      <c r="BW36" s="19">
        <v>-15.467141018366032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1</v>
      </c>
      <c r="E37" s="32">
        <v>0.4</v>
      </c>
      <c r="F37" s="19">
        <v>-60</v>
      </c>
      <c r="G37" s="32">
        <v>1</v>
      </c>
      <c r="H37" s="32">
        <v>0.4</v>
      </c>
      <c r="I37" s="19">
        <v>-60</v>
      </c>
      <c r="J37" s="32">
        <v>1</v>
      </c>
      <c r="K37" s="32">
        <v>0.4</v>
      </c>
      <c r="L37" s="19">
        <v>-60</v>
      </c>
      <c r="M37" s="32">
        <v>1</v>
      </c>
      <c r="N37" s="19">
        <v>0.4</v>
      </c>
      <c r="O37" s="19">
        <v>-60</v>
      </c>
      <c r="P37" s="32">
        <v>1</v>
      </c>
      <c r="Q37" s="32">
        <v>0.4</v>
      </c>
      <c r="R37" s="19">
        <v>-60</v>
      </c>
      <c r="S37" s="32">
        <v>1</v>
      </c>
      <c r="T37" s="32">
        <v>0.4</v>
      </c>
      <c r="U37" s="19">
        <v>-60</v>
      </c>
      <c r="V37" s="33">
        <v>1</v>
      </c>
      <c r="W37" s="32">
        <v>0.4</v>
      </c>
      <c r="X37" s="19">
        <v>-60</v>
      </c>
      <c r="Y37" s="32">
        <v>1</v>
      </c>
      <c r="Z37" s="32">
        <v>1</v>
      </c>
      <c r="AA37" s="19">
        <v>0</v>
      </c>
      <c r="AB37" s="32">
        <v>1</v>
      </c>
      <c r="AC37" s="32">
        <v>1</v>
      </c>
      <c r="AD37" s="19">
        <v>0</v>
      </c>
      <c r="AE37" s="32">
        <v>1</v>
      </c>
      <c r="AF37" s="32">
        <v>1.5</v>
      </c>
      <c r="AG37" s="19">
        <v>50</v>
      </c>
      <c r="AH37" s="32">
        <v>1</v>
      </c>
      <c r="AI37" s="32">
        <v>1.5</v>
      </c>
      <c r="AJ37" s="19">
        <v>50</v>
      </c>
      <c r="AK37" s="32">
        <v>1</v>
      </c>
      <c r="AL37" s="32">
        <v>1.7</v>
      </c>
      <c r="AM37" s="19">
        <v>70</v>
      </c>
      <c r="AN37" s="32">
        <v>1</v>
      </c>
      <c r="AO37" s="32">
        <v>0.9</v>
      </c>
      <c r="AP37" s="19">
        <v>-9.9999999999999982</v>
      </c>
      <c r="AQ37" s="32">
        <v>1</v>
      </c>
      <c r="AR37" s="32">
        <v>0.9</v>
      </c>
      <c r="AS37" s="19">
        <v>-9.9999999999999982</v>
      </c>
      <c r="AT37" s="32">
        <v>1</v>
      </c>
      <c r="AU37" s="32">
        <v>0.3</v>
      </c>
      <c r="AV37" s="19">
        <v>-70</v>
      </c>
      <c r="AW37" s="32">
        <v>1</v>
      </c>
      <c r="AX37" s="32">
        <v>0.3</v>
      </c>
      <c r="AY37" s="19">
        <v>-70</v>
      </c>
      <c r="AZ37" s="32">
        <v>1</v>
      </c>
      <c r="BA37" s="32">
        <v>0.3</v>
      </c>
      <c r="BB37" s="19">
        <v>-70</v>
      </c>
      <c r="BC37" s="32">
        <v>1</v>
      </c>
      <c r="BD37" s="32">
        <v>0.3</v>
      </c>
      <c r="BE37" s="19">
        <v>-70</v>
      </c>
      <c r="BF37" s="32">
        <v>1</v>
      </c>
      <c r="BG37" s="32">
        <v>0.3</v>
      </c>
      <c r="BH37" s="19">
        <v>-70</v>
      </c>
      <c r="BI37" s="32">
        <v>1</v>
      </c>
      <c r="BJ37" s="32">
        <v>0.3</v>
      </c>
      <c r="BK37" s="19">
        <v>-70</v>
      </c>
      <c r="BL37" s="32">
        <v>1</v>
      </c>
      <c r="BM37" s="32">
        <v>0.3</v>
      </c>
      <c r="BN37" s="19">
        <v>-70</v>
      </c>
      <c r="BO37" s="32">
        <v>1</v>
      </c>
      <c r="BP37" s="32">
        <v>1</v>
      </c>
      <c r="BQ37" s="19">
        <v>0</v>
      </c>
      <c r="BR37" s="32">
        <v>1</v>
      </c>
      <c r="BS37" s="32">
        <v>0.5</v>
      </c>
      <c r="BT37" s="19">
        <v>-50</v>
      </c>
      <c r="BU37" s="32">
        <v>1</v>
      </c>
      <c r="BV37" s="32">
        <v>0.5</v>
      </c>
      <c r="BW37" s="19">
        <v>-50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3.9836364262720871</v>
      </c>
      <c r="E38" s="32">
        <v>18</v>
      </c>
      <c r="F38" s="19">
        <v>351.84846391327227</v>
      </c>
      <c r="G38" s="32">
        <v>3.8481332585446495</v>
      </c>
      <c r="H38" s="32">
        <v>12</v>
      </c>
      <c r="I38" s="19">
        <v>211.83951266122105</v>
      </c>
      <c r="J38" s="32">
        <v>3.451640796338816</v>
      </c>
      <c r="K38" s="32">
        <v>12</v>
      </c>
      <c r="L38" s="19">
        <v>247.66074189204446</v>
      </c>
      <c r="M38" s="32">
        <v>3.9061858803054328</v>
      </c>
      <c r="N38" s="19">
        <v>12</v>
      </c>
      <c r="O38" s="19">
        <v>207.20504266073726</v>
      </c>
      <c r="P38" s="32">
        <v>1.9434874555767943</v>
      </c>
      <c r="Q38" s="32">
        <v>0.1</v>
      </c>
      <c r="R38" s="19">
        <v>-94.854610472887174</v>
      </c>
      <c r="S38" s="32">
        <v>2.0103294128892895</v>
      </c>
      <c r="T38" s="32">
        <v>15</v>
      </c>
      <c r="U38" s="19">
        <v>646.1463730186224</v>
      </c>
      <c r="V38" s="33">
        <v>1.7606963884804794</v>
      </c>
      <c r="W38" s="32">
        <v>17</v>
      </c>
      <c r="X38" s="19">
        <v>865.52705572772732</v>
      </c>
      <c r="Y38" s="32">
        <v>3.3677314416449136</v>
      </c>
      <c r="Z38" s="32">
        <v>29</v>
      </c>
      <c r="AA38" s="19">
        <v>761.11379433021011</v>
      </c>
      <c r="AB38" s="32">
        <v>4.2383988551865253</v>
      </c>
      <c r="AC38" s="32">
        <v>29</v>
      </c>
      <c r="AD38" s="19">
        <v>584.22064536264031</v>
      </c>
      <c r="AE38" s="32">
        <v>2.0994921940669538</v>
      </c>
      <c r="AF38" s="32">
        <v>28.1</v>
      </c>
      <c r="AG38" s="19">
        <v>1238.4188843096922</v>
      </c>
      <c r="AH38" s="32">
        <v>2.2397658585350451</v>
      </c>
      <c r="AI38" s="32">
        <v>29.4</v>
      </c>
      <c r="AJ38" s="19">
        <v>1212.6372066064773</v>
      </c>
      <c r="AK38" s="32">
        <v>3.6632342968026008</v>
      </c>
      <c r="AL38" s="32">
        <v>30.5</v>
      </c>
      <c r="AM38" s="19">
        <v>732.5975771361791</v>
      </c>
      <c r="AN38" s="32">
        <v>3.277138773740826</v>
      </c>
      <c r="AO38" s="32">
        <v>29.4</v>
      </c>
      <c r="AP38" s="19">
        <v>797.12404722001281</v>
      </c>
      <c r="AQ38" s="32">
        <v>3.4854187004459227</v>
      </c>
      <c r="AR38" s="32">
        <v>29.8</v>
      </c>
      <c r="AS38" s="19">
        <v>754.99053517407833</v>
      </c>
      <c r="AT38" s="32">
        <v>4.4596807805732874</v>
      </c>
      <c r="AU38" s="32">
        <v>26.8</v>
      </c>
      <c r="AV38" s="19">
        <v>500.93987257435248</v>
      </c>
      <c r="AW38" s="32">
        <v>3.5195996382599741</v>
      </c>
      <c r="AX38" s="32">
        <v>29</v>
      </c>
      <c r="AY38" s="19">
        <v>723.95735255664113</v>
      </c>
      <c r="AZ38" s="32">
        <v>3.7460703700573736</v>
      </c>
      <c r="BA38" s="32">
        <v>24</v>
      </c>
      <c r="BB38" s="19">
        <v>540.67136036295074</v>
      </c>
      <c r="BC38" s="32">
        <v>3.7439784375718186</v>
      </c>
      <c r="BD38" s="32">
        <v>27</v>
      </c>
      <c r="BE38" s="19">
        <v>621.15799944379557</v>
      </c>
      <c r="BF38" s="32">
        <v>2.667887067003246</v>
      </c>
      <c r="BG38" s="32">
        <v>23</v>
      </c>
      <c r="BH38" s="19">
        <v>762.10545732864091</v>
      </c>
      <c r="BI38" s="32">
        <v>3.415701254530525</v>
      </c>
      <c r="BJ38" s="32">
        <v>16</v>
      </c>
      <c r="BK38" s="19">
        <v>368.42504094226291</v>
      </c>
      <c r="BL38" s="32">
        <v>3.6947848315640077</v>
      </c>
      <c r="BM38" s="32">
        <v>15</v>
      </c>
      <c r="BN38" s="19">
        <v>305.9776329018456</v>
      </c>
      <c r="BO38" s="32">
        <v>2.9436481062415032</v>
      </c>
      <c r="BP38" s="32">
        <v>13</v>
      </c>
      <c r="BQ38" s="19">
        <v>341.62887447163672</v>
      </c>
      <c r="BR38" s="32">
        <v>2.5723238706102829</v>
      </c>
      <c r="BS38" s="32">
        <v>13</v>
      </c>
      <c r="BT38" s="19">
        <v>405.37959657917241</v>
      </c>
      <c r="BU38" s="32">
        <v>1.9952793351436513</v>
      </c>
      <c r="BV38" s="32">
        <v>26</v>
      </c>
      <c r="BW38" s="19">
        <v>1203.0756918117493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5.0999999999999996</v>
      </c>
      <c r="E39" s="32">
        <v>65</v>
      </c>
      <c r="F39" s="19">
        <v>1174.5098039215686</v>
      </c>
      <c r="G39" s="32">
        <v>5</v>
      </c>
      <c r="H39" s="32">
        <v>64</v>
      </c>
      <c r="I39" s="19">
        <v>1180</v>
      </c>
      <c r="J39" s="32">
        <v>5.4</v>
      </c>
      <c r="K39" s="32">
        <v>60</v>
      </c>
      <c r="L39" s="19">
        <v>1011.1111111111111</v>
      </c>
      <c r="M39" s="32">
        <v>5.2</v>
      </c>
      <c r="N39" s="19">
        <v>58</v>
      </c>
      <c r="O39" s="19">
        <v>1015.3846153846154</v>
      </c>
      <c r="P39" s="32">
        <v>5.2</v>
      </c>
      <c r="Q39" s="32">
        <v>60</v>
      </c>
      <c r="R39" s="19">
        <v>1053.8461538461538</v>
      </c>
      <c r="S39" s="32">
        <v>5.4</v>
      </c>
      <c r="T39" s="32">
        <v>60</v>
      </c>
      <c r="U39" s="19">
        <v>1011.1111111111111</v>
      </c>
      <c r="V39" s="33">
        <v>5.4</v>
      </c>
      <c r="W39" s="32">
        <v>56</v>
      </c>
      <c r="X39" s="19">
        <v>937.03703703703707</v>
      </c>
      <c r="Y39" s="32">
        <v>5.0999999999999996</v>
      </c>
      <c r="Z39" s="32">
        <v>60</v>
      </c>
      <c r="AA39" s="19">
        <v>1076.4705882352941</v>
      </c>
      <c r="AB39" s="32">
        <v>5.3</v>
      </c>
      <c r="AC39" s="32">
        <v>69</v>
      </c>
      <c r="AD39" s="19">
        <v>1201.8867924528304</v>
      </c>
      <c r="AE39" s="32">
        <v>5.5</v>
      </c>
      <c r="AF39" s="32">
        <v>69.7</v>
      </c>
      <c r="AG39" s="19">
        <v>1167.2727272727275</v>
      </c>
      <c r="AH39" s="32">
        <v>5.3</v>
      </c>
      <c r="AI39" s="32">
        <v>62.8</v>
      </c>
      <c r="AJ39" s="19">
        <v>1084.9056603773586</v>
      </c>
      <c r="AK39" s="32">
        <v>5.8</v>
      </c>
      <c r="AL39" s="32">
        <v>62</v>
      </c>
      <c r="AM39" s="19">
        <v>968.9655172413793</v>
      </c>
      <c r="AN39" s="32">
        <v>6.6</v>
      </c>
      <c r="AO39" s="32">
        <v>63.6</v>
      </c>
      <c r="AP39" s="19">
        <v>863.63636363636363</v>
      </c>
      <c r="AQ39" s="32">
        <v>6.3</v>
      </c>
      <c r="AR39" s="32">
        <v>3.1</v>
      </c>
      <c r="AS39" s="19">
        <v>-50.793650793650791</v>
      </c>
      <c r="AT39" s="32">
        <v>6.6</v>
      </c>
      <c r="AU39" s="32">
        <v>2.9</v>
      </c>
      <c r="AV39" s="19">
        <v>-56.060606060606055</v>
      </c>
      <c r="AW39" s="32">
        <v>6.6</v>
      </c>
      <c r="AX39" s="32">
        <v>3.1</v>
      </c>
      <c r="AY39" s="19">
        <v>-53.030303030303031</v>
      </c>
      <c r="AZ39" s="32">
        <v>6.3</v>
      </c>
      <c r="BA39" s="32">
        <v>3</v>
      </c>
      <c r="BB39" s="19">
        <v>-52.380952380952387</v>
      </c>
      <c r="BC39" s="32">
        <v>6.7</v>
      </c>
      <c r="BD39" s="32">
        <v>3.3</v>
      </c>
      <c r="BE39" s="19">
        <v>-50.746268656716417</v>
      </c>
      <c r="BF39" s="32">
        <v>6.2</v>
      </c>
      <c r="BG39" s="32">
        <v>3</v>
      </c>
      <c r="BH39" s="19">
        <v>-51.612903225806448</v>
      </c>
      <c r="BI39" s="32">
        <v>6.1</v>
      </c>
      <c r="BJ39" s="32">
        <v>3</v>
      </c>
      <c r="BK39" s="19">
        <v>-50.819672131147541</v>
      </c>
      <c r="BL39" s="32">
        <v>6</v>
      </c>
      <c r="BM39" s="32">
        <v>3</v>
      </c>
      <c r="BN39" s="19">
        <v>-50</v>
      </c>
      <c r="BO39" s="32">
        <v>5.9</v>
      </c>
      <c r="BP39" s="32">
        <v>3</v>
      </c>
      <c r="BQ39" s="19">
        <v>-49.152542372881356</v>
      </c>
      <c r="BR39" s="32">
        <v>5.7</v>
      </c>
      <c r="BS39" s="32">
        <v>3</v>
      </c>
      <c r="BT39" s="19">
        <v>-47.368421052631582</v>
      </c>
      <c r="BU39" s="32">
        <v>6.6</v>
      </c>
      <c r="BV39" s="32">
        <v>3</v>
      </c>
      <c r="BW39" s="19">
        <v>-54.54545454545454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379.29871983685581</v>
      </c>
      <c r="E40" s="36">
        <v>490.4</v>
      </c>
      <c r="F40" s="36">
        <v>29.291235206628464</v>
      </c>
      <c r="G40" s="36">
        <v>367.72452630319702</v>
      </c>
      <c r="H40" s="36">
        <v>469.4</v>
      </c>
      <c r="I40" s="36">
        <v>27.64990269182352</v>
      </c>
      <c r="J40" s="36">
        <v>360.76845509078515</v>
      </c>
      <c r="K40" s="36">
        <v>464.4</v>
      </c>
      <c r="L40" s="36">
        <v>28.725223463103667</v>
      </c>
      <c r="M40" s="36">
        <v>363.6160080479471</v>
      </c>
      <c r="N40" s="36">
        <v>455.4</v>
      </c>
      <c r="O40" s="36">
        <v>25.242010780765749</v>
      </c>
      <c r="P40" s="36">
        <v>362.82994809834173</v>
      </c>
      <c r="Q40" s="36">
        <v>455.5</v>
      </c>
      <c r="R40" s="36">
        <v>25.540904874958365</v>
      </c>
      <c r="S40" s="36">
        <v>415.50203552297029</v>
      </c>
      <c r="T40" s="36">
        <v>505.4</v>
      </c>
      <c r="U40" s="36">
        <v>21.635986539483472</v>
      </c>
      <c r="V40" s="36">
        <v>445.22768223481125</v>
      </c>
      <c r="W40" s="36">
        <v>510.4</v>
      </c>
      <c r="X40" s="36">
        <v>14.637975212605292</v>
      </c>
      <c r="Y40" s="36">
        <v>521.56101242118029</v>
      </c>
      <c r="Z40" s="36">
        <v>574</v>
      </c>
      <c r="AA40" s="36">
        <v>10.05423839780287</v>
      </c>
      <c r="AB40" s="36">
        <v>563.54853519857124</v>
      </c>
      <c r="AC40" s="36">
        <v>616</v>
      </c>
      <c r="AD40" s="36">
        <v>9.3073553607848574</v>
      </c>
      <c r="AE40" s="36">
        <v>547.78726021580724</v>
      </c>
      <c r="AF40" s="36">
        <v>616.30000000000007</v>
      </c>
      <c r="AG40" s="36">
        <v>12.507180206637415</v>
      </c>
      <c r="AH40" s="36">
        <v>562.88181584595873</v>
      </c>
      <c r="AI40" s="36">
        <v>619.69999999999993</v>
      </c>
      <c r="AJ40" s="36">
        <v>10.094158765574758</v>
      </c>
      <c r="AK40" s="36">
        <v>572.7696988560017</v>
      </c>
      <c r="AL40" s="36">
        <v>631.20000000000005</v>
      </c>
      <c r="AM40" s="36">
        <v>10.201360382838292</v>
      </c>
      <c r="AN40" s="36">
        <v>559.79788337532909</v>
      </c>
      <c r="AO40" s="36">
        <v>593.9</v>
      </c>
      <c r="AP40" s="36">
        <v>6.091862373442801</v>
      </c>
      <c r="AQ40" s="36">
        <v>525.75603169133092</v>
      </c>
      <c r="AR40" s="36">
        <v>506.8</v>
      </c>
      <c r="AS40" s="36">
        <v>-3.6054805934133176</v>
      </c>
      <c r="AT40" s="36">
        <v>507.17526131768932</v>
      </c>
      <c r="AU40" s="36">
        <v>476</v>
      </c>
      <c r="AV40" s="36">
        <v>-6.1468418701442653</v>
      </c>
      <c r="AW40" s="36">
        <v>494.18464998944143</v>
      </c>
      <c r="AX40" s="36">
        <v>463.40000000000003</v>
      </c>
      <c r="AY40" s="36">
        <v>-6.229382072085631</v>
      </c>
      <c r="AZ40" s="36">
        <v>518.63860551283142</v>
      </c>
      <c r="BA40" s="36">
        <v>473.3</v>
      </c>
      <c r="BB40" s="36">
        <v>-8.7418493399658246</v>
      </c>
      <c r="BC40" s="36">
        <v>487.20318965096635</v>
      </c>
      <c r="BD40" s="36">
        <v>441.90000000000003</v>
      </c>
      <c r="BE40" s="36">
        <v>-9.298623369732379</v>
      </c>
      <c r="BF40" s="36">
        <v>431.39404365351601</v>
      </c>
      <c r="BG40" s="36">
        <v>419.3</v>
      </c>
      <c r="BH40" s="36">
        <v>-2.8034795174941274</v>
      </c>
      <c r="BI40" s="36">
        <v>442.29537266056866</v>
      </c>
      <c r="BJ40" s="36">
        <v>432.3</v>
      </c>
      <c r="BK40" s="36">
        <v>-2.2598863290029061</v>
      </c>
      <c r="BL40" s="36">
        <v>452.26663055506737</v>
      </c>
      <c r="BM40" s="36">
        <v>408.3</v>
      </c>
      <c r="BN40" s="36">
        <v>-9.7213960935183437</v>
      </c>
      <c r="BO40" s="36">
        <v>413.29659443228275</v>
      </c>
      <c r="BP40" s="36">
        <v>397.4</v>
      </c>
      <c r="BQ40" s="36">
        <v>-3.8462921413903333</v>
      </c>
      <c r="BR40" s="36">
        <v>392.45987976841792</v>
      </c>
      <c r="BS40" s="36">
        <v>382.5</v>
      </c>
      <c r="BT40" s="36">
        <v>-2.5378083931267139</v>
      </c>
      <c r="BU40" s="36">
        <v>368.74555966100093</v>
      </c>
      <c r="BV40" s="36">
        <v>407.5</v>
      </c>
      <c r="BW40" s="36">
        <v>10.509805290842612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75.786253963225079</v>
      </c>
      <c r="E41" s="19">
        <v>96</v>
      </c>
      <c r="F41" s="19">
        <v>26.672048003036998</v>
      </c>
      <c r="G41" s="19">
        <v>73.11453191234834</v>
      </c>
      <c r="H41" s="19">
        <v>100</v>
      </c>
      <c r="I41" s="19">
        <v>36.771716079482914</v>
      </c>
      <c r="J41" s="19">
        <v>71.909183257058672</v>
      </c>
      <c r="K41" s="19">
        <v>95</v>
      </c>
      <c r="L41" s="19">
        <v>32.1110819189769</v>
      </c>
      <c r="M41" s="19">
        <v>70.311345845497783</v>
      </c>
      <c r="N41" s="19">
        <v>90</v>
      </c>
      <c r="O41" s="19">
        <v>28.002101108640538</v>
      </c>
      <c r="P41" s="19">
        <v>72.880779584129783</v>
      </c>
      <c r="Q41" s="19">
        <v>93</v>
      </c>
      <c r="R41" s="19">
        <v>27.605660272398204</v>
      </c>
      <c r="S41" s="19">
        <v>72.371858864014413</v>
      </c>
      <c r="T41" s="19">
        <v>65</v>
      </c>
      <c r="U41" s="19">
        <v>-10.186084729239884</v>
      </c>
      <c r="V41" s="22">
        <v>64.21363299164102</v>
      </c>
      <c r="W41" s="19">
        <v>72</v>
      </c>
      <c r="X41" s="19">
        <v>12.125722600639286</v>
      </c>
      <c r="Y41" s="19">
        <v>49.525462377131085</v>
      </c>
      <c r="Z41" s="19">
        <v>70</v>
      </c>
      <c r="AA41" s="19">
        <v>41.341436586613781</v>
      </c>
      <c r="AB41" s="19">
        <v>53.48455698211567</v>
      </c>
      <c r="AC41" s="19">
        <v>59</v>
      </c>
      <c r="AD41" s="19">
        <v>10.31221595371651</v>
      </c>
      <c r="AE41" s="19">
        <v>64.893395089342206</v>
      </c>
      <c r="AF41" s="19">
        <v>41</v>
      </c>
      <c r="AG41" s="19">
        <v>-36.819456057811259</v>
      </c>
      <c r="AH41" s="19">
        <v>81.191512371895385</v>
      </c>
      <c r="AI41" s="19">
        <v>88</v>
      </c>
      <c r="AJ41" s="19">
        <v>8.3857135175885542</v>
      </c>
      <c r="AK41" s="19">
        <v>91.58085742006503</v>
      </c>
      <c r="AL41" s="19">
        <v>115</v>
      </c>
      <c r="AM41" s="19">
        <v>25.572093600866335</v>
      </c>
      <c r="AN41" s="19">
        <v>92.852265255990062</v>
      </c>
      <c r="AO41" s="19">
        <v>110</v>
      </c>
      <c r="AP41" s="19">
        <v>18.467761337576746</v>
      </c>
      <c r="AQ41" s="19">
        <v>90.620886211593984</v>
      </c>
      <c r="AR41" s="19">
        <v>115</v>
      </c>
      <c r="AS41" s="19">
        <v>26.902312267706524</v>
      </c>
      <c r="AT41" s="19">
        <v>83.732782002600501</v>
      </c>
      <c r="AU41" s="19">
        <v>114</v>
      </c>
      <c r="AV41" s="19">
        <v>36.147393259260738</v>
      </c>
      <c r="AW41" s="19">
        <v>99.42868978084428</v>
      </c>
      <c r="AX41" s="19">
        <v>123</v>
      </c>
      <c r="AY41" s="19">
        <v>23.706749300539329</v>
      </c>
      <c r="AZ41" s="19">
        <v>100.20738239903474</v>
      </c>
      <c r="BA41" s="19">
        <v>130</v>
      </c>
      <c r="BB41" s="19">
        <v>29.730960821158259</v>
      </c>
      <c r="BC41" s="19">
        <v>90.403381785270753</v>
      </c>
      <c r="BD41" s="19">
        <v>91</v>
      </c>
      <c r="BE41" s="19">
        <v>0.6599512130490377</v>
      </c>
      <c r="BF41" s="19">
        <v>66.697176675081153</v>
      </c>
      <c r="BG41" s="19">
        <v>81</v>
      </c>
      <c r="BH41" s="19">
        <v>21.444420945425939</v>
      </c>
      <c r="BI41" s="19">
        <v>66.562383421620481</v>
      </c>
      <c r="BJ41" s="19">
        <v>82</v>
      </c>
      <c r="BK41" s="19">
        <v>23.192704024124751</v>
      </c>
      <c r="BL41" s="19">
        <v>67.58752740665868</v>
      </c>
      <c r="BM41" s="19">
        <v>76</v>
      </c>
      <c r="BN41" s="19">
        <v>12.446782588635621</v>
      </c>
      <c r="BO41" s="19">
        <v>60.604519834383886</v>
      </c>
      <c r="BP41" s="19">
        <v>73</v>
      </c>
      <c r="BQ41" s="19">
        <v>20.453062246000268</v>
      </c>
      <c r="BR41" s="19">
        <v>47.898444487225959</v>
      </c>
      <c r="BS41" s="19">
        <v>80</v>
      </c>
      <c r="BT41" s="19">
        <v>67.020037615908819</v>
      </c>
      <c r="BU41" s="19">
        <v>68.53350759841237</v>
      </c>
      <c r="BV41" s="19">
        <v>97</v>
      </c>
      <c r="BW41" s="19">
        <v>41.53660508432386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56.353881152141724</v>
      </c>
      <c r="E42" s="19">
        <v>56</v>
      </c>
      <c r="F42" s="19">
        <v>-0.6279623424451134</v>
      </c>
      <c r="G42" s="19">
        <v>55.797932248897418</v>
      </c>
      <c r="H42" s="19">
        <v>46</v>
      </c>
      <c r="I42" s="19">
        <v>-17.55966906657375</v>
      </c>
      <c r="J42" s="19">
        <v>55.609768385458707</v>
      </c>
      <c r="K42" s="19">
        <v>55</v>
      </c>
      <c r="L42" s="19">
        <v>-1.0965130824356295</v>
      </c>
      <c r="M42" s="19">
        <v>52.733509384123344</v>
      </c>
      <c r="N42" s="19">
        <v>57</v>
      </c>
      <c r="O42" s="19">
        <v>8.0906631584075495</v>
      </c>
      <c r="P42" s="19">
        <v>54.417648756150243</v>
      </c>
      <c r="Q42" s="19">
        <v>59</v>
      </c>
      <c r="R42" s="19">
        <v>8.4207078927346402</v>
      </c>
      <c r="S42" s="19">
        <v>49.253070615787585</v>
      </c>
      <c r="T42" s="19">
        <v>56</v>
      </c>
      <c r="U42" s="19">
        <v>13.698494936171052</v>
      </c>
      <c r="V42" s="22">
        <v>54.892299170273773</v>
      </c>
      <c r="W42" s="19">
        <v>63</v>
      </c>
      <c r="X42" s="19">
        <v>14.77019719027701</v>
      </c>
      <c r="Y42" s="19">
        <v>55.468517862386811</v>
      </c>
      <c r="Z42" s="19">
        <v>67</v>
      </c>
      <c r="AA42" s="19">
        <v>20.789237899274543</v>
      </c>
      <c r="AB42" s="19">
        <v>61.557697658661432</v>
      </c>
      <c r="AC42" s="19">
        <v>56</v>
      </c>
      <c r="AD42" s="19">
        <v>-9.0284365238592379</v>
      </c>
      <c r="AE42" s="19">
        <v>41.035529247672272</v>
      </c>
      <c r="AF42" s="19">
        <v>37</v>
      </c>
      <c r="AG42" s="19">
        <v>-9.8342322413233809</v>
      </c>
      <c r="AH42" s="19">
        <v>30.796780554856873</v>
      </c>
      <c r="AI42" s="19">
        <v>29</v>
      </c>
      <c r="AJ42" s="19">
        <v>-5.8343129459793754</v>
      </c>
      <c r="AK42" s="19">
        <v>25.642640077618207</v>
      </c>
      <c r="AL42" s="19">
        <v>48</v>
      </c>
      <c r="AM42" s="19">
        <v>87.188214063403237</v>
      </c>
      <c r="AN42" s="19">
        <v>30.95075508533002</v>
      </c>
      <c r="AO42" s="19">
        <v>56</v>
      </c>
      <c r="AP42" s="19">
        <v>80.932580951935392</v>
      </c>
      <c r="AQ42" s="19">
        <v>49.667216481354394</v>
      </c>
      <c r="AR42" s="19">
        <v>29</v>
      </c>
      <c r="AS42" s="19">
        <v>-41.611384622516724</v>
      </c>
      <c r="AT42" s="19">
        <v>60.979308632328625</v>
      </c>
      <c r="AU42" s="19">
        <v>27</v>
      </c>
      <c r="AV42" s="19">
        <v>-55.722685931395176</v>
      </c>
      <c r="AW42" s="19">
        <v>52.793994573899617</v>
      </c>
      <c r="AX42" s="19">
        <v>30</v>
      </c>
      <c r="AY42" s="19">
        <v>-43.175354996093724</v>
      </c>
      <c r="AZ42" s="19">
        <v>59.000608328403636</v>
      </c>
      <c r="BA42" s="19">
        <v>56</v>
      </c>
      <c r="BB42" s="19">
        <v>-5.0857243906739615</v>
      </c>
      <c r="BC42" s="19">
        <v>55.703093827288043</v>
      </c>
      <c r="BD42" s="19">
        <v>59</v>
      </c>
      <c r="BE42" s="19">
        <v>5.9187128509132387</v>
      </c>
      <c r="BF42" s="19">
        <v>40.018306005048693</v>
      </c>
      <c r="BG42" s="19">
        <v>64</v>
      </c>
      <c r="BH42" s="19">
        <v>59.926809475458022</v>
      </c>
      <c r="BI42" s="19">
        <v>44.666862559245324</v>
      </c>
      <c r="BJ42" s="19">
        <v>55</v>
      </c>
      <c r="BK42" s="19">
        <v>23.13378833592574</v>
      </c>
      <c r="BL42" s="19">
        <v>51.366520829060597</v>
      </c>
      <c r="BM42" s="19">
        <v>52</v>
      </c>
      <c r="BN42" s="19">
        <v>1.2332530230099055</v>
      </c>
      <c r="BO42" s="19">
        <v>44.154721593622547</v>
      </c>
      <c r="BP42" s="19">
        <v>48</v>
      </c>
      <c r="BQ42" s="19">
        <v>8.7086460237875052</v>
      </c>
      <c r="BR42" s="19">
        <v>44.350411562246258</v>
      </c>
      <c r="BS42" s="19">
        <v>56</v>
      </c>
      <c r="BT42" s="19">
        <v>26.267148437627068</v>
      </c>
      <c r="BU42" s="19">
        <v>51.183252510206714</v>
      </c>
      <c r="BV42" s="19">
        <v>67</v>
      </c>
      <c r="BW42" s="19">
        <v>30.902193030111142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127.28204191259597</v>
      </c>
      <c r="E43" s="19">
        <v>140</v>
      </c>
      <c r="F43" s="19">
        <v>9.9919500789729589</v>
      </c>
      <c r="G43" s="19">
        <v>121.21619764415645</v>
      </c>
      <c r="H43" s="19">
        <v>143</v>
      </c>
      <c r="I43" s="19">
        <v>17.971032567604791</v>
      </c>
      <c r="J43" s="19">
        <v>119.84863876176445</v>
      </c>
      <c r="K43" s="19">
        <v>140</v>
      </c>
      <c r="L43" s="19">
        <v>16.814009275726942</v>
      </c>
      <c r="M43" s="19">
        <v>122.06830875954478</v>
      </c>
      <c r="N43" s="19">
        <v>139</v>
      </c>
      <c r="O43" s="19">
        <v>13.870669146246609</v>
      </c>
      <c r="P43" s="19">
        <v>124.38319715691483</v>
      </c>
      <c r="Q43" s="19">
        <v>141</v>
      </c>
      <c r="R43" s="19">
        <v>13.359363019204551</v>
      </c>
      <c r="S43" s="19">
        <v>134.69207066358237</v>
      </c>
      <c r="T43" s="19">
        <v>150</v>
      </c>
      <c r="U43" s="19">
        <v>11.36513030128695</v>
      </c>
      <c r="V43" s="22">
        <v>119.10593216191479</v>
      </c>
      <c r="W43" s="19">
        <v>111</v>
      </c>
      <c r="X43" s="19">
        <v>-6.8056494036715485</v>
      </c>
      <c r="Y43" s="19">
        <v>117.87060045757198</v>
      </c>
      <c r="Z43" s="19">
        <v>111</v>
      </c>
      <c r="AA43" s="19">
        <v>-5.8289348072381149</v>
      </c>
      <c r="AB43" s="19">
        <v>121.09711014818642</v>
      </c>
      <c r="AC43" s="19">
        <v>107</v>
      </c>
      <c r="AD43" s="19">
        <v>-11.641161486790063</v>
      </c>
      <c r="AE43" s="19">
        <v>135.5126779806852</v>
      </c>
      <c r="AF43" s="19">
        <v>120</v>
      </c>
      <c r="AG43" s="19">
        <v>-11.447399764984528</v>
      </c>
      <c r="AH43" s="19">
        <v>143.71830925599875</v>
      </c>
      <c r="AI43" s="19">
        <v>174</v>
      </c>
      <c r="AJ43" s="19">
        <v>21.070169069455087</v>
      </c>
      <c r="AK43" s="19">
        <v>173.08782052392289</v>
      </c>
      <c r="AL43" s="19">
        <v>173</v>
      </c>
      <c r="AM43" s="19">
        <v>-5.0737552565547676E-2</v>
      </c>
      <c r="AN43" s="19">
        <v>143.82997951418068</v>
      </c>
      <c r="AO43" s="19">
        <v>148</v>
      </c>
      <c r="AP43" s="19">
        <v>2.8992707222128091</v>
      </c>
      <c r="AQ43" s="19">
        <v>146.38758541872875</v>
      </c>
      <c r="AR43" s="19">
        <v>155</v>
      </c>
      <c r="AS43" s="19">
        <v>5.8832957430346315</v>
      </c>
      <c r="AT43" s="19">
        <v>150.17292424379437</v>
      </c>
      <c r="AU43" s="19">
        <v>158</v>
      </c>
      <c r="AV43" s="19">
        <v>5.212041914758859</v>
      </c>
      <c r="AW43" s="19">
        <v>139.02418571126898</v>
      </c>
      <c r="AX43" s="19">
        <v>161</v>
      </c>
      <c r="AY43" s="19">
        <v>15.807187919353305</v>
      </c>
      <c r="AZ43" s="19">
        <v>139.54112128463717</v>
      </c>
      <c r="BA43" s="19">
        <v>148</v>
      </c>
      <c r="BB43" s="19">
        <v>6.0619254292133249</v>
      </c>
      <c r="BC43" s="19">
        <v>141.54064824966633</v>
      </c>
      <c r="BD43" s="19">
        <v>125</v>
      </c>
      <c r="BE43" s="19">
        <v>-11.686147021518481</v>
      </c>
      <c r="BF43" s="19">
        <v>111.16196112513525</v>
      </c>
      <c r="BG43" s="19">
        <v>105</v>
      </c>
      <c r="BH43" s="19">
        <v>-5.5432281535575978</v>
      </c>
      <c r="BI43" s="19">
        <v>114.73252931884583</v>
      </c>
      <c r="BJ43" s="19">
        <v>109</v>
      </c>
      <c r="BK43" s="19">
        <v>-4.9964289577500116</v>
      </c>
      <c r="BL43" s="19">
        <v>116.25054713945293</v>
      </c>
      <c r="BM43" s="19">
        <v>108</v>
      </c>
      <c r="BN43" s="19">
        <v>-7.0972114475776742</v>
      </c>
      <c r="BO43" s="19">
        <v>106.49079913756026</v>
      </c>
      <c r="BP43" s="19">
        <v>104</v>
      </c>
      <c r="BQ43" s="19">
        <v>-2.3389806046461832</v>
      </c>
      <c r="BR43" s="19">
        <v>119.7461112180649</v>
      </c>
      <c r="BS43" s="19">
        <v>118</v>
      </c>
      <c r="BT43" s="19">
        <v>-1.4581778066137971</v>
      </c>
      <c r="BU43" s="19">
        <v>119.71676010861908</v>
      </c>
      <c r="BV43" s="19">
        <v>127</v>
      </c>
      <c r="BW43" s="19">
        <v>6.0837261923667398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87.445677649875094</v>
      </c>
      <c r="E44" s="19">
        <v>106</v>
      </c>
      <c r="F44" s="19">
        <v>21.218112602906235</v>
      </c>
      <c r="G44" s="19">
        <v>94.279264834343905</v>
      </c>
      <c r="H44" s="19">
        <v>100</v>
      </c>
      <c r="I44" s="19">
        <v>6.0678614493949192</v>
      </c>
      <c r="J44" s="19">
        <v>94.920121899317436</v>
      </c>
      <c r="K44" s="19">
        <v>100</v>
      </c>
      <c r="L44" s="19">
        <v>5.3517399672862123</v>
      </c>
      <c r="M44" s="19">
        <v>92.77191465725403</v>
      </c>
      <c r="N44" s="19">
        <v>92</v>
      </c>
      <c r="O44" s="19">
        <v>-0.83205640425323713</v>
      </c>
      <c r="P44" s="19">
        <v>91.343910412109338</v>
      </c>
      <c r="Q44" s="19">
        <v>97</v>
      </c>
      <c r="R44" s="19">
        <v>6.1920817297754329</v>
      </c>
      <c r="S44" s="19">
        <v>99.511305938019817</v>
      </c>
      <c r="T44" s="19">
        <v>107</v>
      </c>
      <c r="U44" s="19">
        <v>7.5254705898890357</v>
      </c>
      <c r="V44" s="22">
        <v>99.427560761250604</v>
      </c>
      <c r="W44" s="19">
        <v>107</v>
      </c>
      <c r="X44" s="19">
        <v>7.616036419652934</v>
      </c>
      <c r="Y44" s="19">
        <v>108.95601722968838</v>
      </c>
      <c r="Z44" s="19">
        <v>114</v>
      </c>
      <c r="AA44" s="19">
        <v>4.6293751355452706</v>
      </c>
      <c r="AB44" s="19">
        <v>118.06968239448176</v>
      </c>
      <c r="AC44" s="19">
        <v>113</v>
      </c>
      <c r="AD44" s="19">
        <v>-4.2938053966669276</v>
      </c>
      <c r="AE44" s="19">
        <v>102.11166580234729</v>
      </c>
      <c r="AF44" s="19">
        <v>113</v>
      </c>
      <c r="AG44" s="19">
        <v>10.663163813945356</v>
      </c>
      <c r="AH44" s="19">
        <v>122.25388644503789</v>
      </c>
      <c r="AI44" s="19">
        <v>135</v>
      </c>
      <c r="AJ44" s="19">
        <v>10.42593730604419</v>
      </c>
      <c r="AK44" s="19">
        <v>108.06541175567673</v>
      </c>
      <c r="AL44" s="19">
        <v>133</v>
      </c>
      <c r="AM44" s="19">
        <v>23.073606845359045</v>
      </c>
      <c r="AN44" s="19">
        <v>130.17523462359389</v>
      </c>
      <c r="AO44" s="19">
        <v>133</v>
      </c>
      <c r="AP44" s="19">
        <v>2.1699714116698234</v>
      </c>
      <c r="AQ44" s="19">
        <v>109.79068906404656</v>
      </c>
      <c r="AR44" s="19">
        <v>129</v>
      </c>
      <c r="AS44" s="19">
        <v>17.496302372915849</v>
      </c>
      <c r="AT44" s="19">
        <v>109.216672177305</v>
      </c>
      <c r="AU44" s="19">
        <v>116</v>
      </c>
      <c r="AV44" s="19">
        <v>6.2108904139496035</v>
      </c>
      <c r="AW44" s="19">
        <v>110.86738860518919</v>
      </c>
      <c r="AX44" s="19">
        <v>106</v>
      </c>
      <c r="AY44" s="19">
        <v>-4.3902798346973704</v>
      </c>
      <c r="AZ44" s="19">
        <v>93.651759251434342</v>
      </c>
      <c r="BA44" s="19">
        <v>102</v>
      </c>
      <c r="BB44" s="19">
        <v>8.9141312617016322</v>
      </c>
      <c r="BC44" s="19">
        <v>89.490216312692255</v>
      </c>
      <c r="BD44" s="19">
        <v>87</v>
      </c>
      <c r="BE44" s="19">
        <v>-2.7826687824633978</v>
      </c>
      <c r="BF44" s="19">
        <v>82.704499077100621</v>
      </c>
      <c r="BG44" s="19">
        <v>78</v>
      </c>
      <c r="BH44" s="19">
        <v>-5.6883230411865364</v>
      </c>
      <c r="BI44" s="19">
        <v>97.216112628945709</v>
      </c>
      <c r="BJ44" s="19">
        <v>98</v>
      </c>
      <c r="BK44" s="19">
        <v>0.80633482439915216</v>
      </c>
      <c r="BL44" s="19">
        <v>93.721371337233364</v>
      </c>
      <c r="BM44" s="19">
        <v>99</v>
      </c>
      <c r="BN44" s="19">
        <v>5.6322571761917413</v>
      </c>
      <c r="BO44" s="19">
        <v>83.980548913360522</v>
      </c>
      <c r="BP44" s="19">
        <v>91</v>
      </c>
      <c r="BQ44" s="19">
        <v>8.3584248703603663</v>
      </c>
      <c r="BR44" s="19">
        <v>79.830740812043274</v>
      </c>
      <c r="BS44" s="19">
        <v>85</v>
      </c>
      <c r="BT44" s="19">
        <v>6.4752739801418588</v>
      </c>
      <c r="BU44" s="19">
        <v>90.221326458669452</v>
      </c>
      <c r="BV44" s="19">
        <v>106</v>
      </c>
      <c r="BW44" s="19">
        <v>17.488851206991271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346.8678546778379</v>
      </c>
      <c r="E45" s="36">
        <v>398</v>
      </c>
      <c r="F45" s="36">
        <v>14.741102305271944</v>
      </c>
      <c r="G45" s="36">
        <v>344.40792663974611</v>
      </c>
      <c r="H45" s="36">
        <v>389</v>
      </c>
      <c r="I45" s="36">
        <v>12.947458496475782</v>
      </c>
      <c r="J45" s="36">
        <v>342.28771230359928</v>
      </c>
      <c r="K45" s="36">
        <v>390</v>
      </c>
      <c r="L45" s="36">
        <v>13.939234737728857</v>
      </c>
      <c r="M45" s="36">
        <v>337.88507864641997</v>
      </c>
      <c r="N45" s="36">
        <v>378</v>
      </c>
      <c r="O45" s="36">
        <v>11.872356575875406</v>
      </c>
      <c r="P45" s="36">
        <v>343.02553590930421</v>
      </c>
      <c r="Q45" s="36">
        <v>390</v>
      </c>
      <c r="R45" s="36">
        <v>13.69415952260645</v>
      </c>
      <c r="S45" s="36">
        <v>355.82830608140415</v>
      </c>
      <c r="T45" s="36">
        <v>378</v>
      </c>
      <c r="U45" s="36">
        <v>6.2310090399394902</v>
      </c>
      <c r="V45" s="36">
        <v>337.63942508508018</v>
      </c>
      <c r="W45" s="36">
        <v>353</v>
      </c>
      <c r="X45" s="36">
        <v>4.5494020465913252</v>
      </c>
      <c r="Y45" s="36">
        <v>331.82059792677825</v>
      </c>
      <c r="Z45" s="36">
        <v>362</v>
      </c>
      <c r="AA45" s="36">
        <v>9.095096043399133</v>
      </c>
      <c r="AB45" s="36">
        <v>354.20904718344525</v>
      </c>
      <c r="AC45" s="36">
        <v>335</v>
      </c>
      <c r="AD45" s="36">
        <v>-5.4230820291546262</v>
      </c>
      <c r="AE45" s="36">
        <v>343.55326812004694</v>
      </c>
      <c r="AF45" s="36">
        <v>311</v>
      </c>
      <c r="AG45" s="36">
        <v>-9.4754645467881087</v>
      </c>
      <c r="AH45" s="36">
        <v>377.96048862778889</v>
      </c>
      <c r="AI45" s="36">
        <v>426</v>
      </c>
      <c r="AJ45" s="36">
        <v>12.710194006421624</v>
      </c>
      <c r="AK45" s="36">
        <v>398.37672977728283</v>
      </c>
      <c r="AL45" s="36">
        <v>469</v>
      </c>
      <c r="AM45" s="36">
        <v>17.727759917653806</v>
      </c>
      <c r="AN45" s="36">
        <v>397.80823447909466</v>
      </c>
      <c r="AO45" s="36">
        <v>447</v>
      </c>
      <c r="AP45" s="36">
        <v>12.365698157384529</v>
      </c>
      <c r="AQ45" s="36">
        <v>396.46637717572366</v>
      </c>
      <c r="AR45" s="36">
        <v>428</v>
      </c>
      <c r="AS45" s="36">
        <v>7.9536688707148198</v>
      </c>
      <c r="AT45" s="36">
        <v>404.10168705602848</v>
      </c>
      <c r="AU45" s="36">
        <v>415</v>
      </c>
      <c r="AV45" s="36">
        <v>2.6969233965262989</v>
      </c>
      <c r="AW45" s="36">
        <v>402.11425867120209</v>
      </c>
      <c r="AX45" s="36">
        <v>420</v>
      </c>
      <c r="AY45" s="36">
        <v>4.4479251712938117</v>
      </c>
      <c r="AZ45" s="36">
        <v>392.40087126350988</v>
      </c>
      <c r="BA45" s="36">
        <v>436</v>
      </c>
      <c r="BB45" s="36">
        <v>11.110864406621536</v>
      </c>
      <c r="BC45" s="36">
        <v>377.13734017491743</v>
      </c>
      <c r="BD45" s="36">
        <v>362</v>
      </c>
      <c r="BE45" s="36">
        <v>-4.0137473971409685</v>
      </c>
      <c r="BF45" s="36">
        <v>300.58194288236575</v>
      </c>
      <c r="BG45" s="36">
        <v>328</v>
      </c>
      <c r="BH45" s="36">
        <v>9.1216580925369968</v>
      </c>
      <c r="BI45" s="36">
        <v>323.17788792865736</v>
      </c>
      <c r="BJ45" s="36">
        <v>344</v>
      </c>
      <c r="BK45" s="36">
        <v>6.4429259702134072</v>
      </c>
      <c r="BL45" s="36">
        <v>328.92596671240563</v>
      </c>
      <c r="BM45" s="36">
        <v>335</v>
      </c>
      <c r="BN45" s="36">
        <v>1.8466262631387713</v>
      </c>
      <c r="BO45" s="36">
        <v>295.23058947892719</v>
      </c>
      <c r="BP45" s="36">
        <v>316</v>
      </c>
      <c r="BQ45" s="36">
        <v>7.0349791861778881</v>
      </c>
      <c r="BR45" s="36">
        <v>291.82570807958041</v>
      </c>
      <c r="BS45" s="36">
        <v>339</v>
      </c>
      <c r="BT45" s="36">
        <v>16.165228290152982</v>
      </c>
      <c r="BU45" s="36">
        <v>329.65484667590761</v>
      </c>
      <c r="BV45" s="36">
        <v>397</v>
      </c>
      <c r="BW45" s="36">
        <v>20.428989290820649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726.16657451469371</v>
      </c>
      <c r="E46" s="29">
        <v>888.4</v>
      </c>
      <c r="F46" s="29">
        <v>22.3410758879571</v>
      </c>
      <c r="G46" s="29">
        <v>712.13245294294313</v>
      </c>
      <c r="H46" s="29">
        <v>858.4</v>
      </c>
      <c r="I46" s="29">
        <v>20.539373883691823</v>
      </c>
      <c r="J46" s="29">
        <v>703.05616739438437</v>
      </c>
      <c r="K46" s="29">
        <v>854.4</v>
      </c>
      <c r="L46" s="29">
        <v>21.526563541361867</v>
      </c>
      <c r="M46" s="29">
        <v>701.50108669436713</v>
      </c>
      <c r="N46" s="29">
        <v>833.4</v>
      </c>
      <c r="O46" s="29">
        <v>18.802381893258435</v>
      </c>
      <c r="P46" s="29">
        <v>705.85548400764594</v>
      </c>
      <c r="Q46" s="29">
        <v>845.5</v>
      </c>
      <c r="R46" s="29">
        <v>19.783726153049397</v>
      </c>
      <c r="S46" s="29">
        <v>771.33034160437444</v>
      </c>
      <c r="T46" s="29">
        <v>883.4</v>
      </c>
      <c r="U46" s="29">
        <v>14.529398410870185</v>
      </c>
      <c r="V46" s="29">
        <v>782.86710731989137</v>
      </c>
      <c r="W46" s="29">
        <v>863.4</v>
      </c>
      <c r="X46" s="29">
        <v>10.286917399788218</v>
      </c>
      <c r="Y46" s="29">
        <v>853.38161034795849</v>
      </c>
      <c r="Z46" s="29">
        <v>936</v>
      </c>
      <c r="AA46" s="29">
        <v>9.6812948217099049</v>
      </c>
      <c r="AB46" s="29">
        <v>917.75758238201649</v>
      </c>
      <c r="AC46" s="29">
        <v>951</v>
      </c>
      <c r="AD46" s="29">
        <v>3.622134892277725</v>
      </c>
      <c r="AE46" s="29">
        <v>891.34052833585417</v>
      </c>
      <c r="AF46" s="29">
        <v>927.30000000000007</v>
      </c>
      <c r="AG46" s="29">
        <v>4.0343135447103204</v>
      </c>
      <c r="AH46" s="29">
        <v>940.84230447374762</v>
      </c>
      <c r="AI46" s="29">
        <v>1045.6999999999998</v>
      </c>
      <c r="AJ46" s="29">
        <v>11.145087229565371</v>
      </c>
      <c r="AK46" s="29">
        <v>971.14642863328459</v>
      </c>
      <c r="AL46" s="29">
        <v>1100.2</v>
      </c>
      <c r="AM46" s="29">
        <v>13.28878607403575</v>
      </c>
      <c r="AN46" s="29">
        <v>957.6061178544237</v>
      </c>
      <c r="AO46" s="29">
        <v>1040.9000000000001</v>
      </c>
      <c r="AP46" s="29">
        <v>8.6981359655681327</v>
      </c>
      <c r="AQ46" s="29">
        <v>922.22240886705458</v>
      </c>
      <c r="AR46" s="29">
        <v>934.8</v>
      </c>
      <c r="AS46" s="29">
        <v>1.3638349070694211</v>
      </c>
      <c r="AT46" s="29">
        <v>911.2769483737178</v>
      </c>
      <c r="AU46" s="29">
        <v>891</v>
      </c>
      <c r="AV46" s="29">
        <v>-2.2251137165166339</v>
      </c>
      <c r="AW46" s="29">
        <v>896.29890866064352</v>
      </c>
      <c r="AX46" s="29">
        <v>883.40000000000009</v>
      </c>
      <c r="AY46" s="29">
        <v>-1.4391302428247417</v>
      </c>
      <c r="AZ46" s="29">
        <v>911.0394767763413</v>
      </c>
      <c r="BA46" s="29">
        <v>909.3</v>
      </c>
      <c r="BB46" s="29">
        <v>-0.19093319451933993</v>
      </c>
      <c r="BC46" s="29">
        <v>864.34052982588378</v>
      </c>
      <c r="BD46" s="29">
        <v>803.90000000000009</v>
      </c>
      <c r="BE46" s="29">
        <v>-6.9926756573660933</v>
      </c>
      <c r="BF46" s="29">
        <v>731.9759865358817</v>
      </c>
      <c r="BG46" s="29">
        <v>747.3</v>
      </c>
      <c r="BH46" s="29">
        <v>2.0935131405935903</v>
      </c>
      <c r="BI46" s="29">
        <v>765.47326058922602</v>
      </c>
      <c r="BJ46" s="29">
        <v>776.3</v>
      </c>
      <c r="BK46" s="29">
        <v>1.4143850566955158</v>
      </c>
      <c r="BL46" s="29">
        <v>781.19259726747305</v>
      </c>
      <c r="BM46" s="29">
        <v>743.3</v>
      </c>
      <c r="BN46" s="29">
        <v>-4.8506088511357239</v>
      </c>
      <c r="BO46" s="29">
        <v>708.52718391120993</v>
      </c>
      <c r="BP46" s="29">
        <v>713.4</v>
      </c>
      <c r="BQ46" s="29">
        <v>0.68773876280810264</v>
      </c>
      <c r="BR46" s="29">
        <v>684.28558784799839</v>
      </c>
      <c r="BS46" s="29">
        <v>721.5</v>
      </c>
      <c r="BT46" s="29">
        <v>5.4384328433741791</v>
      </c>
      <c r="BU46" s="29">
        <v>698.40040633690853</v>
      </c>
      <c r="BV46" s="29">
        <v>804.5</v>
      </c>
      <c r="BW46" s="29">
        <v>15.191800104982899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71.899779401008402</v>
      </c>
      <c r="E47" s="19">
        <v>77</v>
      </c>
      <c r="F47" s="19">
        <v>7.0935135566216587</v>
      </c>
      <c r="G47" s="19">
        <v>81.772831744073798</v>
      </c>
      <c r="H47" s="19">
        <v>80</v>
      </c>
      <c r="I47" s="19">
        <v>-2.1679960278522188</v>
      </c>
      <c r="J47" s="19">
        <v>79.579496137811589</v>
      </c>
      <c r="K47" s="19">
        <v>81</v>
      </c>
      <c r="L47" s="19">
        <v>1.7850123852612205</v>
      </c>
      <c r="M47" s="19">
        <v>77.147171136032298</v>
      </c>
      <c r="N47" s="19">
        <v>78</v>
      </c>
      <c r="O47" s="19">
        <v>1.1054570782173243</v>
      </c>
      <c r="P47" s="19">
        <v>79.682985678648564</v>
      </c>
      <c r="Q47" s="19">
        <v>85</v>
      </c>
      <c r="R47" s="19">
        <v>6.6727097084367362</v>
      </c>
      <c r="S47" s="19">
        <v>83.428670634905501</v>
      </c>
      <c r="T47" s="19">
        <v>81</v>
      </c>
      <c r="U47" s="19">
        <v>-2.911074354203333</v>
      </c>
      <c r="V47" s="22">
        <v>76.642078086797341</v>
      </c>
      <c r="W47" s="19">
        <v>76</v>
      </c>
      <c r="X47" s="19">
        <v>-0.83776184417936261</v>
      </c>
      <c r="Y47" s="19">
        <v>93.107869269006429</v>
      </c>
      <c r="Z47" s="19">
        <v>84</v>
      </c>
      <c r="AA47" s="19">
        <v>-9.7820617532252339</v>
      </c>
      <c r="AB47" s="19">
        <v>96.877688118549131</v>
      </c>
      <c r="AC47" s="19">
        <v>88</v>
      </c>
      <c r="AD47" s="19">
        <v>-9.1638108742701547</v>
      </c>
      <c r="AE47" s="19">
        <v>93.522834099346113</v>
      </c>
      <c r="AF47" s="19">
        <v>87</v>
      </c>
      <c r="AG47" s="19">
        <v>-6.9745898551546563</v>
      </c>
      <c r="AH47" s="19">
        <v>111.05505715236266</v>
      </c>
      <c r="AI47" s="19">
        <v>107</v>
      </c>
      <c r="AJ47" s="19">
        <v>-3.6513935126784038</v>
      </c>
      <c r="AK47" s="19">
        <v>117.22349749768323</v>
      </c>
      <c r="AL47" s="19">
        <v>104</v>
      </c>
      <c r="AM47" s="19">
        <v>-11.280586042866169</v>
      </c>
      <c r="AN47" s="19">
        <v>105.59669382053771</v>
      </c>
      <c r="AO47" s="19">
        <v>97</v>
      </c>
      <c r="AP47" s="19">
        <v>-8.1410634268037292</v>
      </c>
      <c r="AQ47" s="19">
        <v>100.20578763782028</v>
      </c>
      <c r="AR47" s="19">
        <v>99</v>
      </c>
      <c r="AS47" s="19">
        <v>-1.2033113717726853</v>
      </c>
      <c r="AT47" s="19">
        <v>89.193615611465745</v>
      </c>
      <c r="AU47" s="19">
        <v>83</v>
      </c>
      <c r="AV47" s="19">
        <v>-6.9440122692700461</v>
      </c>
      <c r="AW47" s="19">
        <v>79.190991860849422</v>
      </c>
      <c r="AX47" s="19">
        <v>65</v>
      </c>
      <c r="AY47" s="19">
        <v>-17.919957216579817</v>
      </c>
      <c r="AZ47" s="19">
        <v>76.79444258617616</v>
      </c>
      <c r="BA47" s="19">
        <v>71</v>
      </c>
      <c r="BB47" s="19">
        <v>-7.5453931183546654</v>
      </c>
      <c r="BC47" s="19">
        <v>74.879568751436381</v>
      </c>
      <c r="BD47" s="19">
        <v>61</v>
      </c>
      <c r="BE47" s="19">
        <v>-18.535855618386073</v>
      </c>
      <c r="BF47" s="19">
        <v>80.036612010097386</v>
      </c>
      <c r="BG47" s="19">
        <v>63</v>
      </c>
      <c r="BH47" s="19">
        <v>-21.286023461298004</v>
      </c>
      <c r="BI47" s="19">
        <v>86.706262615005627</v>
      </c>
      <c r="BJ47" s="19">
        <v>79</v>
      </c>
      <c r="BK47" s="19">
        <v>-8.8877808621772605</v>
      </c>
      <c r="BL47" s="19">
        <v>78.401531791724068</v>
      </c>
      <c r="BM47" s="19">
        <v>79</v>
      </c>
      <c r="BN47" s="19">
        <v>0.76333739226649311</v>
      </c>
      <c r="BO47" s="19">
        <v>78.785875784699044</v>
      </c>
      <c r="BP47" s="19">
        <v>66</v>
      </c>
      <c r="BQ47" s="19">
        <v>-16.228639533867035</v>
      </c>
      <c r="BR47" s="19">
        <v>74.508691424573712</v>
      </c>
      <c r="BS47" s="19">
        <v>81</v>
      </c>
      <c r="BT47" s="19">
        <v>8.7121494839263658</v>
      </c>
      <c r="BU47" s="19">
        <v>72.871071370463795</v>
      </c>
      <c r="BV47" s="19">
        <v>81</v>
      </c>
      <c r="BW47" s="19">
        <v>11.155220414161542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45.666076106045878</v>
      </c>
      <c r="E48" s="19">
        <v>48</v>
      </c>
      <c r="F48" s="19">
        <v>5.1108483429455989</v>
      </c>
      <c r="G48" s="19">
        <v>45.215565787899628</v>
      </c>
      <c r="H48" s="19">
        <v>52</v>
      </c>
      <c r="I48" s="19">
        <v>15.004642967258834</v>
      </c>
      <c r="J48" s="19">
        <v>45.063088174423434</v>
      </c>
      <c r="K48" s="19">
        <v>51</v>
      </c>
      <c r="L48" s="19">
        <v>13.174667041452773</v>
      </c>
      <c r="M48" s="19">
        <v>47.850777033741551</v>
      </c>
      <c r="N48" s="19">
        <v>41</v>
      </c>
      <c r="O48" s="19">
        <v>-14.316960890542669</v>
      </c>
      <c r="P48" s="19">
        <v>62.191598578457416</v>
      </c>
      <c r="Q48" s="19">
        <v>57</v>
      </c>
      <c r="R48" s="19">
        <v>-8.3477490483027026</v>
      </c>
      <c r="S48" s="19">
        <v>69.356364744680477</v>
      </c>
      <c r="T48" s="19">
        <v>64</v>
      </c>
      <c r="U48" s="19">
        <v>-7.7229606315133479</v>
      </c>
      <c r="V48" s="22">
        <v>70.427855539219181</v>
      </c>
      <c r="W48" s="19">
        <v>60</v>
      </c>
      <c r="X48" s="19">
        <v>-14.806436259318186</v>
      </c>
      <c r="Y48" s="19">
        <v>81.221758298494976</v>
      </c>
      <c r="Z48" s="19">
        <v>82</v>
      </c>
      <c r="AA48" s="19">
        <v>0.95816899043842163</v>
      </c>
      <c r="AB48" s="19">
        <v>76.69483642718474</v>
      </c>
      <c r="AC48" s="19">
        <v>86</v>
      </c>
      <c r="AD48" s="19">
        <v>12.132711935111468</v>
      </c>
      <c r="AE48" s="19">
        <v>78.25379996067737</v>
      </c>
      <c r="AF48" s="19">
        <v>94</v>
      </c>
      <c r="AG48" s="19">
        <v>20.12196218871814</v>
      </c>
      <c r="AH48" s="19">
        <v>88.657398567012208</v>
      </c>
      <c r="AI48" s="19">
        <v>101</v>
      </c>
      <c r="AJ48" s="19">
        <v>13.921682377876863</v>
      </c>
      <c r="AK48" s="19">
        <v>87.917623123262416</v>
      </c>
      <c r="AL48" s="19">
        <v>92</v>
      </c>
      <c r="AM48" s="19">
        <v>4.6434113340552923</v>
      </c>
      <c r="AN48" s="19">
        <v>79.197520365403292</v>
      </c>
      <c r="AO48" s="19">
        <v>85</v>
      </c>
      <c r="AP48" s="19">
        <v>7.3265925597482058</v>
      </c>
      <c r="AQ48" s="19">
        <v>67.965664658695488</v>
      </c>
      <c r="AR48" s="19">
        <v>61</v>
      </c>
      <c r="AS48" s="19">
        <v>-10.248799439651039</v>
      </c>
      <c r="AT48" s="19">
        <v>62.799586501950373</v>
      </c>
      <c r="AU48" s="19">
        <v>57</v>
      </c>
      <c r="AV48" s="19">
        <v>-9.2350711604928382</v>
      </c>
      <c r="AW48" s="19">
        <v>49.274394935639641</v>
      </c>
      <c r="AX48" s="19">
        <v>60</v>
      </c>
      <c r="AY48" s="19">
        <v>21.767096436942026</v>
      </c>
      <c r="AZ48" s="19">
        <v>39.333738885602422</v>
      </c>
      <c r="BA48" s="19">
        <v>53</v>
      </c>
      <c r="BB48" s="19">
        <v>34.744373409668221</v>
      </c>
      <c r="BC48" s="19">
        <v>35.613453430561208</v>
      </c>
      <c r="BD48" s="19">
        <v>46</v>
      </c>
      <c r="BE48" s="19">
        <v>29.164671125450916</v>
      </c>
      <c r="BF48" s="19">
        <v>31.125349115037871</v>
      </c>
      <c r="BG48" s="19">
        <v>40</v>
      </c>
      <c r="BH48" s="19">
        <v>28.51261475706449</v>
      </c>
      <c r="BI48" s="19">
        <v>43.791041724750315</v>
      </c>
      <c r="BJ48" s="19">
        <v>47</v>
      </c>
      <c r="BK48" s="19">
        <v>7.3278875058960065</v>
      </c>
      <c r="BL48" s="19">
        <v>45.959518636527903</v>
      </c>
      <c r="BM48" s="19">
        <v>48</v>
      </c>
      <c r="BN48" s="19">
        <v>4.4397361504355572</v>
      </c>
      <c r="BO48" s="19">
        <v>40.691606174514895</v>
      </c>
      <c r="BP48" s="19">
        <v>44</v>
      </c>
      <c r="BQ48" s="19">
        <v>8.1304085449375751</v>
      </c>
      <c r="BR48" s="19">
        <v>41.689386868511484</v>
      </c>
      <c r="BS48" s="19">
        <v>51</v>
      </c>
      <c r="BT48" s="19">
        <v>22.333293509099168</v>
      </c>
      <c r="BU48" s="19">
        <v>39.90558670287303</v>
      </c>
      <c r="BV48" s="19">
        <v>76</v>
      </c>
      <c r="BW48" s="19">
        <v>90.449524187870992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32.063415138287532</v>
      </c>
      <c r="E49" s="19">
        <v>35</v>
      </c>
      <c r="F49" s="19">
        <v>9.1586777298898419</v>
      </c>
      <c r="G49" s="19">
        <v>30.785066068357196</v>
      </c>
      <c r="H49" s="19">
        <v>38</v>
      </c>
      <c r="I49" s="19">
        <v>23.436473761733328</v>
      </c>
      <c r="J49" s="19">
        <v>30.681251523011699</v>
      </c>
      <c r="K49" s="19">
        <v>37</v>
      </c>
      <c r="L49" s="19">
        <v>20.594819843802924</v>
      </c>
      <c r="M49" s="19">
        <v>30.272940572367105</v>
      </c>
      <c r="N49" s="19">
        <v>39</v>
      </c>
      <c r="O49" s="19">
        <v>28.827921115793036</v>
      </c>
      <c r="P49" s="19">
        <v>32.067543017017108</v>
      </c>
      <c r="Q49" s="19">
        <v>38</v>
      </c>
      <c r="R49" s="19">
        <v>18.499880018356091</v>
      </c>
      <c r="S49" s="19">
        <v>33.170435312673277</v>
      </c>
      <c r="T49" s="19">
        <v>38</v>
      </c>
      <c r="U49" s="19">
        <v>14.559847170535967</v>
      </c>
      <c r="V49" s="22">
        <v>26.928297706172039</v>
      </c>
      <c r="W49" s="19">
        <v>31</v>
      </c>
      <c r="X49" s="19">
        <v>15.120533567536713</v>
      </c>
      <c r="Y49" s="19">
        <v>38.629860654162243</v>
      </c>
      <c r="Z49" s="19">
        <v>42</v>
      </c>
      <c r="AA49" s="19">
        <v>8.7241819897029185</v>
      </c>
      <c r="AB49" s="19">
        <v>47.429701474706349</v>
      </c>
      <c r="AC49" s="19">
        <v>49</v>
      </c>
      <c r="AD49" s="19">
        <v>3.310791500830069</v>
      </c>
      <c r="AE49" s="19">
        <v>32.446697544671103</v>
      </c>
      <c r="AF49" s="19">
        <v>50</v>
      </c>
      <c r="AG49" s="19">
        <v>54.098887663874962</v>
      </c>
      <c r="AH49" s="19">
        <v>36.396195201194487</v>
      </c>
      <c r="AI49" s="19">
        <v>59</v>
      </c>
      <c r="AJ49" s="19">
        <v>62.104856493526214</v>
      </c>
      <c r="AK49" s="19">
        <v>52.20108872943706</v>
      </c>
      <c r="AL49" s="19">
        <v>56</v>
      </c>
      <c r="AM49" s="19">
        <v>7.2774560129445538</v>
      </c>
      <c r="AN49" s="19">
        <v>36.412653041564731</v>
      </c>
      <c r="AO49" s="19">
        <v>52</v>
      </c>
      <c r="AP49" s="19">
        <v>42.807501394206149</v>
      </c>
      <c r="AQ49" s="19">
        <v>46.181797780908475</v>
      </c>
      <c r="AR49" s="19">
        <v>41</v>
      </c>
      <c r="AS49" s="19">
        <v>-11.220433222395311</v>
      </c>
      <c r="AT49" s="19">
        <v>41.866391001300251</v>
      </c>
      <c r="AU49" s="19">
        <v>50</v>
      </c>
      <c r="AV49" s="19">
        <v>19.427537946719941</v>
      </c>
      <c r="AW49" s="19">
        <v>26.396997286949809</v>
      </c>
      <c r="AX49" s="19">
        <v>38</v>
      </c>
      <c r="AY49" s="19">
        <v>43.955767343229233</v>
      </c>
      <c r="AZ49" s="19">
        <v>28.095527775430302</v>
      </c>
      <c r="BA49" s="19">
        <v>30</v>
      </c>
      <c r="BB49" s="19">
        <v>6.7785600604917979</v>
      </c>
      <c r="BC49" s="19">
        <v>27.394964177354773</v>
      </c>
      <c r="BD49" s="19">
        <v>30</v>
      </c>
      <c r="BE49" s="19">
        <v>9.5091776933170884</v>
      </c>
      <c r="BF49" s="19">
        <v>26.67887067003246</v>
      </c>
      <c r="BG49" s="19">
        <v>30</v>
      </c>
      <c r="BH49" s="19">
        <v>12.448537912431432</v>
      </c>
      <c r="BI49" s="19">
        <v>37.660295883285272</v>
      </c>
      <c r="BJ49" s="19">
        <v>40</v>
      </c>
      <c r="BK49" s="19">
        <v>6.2126546322573004</v>
      </c>
      <c r="BL49" s="19">
        <v>37.849015347728859</v>
      </c>
      <c r="BM49" s="19">
        <v>39</v>
      </c>
      <c r="BN49" s="19">
        <v>3.0409896841350892</v>
      </c>
      <c r="BO49" s="19">
        <v>34.631154191076504</v>
      </c>
      <c r="BP49" s="19">
        <v>36</v>
      </c>
      <c r="BQ49" s="19">
        <v>3.9526427602468113</v>
      </c>
      <c r="BR49" s="19">
        <v>32.819304556062235</v>
      </c>
      <c r="BS49" s="19">
        <v>38</v>
      </c>
      <c r="BT49" s="19">
        <v>15.785512563461099</v>
      </c>
      <c r="BU49" s="19">
        <v>32.09797191318048</v>
      </c>
      <c r="BV49" s="19">
        <v>57</v>
      </c>
      <c r="BW49" s="19">
        <v>77.581313094095933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30.120177857179197</v>
      </c>
      <c r="E50" s="19">
        <v>33</v>
      </c>
      <c r="F50" s="19">
        <v>9.5611060348848262</v>
      </c>
      <c r="G50" s="19">
        <v>28.860999439084871</v>
      </c>
      <c r="H50" s="19">
        <v>28</v>
      </c>
      <c r="I50" s="19">
        <v>-2.9832627276201213</v>
      </c>
      <c r="J50" s="19">
        <v>29.722462412917583</v>
      </c>
      <c r="K50" s="19">
        <v>31</v>
      </c>
      <c r="L50" s="19">
        <v>4.298222567613343</v>
      </c>
      <c r="M50" s="19">
        <v>29.296394102290744</v>
      </c>
      <c r="N50" s="19">
        <v>36</v>
      </c>
      <c r="O50" s="19">
        <v>22.88201706429491</v>
      </c>
      <c r="P50" s="19">
        <v>29.152311833651915</v>
      </c>
      <c r="Q50" s="19">
        <v>33</v>
      </c>
      <c r="R50" s="19">
        <v>13.198569596482274</v>
      </c>
      <c r="S50" s="19">
        <v>29.149776486894694</v>
      </c>
      <c r="T50" s="19">
        <v>34</v>
      </c>
      <c r="U50" s="19">
        <v>16.638973253485815</v>
      </c>
      <c r="V50" s="22">
        <v>23.821186432382959</v>
      </c>
      <c r="W50" s="19">
        <v>29</v>
      </c>
      <c r="X50" s="19">
        <v>21.740367896104733</v>
      </c>
      <c r="Y50" s="19">
        <v>48.534953129588459</v>
      </c>
      <c r="Z50" s="19">
        <v>57</v>
      </c>
      <c r="AA50" s="19">
        <v>17.44113535622429</v>
      </c>
      <c r="AB50" s="19">
        <v>56.511984735820327</v>
      </c>
      <c r="AC50" s="19">
        <v>80</v>
      </c>
      <c r="AD50" s="19">
        <v>41.56289214399456</v>
      </c>
      <c r="AE50" s="19">
        <v>71.573597525009788</v>
      </c>
      <c r="AF50" s="19">
        <v>99</v>
      </c>
      <c r="AG50" s="19">
        <v>38.31916156709417</v>
      </c>
      <c r="AH50" s="19">
        <v>88.657398567012208</v>
      </c>
      <c r="AI50" s="19">
        <v>104</v>
      </c>
      <c r="AJ50" s="19">
        <v>17.30549472573459</v>
      </c>
      <c r="AK50" s="19">
        <v>82.422771678058524</v>
      </c>
      <c r="AL50" s="19">
        <v>117</v>
      </c>
      <c r="AM50" s="19">
        <v>41.951062331414121</v>
      </c>
      <c r="AN50" s="19">
        <v>74.645938735207693</v>
      </c>
      <c r="AO50" s="19">
        <v>95</v>
      </c>
      <c r="AP50" s="19">
        <v>27.267473099902297</v>
      </c>
      <c r="AQ50" s="19">
        <v>61.866181932915126</v>
      </c>
      <c r="AR50" s="19">
        <v>127</v>
      </c>
      <c r="AS50" s="19">
        <v>105.28178082447859</v>
      </c>
      <c r="AT50" s="19">
        <v>66.440142241193868</v>
      </c>
      <c r="AU50" s="19">
        <v>129</v>
      </c>
      <c r="AV50" s="19">
        <v>94.159728815297598</v>
      </c>
      <c r="AW50" s="19">
        <v>65.992493217374516</v>
      </c>
      <c r="AX50" s="19">
        <v>105</v>
      </c>
      <c r="AY50" s="19">
        <v>59.109006010937591</v>
      </c>
      <c r="AZ50" s="19">
        <v>63.683196290975353</v>
      </c>
      <c r="BA50" s="19">
        <v>90</v>
      </c>
      <c r="BB50" s="19">
        <v>41.324564785945022</v>
      </c>
      <c r="BC50" s="19">
        <v>55.703093827288043</v>
      </c>
      <c r="BD50" s="19">
        <v>65</v>
      </c>
      <c r="BE50" s="19">
        <v>16.690107378124754</v>
      </c>
      <c r="BF50" s="19">
        <v>33.793236182041113</v>
      </c>
      <c r="BG50" s="19">
        <v>29</v>
      </c>
      <c r="BH50" s="19">
        <v>-14.184010540512848</v>
      </c>
      <c r="BI50" s="19">
        <v>28.026266703840204</v>
      </c>
      <c r="BJ50" s="19">
        <v>30</v>
      </c>
      <c r="BK50" s="19">
        <v>7.0424409965718064</v>
      </c>
      <c r="BL50" s="19">
        <v>28.837345026841039</v>
      </c>
      <c r="BM50" s="19">
        <v>29</v>
      </c>
      <c r="BN50" s="19">
        <v>0.56404281672798351</v>
      </c>
      <c r="BO50" s="19">
        <v>23.376029078976643</v>
      </c>
      <c r="BP50" s="19">
        <v>28</v>
      </c>
      <c r="BQ50" s="19">
        <v>19.78082293361771</v>
      </c>
      <c r="BR50" s="19">
        <v>28.384263399837607</v>
      </c>
      <c r="BS50" s="19">
        <v>36</v>
      </c>
      <c r="BT50" s="19">
        <v>26.830841064580753</v>
      </c>
      <c r="BU50" s="19">
        <v>30.362946404359914</v>
      </c>
      <c r="BV50" s="19">
        <v>35</v>
      </c>
      <c r="BW50" s="19">
        <v>15.272080429500864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31.091796497733366</v>
      </c>
      <c r="E51" s="19">
        <v>34</v>
      </c>
      <c r="F51" s="19">
        <v>9.353603940121781</v>
      </c>
      <c r="G51" s="19">
        <v>29.82303275372103</v>
      </c>
      <c r="H51" s="19">
        <v>34</v>
      </c>
      <c r="I51" s="19">
        <v>14.005843338510932</v>
      </c>
      <c r="J51" s="19">
        <v>28.763673302823467</v>
      </c>
      <c r="K51" s="19">
        <v>33</v>
      </c>
      <c r="L51" s="19">
        <v>14.728044824374681</v>
      </c>
      <c r="M51" s="19">
        <v>32.22603351251982</v>
      </c>
      <c r="N51" s="19">
        <v>40</v>
      </c>
      <c r="O51" s="19">
        <v>24.123249559893843</v>
      </c>
      <c r="P51" s="19">
        <v>33.039286744805501</v>
      </c>
      <c r="Q51" s="19">
        <v>40</v>
      </c>
      <c r="R51" s="19">
        <v>21.067988873243078</v>
      </c>
      <c r="S51" s="19">
        <v>32.165270606228631</v>
      </c>
      <c r="T51" s="19">
        <v>40</v>
      </c>
      <c r="U51" s="19">
        <v>24.357728836437072</v>
      </c>
      <c r="V51" s="22">
        <v>23.821186432382959</v>
      </c>
      <c r="W51" s="19">
        <v>25</v>
      </c>
      <c r="X51" s="19">
        <v>4.9485930138833911</v>
      </c>
      <c r="Y51" s="19">
        <v>30.705786673821272</v>
      </c>
      <c r="Z51" s="19">
        <v>31</v>
      </c>
      <c r="AA51" s="19">
        <v>0.9581689904384183</v>
      </c>
      <c r="AB51" s="19">
        <v>39.356560798160587</v>
      </c>
      <c r="AC51" s="19">
        <v>34</v>
      </c>
      <c r="AD51" s="19">
        <v>-13.610337614690501</v>
      </c>
      <c r="AE51" s="19">
        <v>33.401012178337901</v>
      </c>
      <c r="AF51" s="19">
        <v>38</v>
      </c>
      <c r="AG51" s="19">
        <v>13.769007349557974</v>
      </c>
      <c r="AH51" s="19">
        <v>29.863544780467269</v>
      </c>
      <c r="AI51" s="19">
        <v>46</v>
      </c>
      <c r="AJ51" s="19">
        <v>54.033957918107021</v>
      </c>
      <c r="AK51" s="19">
        <v>35.716534393825356</v>
      </c>
      <c r="AL51" s="19">
        <v>32</v>
      </c>
      <c r="AM51" s="19">
        <v>-10.405641132046302</v>
      </c>
      <c r="AN51" s="19">
        <v>21.847591824938839</v>
      </c>
      <c r="AO51" s="19">
        <v>34</v>
      </c>
      <c r="AP51" s="19">
        <v>55.623559211634898</v>
      </c>
      <c r="AQ51" s="19">
        <v>20.912512202675536</v>
      </c>
      <c r="AR51" s="19">
        <v>31</v>
      </c>
      <c r="AS51" s="19">
        <v>48.236614040248476</v>
      </c>
      <c r="AT51" s="19">
        <v>17.292639761406626</v>
      </c>
      <c r="AU51" s="19">
        <v>16</v>
      </c>
      <c r="AV51" s="19">
        <v>-7.475086390751712</v>
      </c>
      <c r="AW51" s="19">
        <v>14.078398553039897</v>
      </c>
      <c r="AX51" s="19">
        <v>8</v>
      </c>
      <c r="AY51" s="19">
        <v>-43.175354996093716</v>
      </c>
      <c r="AZ51" s="19">
        <v>11.23821111017212</v>
      </c>
      <c r="BA51" s="19">
        <v>11</v>
      </c>
      <c r="BB51" s="19">
        <v>-2.1196532778825126</v>
      </c>
      <c r="BC51" s="19">
        <v>10.957985670941909</v>
      </c>
      <c r="BD51" s="19">
        <v>10</v>
      </c>
      <c r="BE51" s="19">
        <v>-8.7423519222357591</v>
      </c>
      <c r="BF51" s="19">
        <v>11.560843957014066</v>
      </c>
      <c r="BG51" s="19">
        <v>13</v>
      </c>
      <c r="BH51" s="19">
        <v>12.448537912431426</v>
      </c>
      <c r="BI51" s="19">
        <v>21.019700027880152</v>
      </c>
      <c r="BJ51" s="19">
        <v>23</v>
      </c>
      <c r="BK51" s="19">
        <v>9.4211619076067397</v>
      </c>
      <c r="BL51" s="19">
        <v>20.726841738041998</v>
      </c>
      <c r="BM51" s="19">
        <v>22</v>
      </c>
      <c r="BN51" s="19">
        <v>6.1425579354969972</v>
      </c>
      <c r="BO51" s="19">
        <v>18.181355950315165</v>
      </c>
      <c r="BP51" s="19">
        <v>21</v>
      </c>
      <c r="BQ51" s="19">
        <v>15.502936400274233</v>
      </c>
      <c r="BR51" s="19">
        <v>18.627172856143428</v>
      </c>
      <c r="BS51" s="19">
        <v>17</v>
      </c>
      <c r="BT51" s="19">
        <v>-8.735479445592679</v>
      </c>
      <c r="BU51" s="19">
        <v>31.230459158770195</v>
      </c>
      <c r="BV51" s="19">
        <v>39</v>
      </c>
      <c r="BW51" s="19">
        <v>24.878087131959276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29.148559216625031</v>
      </c>
      <c r="E52" s="19">
        <v>18</v>
      </c>
      <c r="F52" s="19">
        <v>-38.247376598519466</v>
      </c>
      <c r="G52" s="19">
        <v>27.898966124448709</v>
      </c>
      <c r="H52" s="19">
        <v>25</v>
      </c>
      <c r="I52" s="19">
        <v>-10.390944637580162</v>
      </c>
      <c r="J52" s="19">
        <v>28.763673302823467</v>
      </c>
      <c r="K52" s="19">
        <v>24</v>
      </c>
      <c r="L52" s="19">
        <v>-16.561421945909323</v>
      </c>
      <c r="M52" s="19">
        <v>29.296394102290744</v>
      </c>
      <c r="N52" s="19">
        <v>25</v>
      </c>
      <c r="O52" s="19">
        <v>-14.665265927572978</v>
      </c>
      <c r="P52" s="19">
        <v>29.152311833651915</v>
      </c>
      <c r="Q52" s="19">
        <v>23</v>
      </c>
      <c r="R52" s="19">
        <v>-21.104027250936596</v>
      </c>
      <c r="S52" s="19">
        <v>30.15494119333934</v>
      </c>
      <c r="T52" s="19">
        <v>23</v>
      </c>
      <c r="U52" s="19">
        <v>-23.727259646985257</v>
      </c>
      <c r="V52" s="22">
        <v>30.035408979961119</v>
      </c>
      <c r="W52" s="19">
        <v>26</v>
      </c>
      <c r="X52" s="19">
        <v>-13.435505348548588</v>
      </c>
      <c r="Y52" s="19">
        <v>33.677314416449136</v>
      </c>
      <c r="Z52" s="19">
        <v>31</v>
      </c>
      <c r="AA52" s="19">
        <v>-7.9499047440120245</v>
      </c>
      <c r="AB52" s="19">
        <v>37.338275629024146</v>
      </c>
      <c r="AC52" s="19">
        <v>19</v>
      </c>
      <c r="AD52" s="19">
        <v>-49.113879310401956</v>
      </c>
      <c r="AE52" s="19">
        <v>23.857865841669927</v>
      </c>
      <c r="AF52" s="19">
        <v>2.7</v>
      </c>
      <c r="AG52" s="19">
        <v>-88.682977689965028</v>
      </c>
      <c r="AH52" s="19">
        <v>16.798243939012838</v>
      </c>
      <c r="AI52" s="19">
        <v>10</v>
      </c>
      <c r="AJ52" s="19">
        <v>-40.469967954354772</v>
      </c>
      <c r="AK52" s="19">
        <v>23.811022929216907</v>
      </c>
      <c r="AL52" s="19">
        <v>4</v>
      </c>
      <c r="AM52" s="19">
        <v>-83.201057712258688</v>
      </c>
      <c r="AN52" s="19">
        <v>31.861071411369139</v>
      </c>
      <c r="AO52" s="19">
        <v>6</v>
      </c>
      <c r="AP52" s="19">
        <v>-81.168241574390393</v>
      </c>
      <c r="AQ52" s="19">
        <v>30.497413628901825</v>
      </c>
      <c r="AR52" s="19">
        <v>-6.8</v>
      </c>
      <c r="AS52" s="19">
        <v>-122.29697272937192</v>
      </c>
      <c r="AT52" s="19">
        <v>40.046113131678496</v>
      </c>
      <c r="AU52" s="19">
        <v>-11</v>
      </c>
      <c r="AV52" s="19">
        <v>-127.4683337277456</v>
      </c>
      <c r="AW52" s="19">
        <v>23.757297558254827</v>
      </c>
      <c r="AX52" s="19">
        <v>5</v>
      </c>
      <c r="AY52" s="19">
        <v>-78.95383518373842</v>
      </c>
      <c r="AZ52" s="19">
        <v>15.920799072743838</v>
      </c>
      <c r="BA52" s="19">
        <v>14</v>
      </c>
      <c r="BB52" s="19">
        <v>-12.064715244300874</v>
      </c>
      <c r="BC52" s="19">
        <v>18.26330945156985</v>
      </c>
      <c r="BD52" s="19">
        <v>20</v>
      </c>
      <c r="BE52" s="19">
        <v>9.5091776933170813</v>
      </c>
      <c r="BF52" s="19">
        <v>18.675209469022722</v>
      </c>
      <c r="BG52" s="19">
        <v>18</v>
      </c>
      <c r="BH52" s="19">
        <v>-3.61553893220163</v>
      </c>
      <c r="BI52" s="19">
        <v>21.895520862375157</v>
      </c>
      <c r="BJ52" s="19">
        <v>19</v>
      </c>
      <c r="BK52" s="19">
        <v>-13.224261165445784</v>
      </c>
      <c r="BL52" s="19">
        <v>19.825674705953212</v>
      </c>
      <c r="BM52" s="19">
        <v>21</v>
      </c>
      <c r="BN52" s="19">
        <v>5.9232551298451614</v>
      </c>
      <c r="BO52" s="19">
        <v>18.181355950315165</v>
      </c>
      <c r="BP52" s="19">
        <v>23</v>
      </c>
      <c r="BQ52" s="19">
        <v>26.503216057443208</v>
      </c>
      <c r="BR52" s="19">
        <v>22.175205781123129</v>
      </c>
      <c r="BS52" s="19">
        <v>28</v>
      </c>
      <c r="BT52" s="19">
        <v>26.267148437627068</v>
      </c>
      <c r="BU52" s="19">
        <v>21.687818860257082</v>
      </c>
      <c r="BV52" s="19">
        <v>27</v>
      </c>
      <c r="BW52" s="19">
        <v>24.493846863860931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1.9432372811083354</v>
      </c>
      <c r="E53" s="19">
        <v>1</v>
      </c>
      <c r="F53" s="19">
        <v>-48.539480498766217</v>
      </c>
      <c r="G53" s="19">
        <v>1.9240666292723247</v>
      </c>
      <c r="H53" s="19">
        <v>1.7</v>
      </c>
      <c r="I53" s="19">
        <v>-11.645471412654041</v>
      </c>
      <c r="J53" s="19">
        <v>1.9175782201882312</v>
      </c>
      <c r="K53" s="19">
        <v>1.6</v>
      </c>
      <c r="L53" s="19">
        <v>-16.56142194590932</v>
      </c>
      <c r="M53" s="19">
        <v>1.9530929401527164</v>
      </c>
      <c r="N53" s="19">
        <v>1.3</v>
      </c>
      <c r="O53" s="19">
        <v>-33.438907423506926</v>
      </c>
      <c r="P53" s="19">
        <v>1.9434874555767943</v>
      </c>
      <c r="Q53" s="19">
        <v>0</v>
      </c>
      <c r="R53" s="19">
        <v>-100</v>
      </c>
      <c r="S53" s="19">
        <v>2.0103294128892895</v>
      </c>
      <c r="T53" s="19">
        <v>1.2</v>
      </c>
      <c r="U53" s="19">
        <v>-40.308290158510204</v>
      </c>
      <c r="V53" s="22">
        <v>2.0714075158593874</v>
      </c>
      <c r="W53" s="19">
        <v>1.3</v>
      </c>
      <c r="X53" s="19">
        <v>-37.240741377697724</v>
      </c>
      <c r="Y53" s="19">
        <v>1.9810184950852432</v>
      </c>
      <c r="Z53" s="19">
        <v>1</v>
      </c>
      <c r="AA53" s="19">
        <v>-49.520915504780788</v>
      </c>
      <c r="AB53" s="19">
        <v>2.0182851691364405</v>
      </c>
      <c r="AC53" s="19">
        <v>0.8</v>
      </c>
      <c r="AD53" s="19">
        <v>-60.362390199681528</v>
      </c>
      <c r="AE53" s="19">
        <v>1.9086292673335943</v>
      </c>
      <c r="AF53" s="19">
        <v>0.8</v>
      </c>
      <c r="AG53" s="19">
        <v>-58.085102555426005</v>
      </c>
      <c r="AH53" s="19">
        <v>1.8664715487792043</v>
      </c>
      <c r="AI53" s="19">
        <v>0.7</v>
      </c>
      <c r="AJ53" s="19">
        <v>-62.496079811243511</v>
      </c>
      <c r="AK53" s="19">
        <v>1.8316171484013004</v>
      </c>
      <c r="AL53" s="19">
        <v>0.3</v>
      </c>
      <c r="AM53" s="19">
        <v>-83.621031269452217</v>
      </c>
      <c r="AN53" s="19">
        <v>1.8206326520782365</v>
      </c>
      <c r="AO53" s="19">
        <v>0.7</v>
      </c>
      <c r="AP53" s="19">
        <v>-61.551826547713731</v>
      </c>
      <c r="AQ53" s="19">
        <v>1.7427093502229614</v>
      </c>
      <c r="AR53" s="19">
        <v>0.5</v>
      </c>
      <c r="AS53" s="19">
        <v>-71.309042443822875</v>
      </c>
      <c r="AT53" s="19">
        <v>1.8202778696217499</v>
      </c>
      <c r="AU53" s="19">
        <v>0.7</v>
      </c>
      <c r="AV53" s="19">
        <v>-61.544332781156172</v>
      </c>
      <c r="AW53" s="19">
        <v>1.7597998191299871</v>
      </c>
      <c r="AX53" s="19">
        <v>0.1</v>
      </c>
      <c r="AY53" s="19">
        <v>-94.317535499609363</v>
      </c>
      <c r="AZ53" s="19">
        <v>1.8730351850286868</v>
      </c>
      <c r="BA53" s="19">
        <v>0.4</v>
      </c>
      <c r="BB53" s="19">
        <v>-78.644287987901649</v>
      </c>
      <c r="BC53" s="19">
        <v>1.8263309451569849</v>
      </c>
      <c r="BD53" s="19">
        <v>0.4</v>
      </c>
      <c r="BE53" s="19">
        <v>-78.098164461336566</v>
      </c>
      <c r="BF53" s="19">
        <v>1.778591378002164</v>
      </c>
      <c r="BG53" s="19">
        <v>1</v>
      </c>
      <c r="BH53" s="19">
        <v>-43.77573104378429</v>
      </c>
      <c r="BI53" s="19">
        <v>1.7516416689900127</v>
      </c>
      <c r="BJ53" s="19">
        <v>1</v>
      </c>
      <c r="BK53" s="19">
        <v>-42.910698135161702</v>
      </c>
      <c r="BL53" s="19">
        <v>1.8023340641775649</v>
      </c>
      <c r="BM53" s="19">
        <v>1</v>
      </c>
      <c r="BN53" s="19">
        <v>-44.51639017008111</v>
      </c>
      <c r="BO53" s="19">
        <v>1.7315577095538253</v>
      </c>
      <c r="BP53" s="19">
        <v>1</v>
      </c>
      <c r="BQ53" s="19">
        <v>-42.248531799862882</v>
      </c>
      <c r="BR53" s="19">
        <v>1.7740164624898505</v>
      </c>
      <c r="BS53" s="19">
        <v>0.7</v>
      </c>
      <c r="BT53" s="19">
        <v>-60.541516113241542</v>
      </c>
      <c r="BU53" s="19">
        <v>1.7350255088205664</v>
      </c>
      <c r="BV53" s="19">
        <v>1.7</v>
      </c>
      <c r="BW53" s="19">
        <v>-2.0187316349242628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241.93304149798774</v>
      </c>
      <c r="E54" s="36">
        <v>246</v>
      </c>
      <c r="F54" s="36">
        <v>1.6810264843655438</v>
      </c>
      <c r="G54" s="36">
        <v>246.28052854685757</v>
      </c>
      <c r="H54" s="36">
        <v>258.7</v>
      </c>
      <c r="I54" s="36">
        <v>5.042815007106614</v>
      </c>
      <c r="J54" s="36">
        <v>244.49122307399946</v>
      </c>
      <c r="K54" s="36">
        <v>258.60000000000002</v>
      </c>
      <c r="L54" s="36">
        <v>5.7706680626855444</v>
      </c>
      <c r="M54" s="36">
        <v>248.04280339939498</v>
      </c>
      <c r="N54" s="36">
        <v>260.3</v>
      </c>
      <c r="O54" s="36">
        <v>4.9415650978870227</v>
      </c>
      <c r="P54" s="36">
        <v>267.22952514180923</v>
      </c>
      <c r="Q54" s="36">
        <v>276</v>
      </c>
      <c r="R54" s="36">
        <v>3.282000689682993</v>
      </c>
      <c r="S54" s="36">
        <v>279.4357883916112</v>
      </c>
      <c r="T54" s="36">
        <v>281.2</v>
      </c>
      <c r="U54" s="36">
        <v>0.63134776634851175</v>
      </c>
      <c r="V54" s="36">
        <v>253.74742069277494</v>
      </c>
      <c r="W54" s="36">
        <v>248.3</v>
      </c>
      <c r="X54" s="36">
        <v>-2.1467885970633764</v>
      </c>
      <c r="Y54" s="36">
        <v>327.85856093660777</v>
      </c>
      <c r="Z54" s="36">
        <v>328</v>
      </c>
      <c r="AA54" s="36">
        <v>4.3140268470700162E-2</v>
      </c>
      <c r="AB54" s="36">
        <v>356.22733235258175</v>
      </c>
      <c r="AC54" s="36">
        <v>356.8</v>
      </c>
      <c r="AD54" s="36">
        <v>0.16075904216452705</v>
      </c>
      <c r="AE54" s="36">
        <v>334.96443641704582</v>
      </c>
      <c r="AF54" s="36">
        <v>371.5</v>
      </c>
      <c r="AG54" s="36">
        <v>10.907296300991714</v>
      </c>
      <c r="AH54" s="36">
        <v>373.29430975584086</v>
      </c>
      <c r="AI54" s="36">
        <v>427.7</v>
      </c>
      <c r="AJ54" s="36">
        <v>14.574476176651086</v>
      </c>
      <c r="AK54" s="36">
        <v>401.12415549988469</v>
      </c>
      <c r="AL54" s="36">
        <v>405.3</v>
      </c>
      <c r="AM54" s="36">
        <v>1.0410354108222033</v>
      </c>
      <c r="AN54" s="36">
        <v>351.38210185109966</v>
      </c>
      <c r="AO54" s="36">
        <v>369.7</v>
      </c>
      <c r="AP54" s="36">
        <v>5.2130993731327413</v>
      </c>
      <c r="AQ54" s="36">
        <v>329.37206719213975</v>
      </c>
      <c r="AR54" s="36">
        <v>352.7</v>
      </c>
      <c r="AS54" s="36">
        <v>7.0825474080811617</v>
      </c>
      <c r="AT54" s="36">
        <v>319.45876611861712</v>
      </c>
      <c r="AU54" s="36">
        <v>324.7</v>
      </c>
      <c r="AV54" s="36">
        <v>1.640660528763441</v>
      </c>
      <c r="AW54" s="36">
        <v>260.45037323123807</v>
      </c>
      <c r="AX54" s="36">
        <v>281.10000000000002</v>
      </c>
      <c r="AY54" s="36">
        <v>7.9284304770139062</v>
      </c>
      <c r="AZ54" s="36">
        <v>236.93895090612892</v>
      </c>
      <c r="BA54" s="36">
        <v>269.39999999999998</v>
      </c>
      <c r="BB54" s="36">
        <v>13.700174230420881</v>
      </c>
      <c r="BC54" s="36">
        <v>224.63870625430917</v>
      </c>
      <c r="BD54" s="36">
        <v>232.4</v>
      </c>
      <c r="BE54" s="36">
        <v>3.4550117720605211</v>
      </c>
      <c r="BF54" s="36">
        <v>203.64871278124781</v>
      </c>
      <c r="BG54" s="36">
        <v>194</v>
      </c>
      <c r="BH54" s="36">
        <v>-4.737919847110506</v>
      </c>
      <c r="BI54" s="36">
        <v>240.85072948612674</v>
      </c>
      <c r="BJ54" s="36">
        <v>239</v>
      </c>
      <c r="BK54" s="36">
        <v>-0.76841348584470126</v>
      </c>
      <c r="BL54" s="36">
        <v>233.40226131099465</v>
      </c>
      <c r="BM54" s="36">
        <v>239</v>
      </c>
      <c r="BN54" s="36">
        <v>2.398322388807836</v>
      </c>
      <c r="BO54" s="36">
        <v>215.57893483945125</v>
      </c>
      <c r="BP54" s="36">
        <v>219</v>
      </c>
      <c r="BQ54" s="36">
        <v>1.5869199665062499</v>
      </c>
      <c r="BR54" s="36">
        <v>219.97804134874144</v>
      </c>
      <c r="BS54" s="36">
        <v>251.7</v>
      </c>
      <c r="BT54" s="36">
        <v>14.420511455035752</v>
      </c>
      <c r="BU54" s="36">
        <v>229.89087991872509</v>
      </c>
      <c r="BV54" s="36">
        <v>316.7</v>
      </c>
      <c r="BW54" s="36">
        <v>37.761010837822326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28.176940576070862</v>
      </c>
      <c r="E55" s="19">
        <v>72</v>
      </c>
      <c r="F55" s="19">
        <v>155.52809683371257</v>
      </c>
      <c r="G55" s="19">
        <v>29.82303275372103</v>
      </c>
      <c r="H55" s="19">
        <v>13</v>
      </c>
      <c r="I55" s="19">
        <v>-56.409530488216411</v>
      </c>
      <c r="J55" s="19">
        <v>24.928516862447005</v>
      </c>
      <c r="K55" s="19">
        <v>22</v>
      </c>
      <c r="L55" s="19">
        <v>-11.747657827404092</v>
      </c>
      <c r="M55" s="19">
        <v>13.671650581069015</v>
      </c>
      <c r="N55" s="19">
        <v>24</v>
      </c>
      <c r="O55" s="19">
        <v>75.545738663278428</v>
      </c>
      <c r="P55" s="19">
        <v>14.576155916825957</v>
      </c>
      <c r="Q55" s="19">
        <v>23</v>
      </c>
      <c r="R55" s="19">
        <v>57.791945498126807</v>
      </c>
      <c r="S55" s="19">
        <v>20.103294128892895</v>
      </c>
      <c r="T55" s="19">
        <v>22</v>
      </c>
      <c r="U55" s="19">
        <v>9.4348013760646232</v>
      </c>
      <c r="V55" s="22">
        <v>25.892593948242347</v>
      </c>
      <c r="W55" s="19">
        <v>21</v>
      </c>
      <c r="X55" s="19">
        <v>-18.895727318870918</v>
      </c>
      <c r="Y55" s="19">
        <v>19.810184950852435</v>
      </c>
      <c r="Z55" s="19">
        <v>28</v>
      </c>
      <c r="AA55" s="19">
        <v>41.341436586613781</v>
      </c>
      <c r="AB55" s="19">
        <v>20.182851691364405</v>
      </c>
      <c r="AC55" s="19">
        <v>42</v>
      </c>
      <c r="AD55" s="19">
        <v>108.09745145167197</v>
      </c>
      <c r="AE55" s="19">
        <v>28.629439010003914</v>
      </c>
      <c r="AF55" s="19">
        <v>51</v>
      </c>
      <c r="AG55" s="19">
        <v>78.138314139439473</v>
      </c>
      <c r="AH55" s="19">
        <v>46.661788719480107</v>
      </c>
      <c r="AI55" s="19">
        <v>56</v>
      </c>
      <c r="AJ55" s="19">
        <v>20.012544604020778</v>
      </c>
      <c r="AK55" s="19">
        <v>41.211385839029262</v>
      </c>
      <c r="AL55" s="19">
        <v>37</v>
      </c>
      <c r="AM55" s="19">
        <v>-10.218986217738077</v>
      </c>
      <c r="AN55" s="19">
        <v>30.95075508533002</v>
      </c>
      <c r="AO55" s="19">
        <v>43</v>
      </c>
      <c r="AP55" s="19">
        <v>38.930374659521824</v>
      </c>
      <c r="AQ55" s="19">
        <v>24.397930903121459</v>
      </c>
      <c r="AR55" s="19">
        <v>47</v>
      </c>
      <c r="AS55" s="19">
        <v>92.639286448617824</v>
      </c>
      <c r="AT55" s="19">
        <v>40.956252066489377</v>
      </c>
      <c r="AU55" s="19">
        <v>8</v>
      </c>
      <c r="AV55" s="19">
        <v>-80.466962682492024</v>
      </c>
      <c r="AW55" s="19">
        <v>45.754795297379665</v>
      </c>
      <c r="AX55" s="19">
        <v>22</v>
      </c>
      <c r="AY55" s="19">
        <v>-51.917608073617757</v>
      </c>
      <c r="AZ55" s="19">
        <v>28.095527775430302</v>
      </c>
      <c r="BA55" s="19">
        <v>24</v>
      </c>
      <c r="BB55" s="19">
        <v>-14.577151951606563</v>
      </c>
      <c r="BC55" s="19">
        <v>30.13446059509025</v>
      </c>
      <c r="BD55" s="19">
        <v>23</v>
      </c>
      <c r="BE55" s="19">
        <v>-23.675421607688087</v>
      </c>
      <c r="BF55" s="19">
        <v>30.23605342603679</v>
      </c>
      <c r="BG55" s="19">
        <v>21</v>
      </c>
      <c r="BH55" s="19">
        <v>-30.54649128938059</v>
      </c>
      <c r="BI55" s="19">
        <v>27.150445869345198</v>
      </c>
      <c r="BJ55" s="19">
        <v>30</v>
      </c>
      <c r="BK55" s="19">
        <v>10.495422964203152</v>
      </c>
      <c r="BL55" s="19">
        <v>20.726841738041998</v>
      </c>
      <c r="BM55" s="19">
        <v>17</v>
      </c>
      <c r="BN55" s="19">
        <v>-17.980750686206868</v>
      </c>
      <c r="BO55" s="19">
        <v>20.778692514645904</v>
      </c>
      <c r="BP55" s="19">
        <v>13</v>
      </c>
      <c r="BQ55" s="19">
        <v>-37.435909449851465</v>
      </c>
      <c r="BR55" s="19">
        <v>23.062214012368056</v>
      </c>
      <c r="BS55" s="19">
        <v>15</v>
      </c>
      <c r="BT55" s="19">
        <v>-34.958543043804745</v>
      </c>
      <c r="BU55" s="19">
        <v>21.687818860257082</v>
      </c>
      <c r="BV55" s="19">
        <v>17</v>
      </c>
      <c r="BW55" s="19">
        <v>-21.614985307939417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27.205321935516697</v>
      </c>
      <c r="E56" s="19">
        <v>26</v>
      </c>
      <c r="F56" s="19">
        <v>-4.4304637834229856</v>
      </c>
      <c r="G56" s="19">
        <v>26.936932809812546</v>
      </c>
      <c r="H56" s="19">
        <v>24</v>
      </c>
      <c r="I56" s="19">
        <v>-10.902996382508274</v>
      </c>
      <c r="J56" s="19">
        <v>28.763673302823467</v>
      </c>
      <c r="K56" s="19">
        <v>38</v>
      </c>
      <c r="L56" s="19">
        <v>32.111081918976907</v>
      </c>
      <c r="M56" s="19">
        <v>30.272940572367105</v>
      </c>
      <c r="N56" s="19">
        <v>32</v>
      </c>
      <c r="O56" s="19">
        <v>5.704960915522495</v>
      </c>
      <c r="P56" s="19">
        <v>35.954517928170695</v>
      </c>
      <c r="Q56" s="19">
        <v>25</v>
      </c>
      <c r="R56" s="19">
        <v>-30.467709093069857</v>
      </c>
      <c r="S56" s="19">
        <v>40.206588257785789</v>
      </c>
      <c r="T56" s="19">
        <v>54</v>
      </c>
      <c r="U56" s="19">
        <v>34.306347143352042</v>
      </c>
      <c r="V56" s="22">
        <v>30.035408979961119</v>
      </c>
      <c r="W56" s="19">
        <v>29</v>
      </c>
      <c r="X56" s="19">
        <v>-3.4472944272272703</v>
      </c>
      <c r="Y56" s="19">
        <v>32.686805168906517</v>
      </c>
      <c r="Z56" s="19">
        <v>31</v>
      </c>
      <c r="AA56" s="19">
        <v>-5.1605079180730051</v>
      </c>
      <c r="AB56" s="19">
        <v>34.310847875319489</v>
      </c>
      <c r="AC56" s="19">
        <v>35</v>
      </c>
      <c r="AD56" s="19">
        <v>2.008554633172539</v>
      </c>
      <c r="AE56" s="19">
        <v>39.126899980338685</v>
      </c>
      <c r="AF56" s="19">
        <v>85</v>
      </c>
      <c r="AG56" s="19">
        <v>117.24184651151153</v>
      </c>
      <c r="AH56" s="19">
        <v>40.129138298752892</v>
      </c>
      <c r="AI56" s="19">
        <v>4</v>
      </c>
      <c r="AJ56" s="19">
        <v>-90.032180680729169</v>
      </c>
      <c r="AK56" s="19">
        <v>44.874620135831861</v>
      </c>
      <c r="AL56" s="19">
        <v>23</v>
      </c>
      <c r="AM56" s="19">
        <v>-48.746084244544349</v>
      </c>
      <c r="AN56" s="19">
        <v>39.143602019682085</v>
      </c>
      <c r="AO56" s="19">
        <v>21</v>
      </c>
      <c r="AP56" s="19">
        <v>-46.351385880530785</v>
      </c>
      <c r="AQ56" s="19">
        <v>29.626058953790341</v>
      </c>
      <c r="AR56" s="19">
        <v>9</v>
      </c>
      <c r="AS56" s="19">
        <v>-69.621339058165404</v>
      </c>
      <c r="AT56" s="19">
        <v>44.596807805732873</v>
      </c>
      <c r="AU56" s="19">
        <v>11</v>
      </c>
      <c r="AV56" s="19">
        <v>-75.334557468963155</v>
      </c>
      <c r="AW56" s="19">
        <v>39.595495930424711</v>
      </c>
      <c r="AX56" s="19">
        <v>29</v>
      </c>
      <c r="AY56" s="19">
        <v>-26.759346439409683</v>
      </c>
      <c r="AZ56" s="19">
        <v>34.651150923030706</v>
      </c>
      <c r="BA56" s="19">
        <v>32</v>
      </c>
      <c r="BB56" s="19">
        <v>-7.6509750828179044</v>
      </c>
      <c r="BC56" s="19">
        <v>43.831942683767636</v>
      </c>
      <c r="BD56" s="19">
        <v>28</v>
      </c>
      <c r="BE56" s="19">
        <v>-36.11964634556503</v>
      </c>
      <c r="BF56" s="19">
        <v>72.032950809087637</v>
      </c>
      <c r="BG56" s="19">
        <v>28</v>
      </c>
      <c r="BH56" s="19">
        <v>-61.128900474715053</v>
      </c>
      <c r="BI56" s="19">
        <v>40.287758386770292</v>
      </c>
      <c r="BJ56" s="19">
        <v>39</v>
      </c>
      <c r="BK56" s="19">
        <v>-3.1964011857089747</v>
      </c>
      <c r="BL56" s="19">
        <v>36.94784831564008</v>
      </c>
      <c r="BM56" s="19">
        <v>37</v>
      </c>
      <c r="BN56" s="19">
        <v>0.14114944912189714</v>
      </c>
      <c r="BO56" s="19">
        <v>33.765375336299591</v>
      </c>
      <c r="BP56" s="19">
        <v>31</v>
      </c>
      <c r="BQ56" s="19">
        <v>-8.1899736305512469</v>
      </c>
      <c r="BR56" s="19">
        <v>29.271271631082531</v>
      </c>
      <c r="BS56" s="19">
        <v>29</v>
      </c>
      <c r="BT56" s="19">
        <v>-0.92675041419954318</v>
      </c>
      <c r="BU56" s="19">
        <v>23.422844369077648</v>
      </c>
      <c r="BV56" s="19">
        <v>44</v>
      </c>
      <c r="BW56" s="19">
        <v>87.850797736964367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38.864745622166708</v>
      </c>
      <c r="E57" s="19">
        <v>56</v>
      </c>
      <c r="F57" s="19">
        <v>44.089454603454584</v>
      </c>
      <c r="G57" s="19">
        <v>40.40539921471882</v>
      </c>
      <c r="H57" s="19">
        <v>61</v>
      </c>
      <c r="I57" s="19">
        <v>50.969922796305426</v>
      </c>
      <c r="J57" s="19">
        <v>45.063088174423434</v>
      </c>
      <c r="K57" s="19">
        <v>70</v>
      </c>
      <c r="L57" s="19">
        <v>55.337778292190073</v>
      </c>
      <c r="M57" s="19">
        <v>48.827323503817908</v>
      </c>
      <c r="N57" s="19">
        <v>67</v>
      </c>
      <c r="O57" s="19">
        <v>37.218252388462645</v>
      </c>
      <c r="P57" s="19">
        <v>41.784980294901075</v>
      </c>
      <c r="Q57" s="19">
        <v>63</v>
      </c>
      <c r="R57" s="19">
        <v>50.771879166562016</v>
      </c>
      <c r="S57" s="19">
        <v>47.242741202898301</v>
      </c>
      <c r="T57" s="19">
        <v>71</v>
      </c>
      <c r="U57" s="19">
        <v>50.287638253396295</v>
      </c>
      <c r="V57" s="22">
        <v>37.285335285468975</v>
      </c>
      <c r="W57" s="19">
        <v>63</v>
      </c>
      <c r="X57" s="19">
        <v>68.967234752352283</v>
      </c>
      <c r="Y57" s="19">
        <v>42.591897644332732</v>
      </c>
      <c r="Z57" s="19">
        <v>62</v>
      </c>
      <c r="AA57" s="19">
        <v>45.567592497841439</v>
      </c>
      <c r="AB57" s="19">
        <v>56.511984735820327</v>
      </c>
      <c r="AC57" s="19">
        <v>91</v>
      </c>
      <c r="AD57" s="19">
        <v>61.02778981379381</v>
      </c>
      <c r="AE57" s="19">
        <v>75.390856059676977</v>
      </c>
      <c r="AF57" s="19">
        <v>95</v>
      </c>
      <c r="AG57" s="19">
        <v>26.009976494763578</v>
      </c>
      <c r="AH57" s="19">
        <v>63.460032658492949</v>
      </c>
      <c r="AI57" s="19">
        <v>114</v>
      </c>
      <c r="AJ57" s="19">
        <v>79.64062611421177</v>
      </c>
      <c r="AK57" s="19">
        <v>54.032705877838367</v>
      </c>
      <c r="AL57" s="19">
        <v>89</v>
      </c>
      <c r="AM57" s="19">
        <v>64.715052770480526</v>
      </c>
      <c r="AN57" s="19">
        <v>109.23795912469419</v>
      </c>
      <c r="AO57" s="19">
        <v>126</v>
      </c>
      <c r="AP57" s="19">
        <v>15.344520356858817</v>
      </c>
      <c r="AQ57" s="19">
        <v>119.37559049027286</v>
      </c>
      <c r="AR57" s="19">
        <v>120</v>
      </c>
      <c r="AS57" s="19">
        <v>0.5230629705475871</v>
      </c>
      <c r="AT57" s="19">
        <v>79.182087328546118</v>
      </c>
      <c r="AU57" s="19">
        <v>100</v>
      </c>
      <c r="AV57" s="19">
        <v>26.291189552853282</v>
      </c>
      <c r="AW57" s="19">
        <v>73.031692493894468</v>
      </c>
      <c r="AX57" s="19">
        <v>131</v>
      </c>
      <c r="AY57" s="19">
        <v>79.374180614740311</v>
      </c>
      <c r="AZ57" s="19">
        <v>64.619713883489695</v>
      </c>
      <c r="BA57" s="19">
        <v>103</v>
      </c>
      <c r="BB57" s="19">
        <v>59.394082409139926</v>
      </c>
      <c r="BC57" s="19">
        <v>69.400575915965419</v>
      </c>
      <c r="BD57" s="19">
        <v>78</v>
      </c>
      <c r="BE57" s="19">
        <v>12.390998158930705</v>
      </c>
      <c r="BF57" s="19">
        <v>40.018306005048693</v>
      </c>
      <c r="BG57" s="19">
        <v>49</v>
      </c>
      <c r="BH57" s="19">
        <v>22.443963504647549</v>
      </c>
      <c r="BI57" s="19">
        <v>47.294325062730344</v>
      </c>
      <c r="BJ57" s="19">
        <v>61</v>
      </c>
      <c r="BK57" s="19">
        <v>28.979533842782818</v>
      </c>
      <c r="BL57" s="19">
        <v>49.564186764883033</v>
      </c>
      <c r="BM57" s="19">
        <v>54</v>
      </c>
      <c r="BN57" s="19">
        <v>8.9496338478407296</v>
      </c>
      <c r="BO57" s="19">
        <v>40.691606174514895</v>
      </c>
      <c r="BP57" s="19">
        <v>45</v>
      </c>
      <c r="BQ57" s="19">
        <v>10.587917830049792</v>
      </c>
      <c r="BR57" s="19">
        <v>56.768526799675215</v>
      </c>
      <c r="BS57" s="19">
        <v>63</v>
      </c>
      <c r="BT57" s="19">
        <v>10.976985931508155</v>
      </c>
      <c r="BU57" s="19">
        <v>52.918278019027277</v>
      </c>
      <c r="BV57" s="19">
        <v>69</v>
      </c>
      <c r="BW57" s="19">
        <v>30.389730321894419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26.233703294962528</v>
      </c>
      <c r="E58" s="19">
        <v>23</v>
      </c>
      <c r="F58" s="19">
        <v>-12.32652233123134</v>
      </c>
      <c r="G58" s="19">
        <v>25.974899495176384</v>
      </c>
      <c r="H58" s="19">
        <v>22</v>
      </c>
      <c r="I58" s="19">
        <v>-15.302848413001694</v>
      </c>
      <c r="J58" s="19">
        <v>24.928516862447005</v>
      </c>
      <c r="K58" s="19">
        <v>18</v>
      </c>
      <c r="L58" s="19">
        <v>-27.793538222421532</v>
      </c>
      <c r="M58" s="19">
        <v>27.34330116213803</v>
      </c>
      <c r="N58" s="19">
        <v>23</v>
      </c>
      <c r="O58" s="19">
        <v>-15.884333557179083</v>
      </c>
      <c r="P58" s="19">
        <v>29.152311833651915</v>
      </c>
      <c r="Q58" s="19">
        <v>25</v>
      </c>
      <c r="R58" s="19">
        <v>-14.243507881452825</v>
      </c>
      <c r="S58" s="19">
        <v>31.160105899783986</v>
      </c>
      <c r="T58" s="19">
        <v>28</v>
      </c>
      <c r="U58" s="19">
        <v>-10.141512066574499</v>
      </c>
      <c r="V58" s="22">
        <v>35.21392776960959</v>
      </c>
      <c r="W58" s="19">
        <v>32</v>
      </c>
      <c r="X58" s="19">
        <v>-9.1268653432727316</v>
      </c>
      <c r="Y58" s="19">
        <v>41.601388396790107</v>
      </c>
      <c r="Z58" s="19">
        <v>37</v>
      </c>
      <c r="AA58" s="19">
        <v>-11.060660651280433</v>
      </c>
      <c r="AB58" s="19">
        <v>47.429701474706349</v>
      </c>
      <c r="AC58" s="19">
        <v>44</v>
      </c>
      <c r="AD58" s="19">
        <v>-7.2311259992546324</v>
      </c>
      <c r="AE58" s="19">
        <v>45.807102416006259</v>
      </c>
      <c r="AF58" s="19">
        <v>44</v>
      </c>
      <c r="AG58" s="19">
        <v>-3.9450266895179298</v>
      </c>
      <c r="AH58" s="19">
        <v>44.795317170700905</v>
      </c>
      <c r="AI58" s="19">
        <v>46</v>
      </c>
      <c r="AJ58" s="19">
        <v>2.6893052787380132</v>
      </c>
      <c r="AK58" s="19">
        <v>34.800725819624709</v>
      </c>
      <c r="AL58" s="19">
        <v>43</v>
      </c>
      <c r="AM58" s="19">
        <v>23.560641300623629</v>
      </c>
      <c r="AN58" s="19">
        <v>32.771387737408254</v>
      </c>
      <c r="AO58" s="19">
        <v>43</v>
      </c>
      <c r="AP58" s="19">
        <v>31.212020511770621</v>
      </c>
      <c r="AQ58" s="19">
        <v>26.140640253344419</v>
      </c>
      <c r="AR58" s="19">
        <v>33</v>
      </c>
      <c r="AS58" s="19">
        <v>26.240213247179355</v>
      </c>
      <c r="AT58" s="19">
        <v>27.30416804432625</v>
      </c>
      <c r="AU58" s="19">
        <v>31</v>
      </c>
      <c r="AV58" s="19">
        <v>13.535779408015095</v>
      </c>
      <c r="AW58" s="19">
        <v>27.276897196514803</v>
      </c>
      <c r="AX58" s="19">
        <v>34</v>
      </c>
      <c r="AY58" s="19">
        <v>24.64760839566538</v>
      </c>
      <c r="AZ58" s="19">
        <v>25.285974997887273</v>
      </c>
      <c r="BA58" s="19">
        <v>26</v>
      </c>
      <c r="BB58" s="19">
        <v>2.823798576769875</v>
      </c>
      <c r="BC58" s="19">
        <v>25.56863323219779</v>
      </c>
      <c r="BD58" s="19">
        <v>30</v>
      </c>
      <c r="BE58" s="19">
        <v>17.331261814268299</v>
      </c>
      <c r="BF58" s="19">
        <v>23.121687914028133</v>
      </c>
      <c r="BG58" s="19">
        <v>28</v>
      </c>
      <c r="BH58" s="19">
        <v>21.09842544415692</v>
      </c>
      <c r="BI58" s="19">
        <v>27.150445869345198</v>
      </c>
      <c r="BJ58" s="19">
        <v>28</v>
      </c>
      <c r="BK58" s="19">
        <v>3.1290614332562749</v>
      </c>
      <c r="BL58" s="19">
        <v>27.035010962663474</v>
      </c>
      <c r="BM58" s="19">
        <v>34</v>
      </c>
      <c r="BN58" s="19">
        <v>25.762848947816142</v>
      </c>
      <c r="BO58" s="19">
        <v>19.047134805092078</v>
      </c>
      <c r="BP58" s="19">
        <v>27</v>
      </c>
      <c r="BQ58" s="19">
        <v>41.753603763972919</v>
      </c>
      <c r="BR58" s="19">
        <v>27.49725516859268</v>
      </c>
      <c r="BS58" s="19">
        <v>28</v>
      </c>
      <c r="BT58" s="19">
        <v>1.8283455142153755</v>
      </c>
      <c r="BU58" s="19">
        <v>27.760408141129062</v>
      </c>
      <c r="BV58" s="19">
        <v>24</v>
      </c>
      <c r="BW58" s="19">
        <v>-13.545939677874347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41.779601543829209</v>
      </c>
      <c r="E59" s="19">
        <v>24</v>
      </c>
      <c r="F59" s="19">
        <v>-42.55569916141345</v>
      </c>
      <c r="G59" s="19">
        <v>45.215565787899628</v>
      </c>
      <c r="H59" s="19">
        <v>39</v>
      </c>
      <c r="I59" s="19">
        <v>-13.746517774555874</v>
      </c>
      <c r="J59" s="19">
        <v>51.774611945082242</v>
      </c>
      <c r="K59" s="19">
        <v>35</v>
      </c>
      <c r="L59" s="19">
        <v>-32.399300187658021</v>
      </c>
      <c r="M59" s="19">
        <v>48.827323503817908</v>
      </c>
      <c r="N59" s="19">
        <v>35</v>
      </c>
      <c r="O59" s="19">
        <v>-28.318823379161305</v>
      </c>
      <c r="P59" s="19">
        <v>49.558930117208256</v>
      </c>
      <c r="Q59" s="19">
        <v>34</v>
      </c>
      <c r="R59" s="19">
        <v>-31.394806305162259</v>
      </c>
      <c r="S59" s="19">
        <v>59.304717680234035</v>
      </c>
      <c r="T59" s="19">
        <v>44</v>
      </c>
      <c r="U59" s="19">
        <v>-25.806914321312114</v>
      </c>
      <c r="V59" s="22">
        <v>55.928002928203469</v>
      </c>
      <c r="W59" s="19">
        <v>32</v>
      </c>
      <c r="X59" s="19">
        <v>-42.78358188280135</v>
      </c>
      <c r="Y59" s="19">
        <v>49.525462377131085</v>
      </c>
      <c r="Z59" s="19">
        <v>41</v>
      </c>
      <c r="AA59" s="19">
        <v>-17.214301427840496</v>
      </c>
      <c r="AB59" s="19">
        <v>63.575982827797873</v>
      </c>
      <c r="AC59" s="19">
        <v>36</v>
      </c>
      <c r="AD59" s="19">
        <v>-43.374843142402177</v>
      </c>
      <c r="AE59" s="19">
        <v>62.984765822008612</v>
      </c>
      <c r="AF59" s="19">
        <v>70</v>
      </c>
      <c r="AG59" s="19">
        <v>11.137985648491643</v>
      </c>
      <c r="AH59" s="19">
        <v>28</v>
      </c>
      <c r="AI59" s="19">
        <v>52</v>
      </c>
      <c r="AJ59" s="19">
        <v>85.714285714285708</v>
      </c>
      <c r="AK59" s="19">
        <v>26</v>
      </c>
      <c r="AL59" s="19">
        <v>75</v>
      </c>
      <c r="AM59" s="19">
        <v>188.46153846153845</v>
      </c>
      <c r="AN59" s="19">
        <v>95.583214234107416</v>
      </c>
      <c r="AO59" s="19">
        <v>86</v>
      </c>
      <c r="AP59" s="19">
        <v>-10.026043077643012</v>
      </c>
      <c r="AQ59" s="19">
        <v>96.72036893737436</v>
      </c>
      <c r="AR59" s="19">
        <v>85</v>
      </c>
      <c r="AS59" s="19">
        <v>-12.117787665763768</v>
      </c>
      <c r="AT59" s="19">
        <v>20.933195500650125</v>
      </c>
      <c r="AU59" s="19">
        <v>59</v>
      </c>
      <c r="AV59" s="19">
        <v>181.84898955425905</v>
      </c>
      <c r="AW59" s="19">
        <v>20.237697919994851</v>
      </c>
      <c r="AX59" s="19">
        <v>44</v>
      </c>
      <c r="AY59" s="19">
        <v>117.41603305842405</v>
      </c>
      <c r="AZ59" s="19">
        <v>18.730351850286869</v>
      </c>
      <c r="BA59" s="19">
        <v>65</v>
      </c>
      <c r="BB59" s="19">
        <v>247.03032019659835</v>
      </c>
      <c r="BC59" s="19">
        <v>13.697482088677386</v>
      </c>
      <c r="BD59" s="19">
        <v>39</v>
      </c>
      <c r="BE59" s="19">
        <v>184.72386200262443</v>
      </c>
      <c r="BF59" s="19">
        <v>19.564505158023806</v>
      </c>
      <c r="BG59" s="19">
        <v>32</v>
      </c>
      <c r="BH59" s="19">
        <v>63.561509690809338</v>
      </c>
      <c r="BI59" s="19">
        <v>27.150445869345198</v>
      </c>
      <c r="BJ59" s="19">
        <v>33</v>
      </c>
      <c r="BK59" s="19">
        <v>21.544965260623467</v>
      </c>
      <c r="BL59" s="19">
        <v>33.34318018728495</v>
      </c>
      <c r="BM59" s="19">
        <v>34</v>
      </c>
      <c r="BN59" s="19">
        <v>1.9698775252563354</v>
      </c>
      <c r="BO59" s="19">
        <v>31.168038771968856</v>
      </c>
      <c r="BP59" s="19">
        <v>29</v>
      </c>
      <c r="BQ59" s="19">
        <v>-6.955967899779095</v>
      </c>
      <c r="BR59" s="19">
        <v>23.062214012368056</v>
      </c>
      <c r="BS59" s="19">
        <v>26</v>
      </c>
      <c r="BT59" s="19">
        <v>12.738525390738445</v>
      </c>
      <c r="BU59" s="19">
        <v>20.820306105846797</v>
      </c>
      <c r="BV59" s="19">
        <v>28</v>
      </c>
      <c r="BW59" s="19">
        <v>34.484093834417685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8.7445677649875098</v>
      </c>
      <c r="E60" s="19">
        <v>11</v>
      </c>
      <c r="F60" s="19">
        <v>25.792381003015898</v>
      </c>
      <c r="G60" s="19">
        <v>6.7342332024531366</v>
      </c>
      <c r="H60" s="19">
        <v>9</v>
      </c>
      <c r="I60" s="19">
        <v>33.645505426237591</v>
      </c>
      <c r="J60" s="19">
        <v>6.7115237706588093</v>
      </c>
      <c r="K60" s="19">
        <v>10</v>
      </c>
      <c r="L60" s="19">
        <v>48.997460810876198</v>
      </c>
      <c r="M60" s="19">
        <v>9.765464700763582</v>
      </c>
      <c r="N60" s="19">
        <v>6</v>
      </c>
      <c r="O60" s="19">
        <v>-38.55899146785255</v>
      </c>
      <c r="P60" s="19">
        <v>11.660924733460766</v>
      </c>
      <c r="Q60" s="19">
        <v>12</v>
      </c>
      <c r="R60" s="19">
        <v>2.9077905422566146</v>
      </c>
      <c r="S60" s="19">
        <v>12.061976477335737</v>
      </c>
      <c r="T60" s="19">
        <v>13</v>
      </c>
      <c r="U60" s="19">
        <v>7.7766983249121289</v>
      </c>
      <c r="V60" s="22">
        <v>13.464148853086019</v>
      </c>
      <c r="W60" s="19">
        <v>10</v>
      </c>
      <c r="X60" s="19">
        <v>-25.728688020944055</v>
      </c>
      <c r="Y60" s="19">
        <v>9.9050924754262173</v>
      </c>
      <c r="Z60" s="19">
        <v>24</v>
      </c>
      <c r="AA60" s="19">
        <v>142.2996055770522</v>
      </c>
      <c r="AB60" s="19">
        <v>12.109711014818641</v>
      </c>
      <c r="AC60" s="19">
        <v>35</v>
      </c>
      <c r="AD60" s="19">
        <v>189.02423812732223</v>
      </c>
      <c r="AE60" s="19">
        <v>9.5431463366679719</v>
      </c>
      <c r="AF60" s="19">
        <v>26</v>
      </c>
      <c r="AG60" s="19">
        <v>172.4468333897309</v>
      </c>
      <c r="AH60" s="19">
        <v>10.265593518285623</v>
      </c>
      <c r="AI60" s="19">
        <v>17</v>
      </c>
      <c r="AJ60" s="19">
        <v>65.6017255087949</v>
      </c>
      <c r="AK60" s="19">
        <v>10.989702890407802</v>
      </c>
      <c r="AL60" s="19">
        <v>26</v>
      </c>
      <c r="AM60" s="19">
        <v>136.58510388569022</v>
      </c>
      <c r="AN60" s="19">
        <v>9.1031632603911827</v>
      </c>
      <c r="AO60" s="19">
        <v>17</v>
      </c>
      <c r="AP60" s="19">
        <v>86.748271053961886</v>
      </c>
      <c r="AQ60" s="19">
        <v>8.7135467511148068</v>
      </c>
      <c r="AR60" s="19">
        <v>16</v>
      </c>
      <c r="AS60" s="19">
        <v>83.622128359533605</v>
      </c>
      <c r="AT60" s="19">
        <v>10.011528282919624</v>
      </c>
      <c r="AU60" s="19">
        <v>16</v>
      </c>
      <c r="AV60" s="19">
        <v>59.815759870519791</v>
      </c>
      <c r="AW60" s="19">
        <v>7.0391992765199483</v>
      </c>
      <c r="AX60" s="19">
        <v>13</v>
      </c>
      <c r="AY60" s="19">
        <v>84.680096262695415</v>
      </c>
      <c r="AZ60" s="19">
        <v>6.5556231476004037</v>
      </c>
      <c r="BA60" s="19">
        <v>1</v>
      </c>
      <c r="BB60" s="19">
        <v>-84.745919991358306</v>
      </c>
      <c r="BC60" s="19">
        <v>6.3921583080494475</v>
      </c>
      <c r="BD60" s="19">
        <v>10</v>
      </c>
      <c r="BE60" s="19">
        <v>56.441682419024396</v>
      </c>
      <c r="BF60" s="19">
        <v>8.8929568900108205</v>
      </c>
      <c r="BG60" s="19">
        <v>13</v>
      </c>
      <c r="BH60" s="19">
        <v>46.183099286160854</v>
      </c>
      <c r="BI60" s="19">
        <v>7.0065666759600509</v>
      </c>
      <c r="BJ60" s="19">
        <v>6.3</v>
      </c>
      <c r="BK60" s="19">
        <v>-10.084349562879686</v>
      </c>
      <c r="BL60" s="19">
        <v>7.2093362567102597</v>
      </c>
      <c r="BM60" s="19">
        <v>7</v>
      </c>
      <c r="BN60" s="19">
        <v>-2.903682797641947</v>
      </c>
      <c r="BO60" s="19">
        <v>9.5235674025460391</v>
      </c>
      <c r="BP60" s="19">
        <v>8</v>
      </c>
      <c r="BQ60" s="19">
        <v>-15.997864436164196</v>
      </c>
      <c r="BR60" s="19">
        <v>8.8700823124492523</v>
      </c>
      <c r="BS60" s="19">
        <v>7</v>
      </c>
      <c r="BT60" s="19">
        <v>-21.083032226483091</v>
      </c>
      <c r="BU60" s="19">
        <v>8.6751275441028319</v>
      </c>
      <c r="BV60" s="19">
        <v>5</v>
      </c>
      <c r="BW60" s="19">
        <v>-42.36395978524957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171.00488073753351</v>
      </c>
      <c r="E61" s="36">
        <v>212</v>
      </c>
      <c r="F61" s="36">
        <v>23.973069707517741</v>
      </c>
      <c r="G61" s="36">
        <v>175.09006326378156</v>
      </c>
      <c r="H61" s="36">
        <v>168</v>
      </c>
      <c r="I61" s="36">
        <v>-4.049380719624299</v>
      </c>
      <c r="J61" s="36">
        <v>182.16993091788197</v>
      </c>
      <c r="K61" s="36">
        <v>193</v>
      </c>
      <c r="L61" s="36">
        <v>5.9450366081546013</v>
      </c>
      <c r="M61" s="36">
        <v>178.70800402397356</v>
      </c>
      <c r="N61" s="36">
        <v>187</v>
      </c>
      <c r="O61" s="36">
        <v>4.6399689937301725</v>
      </c>
      <c r="P61" s="36">
        <v>182.68782082421868</v>
      </c>
      <c r="Q61" s="36">
        <v>182</v>
      </c>
      <c r="R61" s="36">
        <v>-0.37650064526222232</v>
      </c>
      <c r="S61" s="36">
        <v>210.07942364693076</v>
      </c>
      <c r="T61" s="36">
        <v>232</v>
      </c>
      <c r="U61" s="36">
        <v>10.434423311209182</v>
      </c>
      <c r="V61" s="36">
        <v>197.81941776457151</v>
      </c>
      <c r="W61" s="36">
        <v>187</v>
      </c>
      <c r="X61" s="36">
        <v>-5.4693406172329846</v>
      </c>
      <c r="Y61" s="36">
        <v>196.12083101343907</v>
      </c>
      <c r="Z61" s="36">
        <v>223</v>
      </c>
      <c r="AA61" s="36">
        <v>13.70541254983722</v>
      </c>
      <c r="AB61" s="36">
        <v>234.12107961982707</v>
      </c>
      <c r="AC61" s="36">
        <v>283</v>
      </c>
      <c r="AD61" s="36">
        <v>20.877624714333287</v>
      </c>
      <c r="AE61" s="36">
        <v>261.48220962470242</v>
      </c>
      <c r="AF61" s="36">
        <v>371</v>
      </c>
      <c r="AG61" s="36">
        <v>41.883457590665607</v>
      </c>
      <c r="AH61" s="36">
        <v>233.31187036571245</v>
      </c>
      <c r="AI61" s="36">
        <v>289</v>
      </c>
      <c r="AJ61" s="36">
        <v>23.868536798833826</v>
      </c>
      <c r="AK61" s="36">
        <v>211.90914056273203</v>
      </c>
      <c r="AL61" s="36">
        <v>293</v>
      </c>
      <c r="AM61" s="36">
        <v>38.266805868745628</v>
      </c>
      <c r="AN61" s="36">
        <v>316.79008146161311</v>
      </c>
      <c r="AO61" s="36">
        <v>336</v>
      </c>
      <c r="AP61" s="36">
        <v>6.0639267649276576</v>
      </c>
      <c r="AQ61" s="36">
        <v>304.97413628901825</v>
      </c>
      <c r="AR61" s="36">
        <v>310</v>
      </c>
      <c r="AS61" s="36">
        <v>1.647963913313238</v>
      </c>
      <c r="AT61" s="36">
        <v>222.98403902866437</v>
      </c>
      <c r="AU61" s="36">
        <v>225</v>
      </c>
      <c r="AV61" s="36">
        <v>0.90408308151440409</v>
      </c>
      <c r="AW61" s="36">
        <v>212.93577811472844</v>
      </c>
      <c r="AX61" s="36">
        <v>273</v>
      </c>
      <c r="AY61" s="36">
        <v>28.207670132780294</v>
      </c>
      <c r="AZ61" s="36">
        <v>177.93834257772525</v>
      </c>
      <c r="BA61" s="36">
        <v>251</v>
      </c>
      <c r="BB61" s="36">
        <v>41.06009776412337</v>
      </c>
      <c r="BC61" s="36">
        <v>189.02525282374793</v>
      </c>
      <c r="BD61" s="36">
        <v>208</v>
      </c>
      <c r="BE61" s="36">
        <v>10.038207537246155</v>
      </c>
      <c r="BF61" s="36">
        <v>193.86646020223591</v>
      </c>
      <c r="BG61" s="36">
        <v>171</v>
      </c>
      <c r="BH61" s="36">
        <v>-11.794954206303803</v>
      </c>
      <c r="BI61" s="36">
        <v>176.03998773349625</v>
      </c>
      <c r="BJ61" s="36">
        <v>197.3</v>
      </c>
      <c r="BK61" s="36">
        <v>12.076808536642773</v>
      </c>
      <c r="BL61" s="36">
        <v>174.8264042252238</v>
      </c>
      <c r="BM61" s="36">
        <v>183</v>
      </c>
      <c r="BN61" s="36">
        <v>4.6752639059294481</v>
      </c>
      <c r="BO61" s="36">
        <v>154.97441500506736</v>
      </c>
      <c r="BP61" s="36">
        <v>153</v>
      </c>
      <c r="BQ61" s="36">
        <v>-1.2740264288158774</v>
      </c>
      <c r="BR61" s="36">
        <v>168.5315639365358</v>
      </c>
      <c r="BS61" s="36">
        <v>168</v>
      </c>
      <c r="BT61" s="36">
        <v>-0.31540912818917149</v>
      </c>
      <c r="BU61" s="36">
        <v>155.28478303944067</v>
      </c>
      <c r="BV61" s="36">
        <v>187</v>
      </c>
      <c r="BW61" s="36">
        <v>20.423905253165731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412.93792223552123</v>
      </c>
      <c r="E62" s="29">
        <v>458</v>
      </c>
      <c r="F62" s="29">
        <v>10.912554972070932</v>
      </c>
      <c r="G62" s="29">
        <v>421.3705918106391</v>
      </c>
      <c r="H62" s="29">
        <v>426.7</v>
      </c>
      <c r="I62" s="29">
        <v>1.264779339834871</v>
      </c>
      <c r="J62" s="29">
        <v>426.66115399188141</v>
      </c>
      <c r="K62" s="29">
        <v>451.6</v>
      </c>
      <c r="L62" s="29">
        <v>5.8451175540094189</v>
      </c>
      <c r="M62" s="29">
        <v>426.75080742336854</v>
      </c>
      <c r="N62" s="29">
        <v>447.3</v>
      </c>
      <c r="O62" s="29">
        <v>4.8152674158259163</v>
      </c>
      <c r="P62" s="29">
        <v>449.91734596602794</v>
      </c>
      <c r="Q62" s="29">
        <v>458</v>
      </c>
      <c r="R62" s="29">
        <v>1.7964753096188386</v>
      </c>
      <c r="S62" s="29">
        <v>489.51521203854196</v>
      </c>
      <c r="T62" s="29">
        <v>513.20000000000005</v>
      </c>
      <c r="U62" s="29">
        <v>4.8384171480238418</v>
      </c>
      <c r="V62" s="29">
        <v>451.56683845734642</v>
      </c>
      <c r="W62" s="29">
        <v>435.3</v>
      </c>
      <c r="X62" s="29">
        <v>-3.6023102389266621</v>
      </c>
      <c r="Y62" s="29">
        <v>523.97939195004687</v>
      </c>
      <c r="Z62" s="29">
        <v>551</v>
      </c>
      <c r="AA62" s="29">
        <v>5.1568073983583522</v>
      </c>
      <c r="AB62" s="29">
        <v>590.34841197240883</v>
      </c>
      <c r="AC62" s="29">
        <v>639.79999999999995</v>
      </c>
      <c r="AD62" s="29">
        <v>8.3766784198451187</v>
      </c>
      <c r="AE62" s="29">
        <v>596.44664604174818</v>
      </c>
      <c r="AF62" s="29">
        <v>742.5</v>
      </c>
      <c r="AG62" s="29">
        <v>24.487245410384762</v>
      </c>
      <c r="AH62" s="29">
        <v>606.60618012155328</v>
      </c>
      <c r="AI62" s="29">
        <v>716.7</v>
      </c>
      <c r="AJ62" s="29">
        <v>18.149142472697179</v>
      </c>
      <c r="AK62" s="29">
        <v>613.03329606261673</v>
      </c>
      <c r="AL62" s="29">
        <v>698.3</v>
      </c>
      <c r="AM62" s="29">
        <v>13.908984142465547</v>
      </c>
      <c r="AN62" s="29">
        <v>668.17218331271283</v>
      </c>
      <c r="AO62" s="29">
        <v>705.7</v>
      </c>
      <c r="AP62" s="29">
        <v>5.61648892673578</v>
      </c>
      <c r="AQ62" s="29">
        <v>634.346203481158</v>
      </c>
      <c r="AR62" s="29">
        <v>662.7</v>
      </c>
      <c r="AS62" s="29">
        <v>4.4697668817504379</v>
      </c>
      <c r="AT62" s="29">
        <v>542.44280514728143</v>
      </c>
      <c r="AU62" s="29">
        <v>549.70000000000005</v>
      </c>
      <c r="AV62" s="29">
        <v>1.3378728197433043</v>
      </c>
      <c r="AW62" s="29">
        <v>473.38615134596648</v>
      </c>
      <c r="AX62" s="29">
        <v>554.1</v>
      </c>
      <c r="AY62" s="29">
        <v>17.050318946708089</v>
      </c>
      <c r="AZ62" s="29">
        <v>414.87729348385415</v>
      </c>
      <c r="BA62" s="29">
        <v>520.4</v>
      </c>
      <c r="BB62" s="29">
        <v>25.434678680541595</v>
      </c>
      <c r="BC62" s="29">
        <v>413.66395907805713</v>
      </c>
      <c r="BD62" s="29">
        <v>440.4</v>
      </c>
      <c r="BE62" s="29">
        <v>6.4632270554897033</v>
      </c>
      <c r="BF62" s="29">
        <v>397.51517298348369</v>
      </c>
      <c r="BG62" s="29">
        <v>365</v>
      </c>
      <c r="BH62" s="29">
        <v>-8.1796055077461567</v>
      </c>
      <c r="BI62" s="29">
        <v>416.89071721962296</v>
      </c>
      <c r="BJ62" s="29">
        <v>436.3</v>
      </c>
      <c r="BK62" s="29">
        <v>4.6557243849956045</v>
      </c>
      <c r="BL62" s="29">
        <v>408.22866553621844</v>
      </c>
      <c r="BM62" s="29">
        <v>422</v>
      </c>
      <c r="BN62" s="29">
        <v>3.3734364160078196</v>
      </c>
      <c r="BO62" s="29">
        <v>370.55334984451861</v>
      </c>
      <c r="BP62" s="29">
        <v>372</v>
      </c>
      <c r="BQ62" s="29">
        <v>0.39040266565891163</v>
      </c>
      <c r="BR62" s="29">
        <v>388.50960528527725</v>
      </c>
      <c r="BS62" s="29">
        <v>419.7</v>
      </c>
      <c r="BT62" s="29">
        <v>8.0282171381116978</v>
      </c>
      <c r="BU62" s="29">
        <v>385.17566295816573</v>
      </c>
      <c r="BV62" s="29">
        <v>503.7</v>
      </c>
      <c r="BW62" s="29">
        <v>30.771502054818896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35</v>
      </c>
      <c r="F63" s="19">
        <v>0</v>
      </c>
      <c r="G63" s="19">
        <v>34</v>
      </c>
      <c r="H63" s="19">
        <v>35</v>
      </c>
      <c r="I63" s="19">
        <v>2.9411764705882351</v>
      </c>
      <c r="J63" s="19">
        <v>34</v>
      </c>
      <c r="K63" s="19">
        <v>35</v>
      </c>
      <c r="L63" s="19">
        <v>2.9411764705882351</v>
      </c>
      <c r="M63" s="19">
        <v>34</v>
      </c>
      <c r="N63" s="19">
        <v>35</v>
      </c>
      <c r="O63" s="19">
        <v>2.9411764705882351</v>
      </c>
      <c r="P63" s="19">
        <v>35</v>
      </c>
      <c r="Q63" s="19">
        <v>35</v>
      </c>
      <c r="R63" s="19">
        <v>0</v>
      </c>
      <c r="S63" s="19">
        <v>35</v>
      </c>
      <c r="T63" s="19">
        <v>35</v>
      </c>
      <c r="U63" s="19">
        <v>0</v>
      </c>
      <c r="V63" s="22">
        <v>35</v>
      </c>
      <c r="W63" s="19">
        <v>35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35</v>
      </c>
      <c r="AJ63" s="19">
        <v>0</v>
      </c>
      <c r="AK63" s="19">
        <v>35</v>
      </c>
      <c r="AL63" s="19">
        <v>35</v>
      </c>
      <c r="AM63" s="19">
        <v>0</v>
      </c>
      <c r="AN63" s="19">
        <v>35</v>
      </c>
      <c r="AO63" s="19">
        <v>35</v>
      </c>
      <c r="AP63" s="19">
        <v>0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35</v>
      </c>
      <c r="AV63" s="19">
        <v>0</v>
      </c>
      <c r="AW63" s="19">
        <v>34</v>
      </c>
      <c r="AX63" s="19">
        <v>35</v>
      </c>
      <c r="AY63" s="19">
        <v>2.9411764705882351</v>
      </c>
      <c r="AZ63" s="19">
        <v>35</v>
      </c>
      <c r="BA63" s="19">
        <v>35</v>
      </c>
      <c r="BB63" s="19">
        <v>0</v>
      </c>
      <c r="BC63" s="19">
        <v>35</v>
      </c>
      <c r="BD63" s="19">
        <v>35</v>
      </c>
      <c r="BE63" s="19">
        <v>0</v>
      </c>
      <c r="BF63" s="19">
        <v>35</v>
      </c>
      <c r="BG63" s="19">
        <v>35</v>
      </c>
      <c r="BH63" s="19">
        <v>0</v>
      </c>
      <c r="BI63" s="19">
        <v>35</v>
      </c>
      <c r="BJ63" s="19">
        <v>35</v>
      </c>
      <c r="BK63" s="19">
        <v>0</v>
      </c>
      <c r="BL63" s="19">
        <v>35</v>
      </c>
      <c r="BM63" s="19">
        <v>35</v>
      </c>
      <c r="BN63" s="19">
        <v>0</v>
      </c>
      <c r="BO63" s="19">
        <v>35</v>
      </c>
      <c r="BP63" s="19">
        <v>35</v>
      </c>
      <c r="BQ63" s="19">
        <v>0</v>
      </c>
      <c r="BR63" s="19">
        <v>35</v>
      </c>
      <c r="BS63" s="19">
        <v>35</v>
      </c>
      <c r="BT63" s="19">
        <v>0</v>
      </c>
      <c r="BU63" s="19">
        <v>35</v>
      </c>
      <c r="BV63" s="19">
        <v>35</v>
      </c>
      <c r="BW63" s="19">
        <v>0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33</v>
      </c>
      <c r="F64" s="19">
        <v>-2.9411764705882351</v>
      </c>
      <c r="G64" s="19">
        <v>35</v>
      </c>
      <c r="H64" s="19">
        <v>33</v>
      </c>
      <c r="I64" s="19">
        <v>-5.7142857142857144</v>
      </c>
      <c r="J64" s="19">
        <v>33</v>
      </c>
      <c r="K64" s="19">
        <v>33</v>
      </c>
      <c r="L64" s="19">
        <v>0</v>
      </c>
      <c r="M64" s="19">
        <v>34</v>
      </c>
      <c r="N64" s="19">
        <v>33</v>
      </c>
      <c r="O64" s="19">
        <v>-2.9411764705882351</v>
      </c>
      <c r="P64" s="19">
        <v>33</v>
      </c>
      <c r="Q64" s="19">
        <v>33</v>
      </c>
      <c r="R64" s="19">
        <v>0</v>
      </c>
      <c r="S64" s="19">
        <v>33</v>
      </c>
      <c r="T64" s="19">
        <v>33</v>
      </c>
      <c r="U64" s="19">
        <v>0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35</v>
      </c>
      <c r="AG64" s="19">
        <v>2.9411764705882351</v>
      </c>
      <c r="AH64" s="19">
        <v>36</v>
      </c>
      <c r="AI64" s="19">
        <v>35</v>
      </c>
      <c r="AJ64" s="19">
        <v>-2.7777777777777777</v>
      </c>
      <c r="AK64" s="19">
        <v>35</v>
      </c>
      <c r="AL64" s="19">
        <v>34</v>
      </c>
      <c r="AM64" s="19">
        <v>-2.8571428571428572</v>
      </c>
      <c r="AN64" s="19">
        <v>34</v>
      </c>
      <c r="AO64" s="19">
        <v>35</v>
      </c>
      <c r="AP64" s="19">
        <v>2.9411764705882351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35</v>
      </c>
      <c r="BB64" s="19">
        <v>2.9411764705882351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34</v>
      </c>
      <c r="BK64" s="19">
        <v>0</v>
      </c>
      <c r="BL64" s="19">
        <v>36</v>
      </c>
      <c r="BM64" s="19">
        <v>34</v>
      </c>
      <c r="BN64" s="19">
        <v>-5.5555555555555554</v>
      </c>
      <c r="BO64" s="19">
        <v>34</v>
      </c>
      <c r="BP64" s="19">
        <v>34</v>
      </c>
      <c r="BQ64" s="19">
        <v>0</v>
      </c>
      <c r="BR64" s="19">
        <v>34</v>
      </c>
      <c r="BS64" s="19">
        <v>34</v>
      </c>
      <c r="BT64" s="19">
        <v>0</v>
      </c>
      <c r="BU64" s="19">
        <v>35</v>
      </c>
      <c r="BV64" s="19">
        <v>34</v>
      </c>
      <c r="BW64" s="19">
        <v>-2.8571428571428572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2</v>
      </c>
      <c r="F67" s="19">
        <v>-50</v>
      </c>
      <c r="G67" s="19">
        <v>4</v>
      </c>
      <c r="H67" s="19">
        <v>3</v>
      </c>
      <c r="I67" s="19">
        <v>-25</v>
      </c>
      <c r="J67" s="19">
        <v>3</v>
      </c>
      <c r="K67" s="19">
        <v>4</v>
      </c>
      <c r="L67" s="19">
        <v>33.333333333333329</v>
      </c>
      <c r="M67" s="19">
        <v>3</v>
      </c>
      <c r="N67" s="19">
        <v>4</v>
      </c>
      <c r="O67" s="19">
        <v>33.333333333333329</v>
      </c>
      <c r="P67" s="19">
        <v>3</v>
      </c>
      <c r="Q67" s="19">
        <v>4</v>
      </c>
      <c r="R67" s="19">
        <v>33.333333333333329</v>
      </c>
      <c r="S67" s="19">
        <v>4</v>
      </c>
      <c r="T67" s="19">
        <v>3</v>
      </c>
      <c r="U67" s="19">
        <v>-25</v>
      </c>
      <c r="V67" s="22">
        <v>2</v>
      </c>
      <c r="W67" s="19">
        <v>3</v>
      </c>
      <c r="X67" s="19">
        <v>50</v>
      </c>
      <c r="Y67" s="19">
        <v>1</v>
      </c>
      <c r="Z67" s="19">
        <v>1.8</v>
      </c>
      <c r="AA67" s="19">
        <v>80</v>
      </c>
      <c r="AB67" s="19">
        <v>3</v>
      </c>
      <c r="AC67" s="19">
        <v>3</v>
      </c>
      <c r="AD67" s="19">
        <v>0</v>
      </c>
      <c r="AE67" s="19">
        <v>2</v>
      </c>
      <c r="AF67" s="19">
        <v>3</v>
      </c>
      <c r="AG67" s="19">
        <v>50</v>
      </c>
      <c r="AH67" s="19">
        <v>3</v>
      </c>
      <c r="AI67" s="19">
        <v>3</v>
      </c>
      <c r="AJ67" s="19">
        <v>0</v>
      </c>
      <c r="AK67" s="19">
        <v>3</v>
      </c>
      <c r="AL67" s="19">
        <v>4</v>
      </c>
      <c r="AM67" s="19">
        <v>33.333333333333329</v>
      </c>
      <c r="AN67" s="19">
        <v>2</v>
      </c>
      <c r="AO67" s="19">
        <v>4</v>
      </c>
      <c r="AP67" s="19">
        <v>100</v>
      </c>
      <c r="AQ67" s="19">
        <v>3</v>
      </c>
      <c r="AR67" s="19">
        <v>3</v>
      </c>
      <c r="AS67" s="19">
        <v>0</v>
      </c>
      <c r="AT67" s="19">
        <v>3</v>
      </c>
      <c r="AU67" s="19">
        <v>3</v>
      </c>
      <c r="AV67" s="19">
        <v>0</v>
      </c>
      <c r="AW67" s="19">
        <v>3</v>
      </c>
      <c r="AX67" s="19">
        <v>1</v>
      </c>
      <c r="AY67" s="19">
        <v>-66.666666666666657</v>
      </c>
      <c r="AZ67" s="19">
        <v>3</v>
      </c>
      <c r="BA67" s="19">
        <v>2</v>
      </c>
      <c r="BB67" s="19">
        <v>-33.333333333333329</v>
      </c>
      <c r="BC67" s="19">
        <v>3</v>
      </c>
      <c r="BD67" s="19">
        <v>-1</v>
      </c>
      <c r="BE67" s="19">
        <v>-133.33333333333331</v>
      </c>
      <c r="BF67" s="19">
        <v>3</v>
      </c>
      <c r="BG67" s="19">
        <v>3</v>
      </c>
      <c r="BH67" s="19">
        <v>0</v>
      </c>
      <c r="BI67" s="19">
        <v>3</v>
      </c>
      <c r="BJ67" s="19">
        <v>1</v>
      </c>
      <c r="BK67" s="19">
        <v>-66.666666666666657</v>
      </c>
      <c r="BL67" s="19">
        <v>3</v>
      </c>
      <c r="BM67" s="19">
        <v>1</v>
      </c>
      <c r="BN67" s="19">
        <v>-66.666666666666657</v>
      </c>
      <c r="BO67" s="19">
        <v>3</v>
      </c>
      <c r="BP67" s="19">
        <v>-2</v>
      </c>
      <c r="BQ67" s="19">
        <v>-166.66666666666669</v>
      </c>
      <c r="BR67" s="19">
        <v>2</v>
      </c>
      <c r="BS67" s="19">
        <v>0.1</v>
      </c>
      <c r="BT67" s="19">
        <v>-95</v>
      </c>
      <c r="BU67" s="19">
        <v>3</v>
      </c>
      <c r="BV67" s="19">
        <v>-2</v>
      </c>
      <c r="BW67" s="19">
        <v>-166.66666666666669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3</v>
      </c>
      <c r="F68" s="19">
        <v>-25</v>
      </c>
      <c r="G68" s="19">
        <v>3</v>
      </c>
      <c r="H68" s="19">
        <v>2</v>
      </c>
      <c r="I68" s="19">
        <v>-33.333333333333329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2</v>
      </c>
      <c r="X68" s="19">
        <v>-75</v>
      </c>
      <c r="Y68" s="19">
        <v>8</v>
      </c>
      <c r="Z68" s="19">
        <v>1.7</v>
      </c>
      <c r="AA68" s="19">
        <v>-78.75</v>
      </c>
      <c r="AB68" s="19">
        <v>7</v>
      </c>
      <c r="AC68" s="19">
        <v>2</v>
      </c>
      <c r="AD68" s="19">
        <v>-71.428571428571431</v>
      </c>
      <c r="AE68" s="19">
        <v>6</v>
      </c>
      <c r="AF68" s="19">
        <v>0.4</v>
      </c>
      <c r="AG68" s="19">
        <v>-93.333333333333329</v>
      </c>
      <c r="AH68" s="19">
        <v>5</v>
      </c>
      <c r="AI68" s="19">
        <v>1</v>
      </c>
      <c r="AJ68" s="19">
        <v>-80</v>
      </c>
      <c r="AK68" s="19">
        <v>7</v>
      </c>
      <c r="AL68" s="19">
        <v>0</v>
      </c>
      <c r="AM68" s="19">
        <v>-100</v>
      </c>
      <c r="AN68" s="19">
        <v>4</v>
      </c>
      <c r="AO68" s="19">
        <v>0</v>
      </c>
      <c r="AP68" s="19">
        <v>-100</v>
      </c>
      <c r="AQ68" s="19">
        <v>6</v>
      </c>
      <c r="AR68" s="19">
        <v>0.2</v>
      </c>
      <c r="AS68" s="19">
        <v>-96.666666666666671</v>
      </c>
      <c r="AT68" s="19">
        <v>6</v>
      </c>
      <c r="AU68" s="19">
        <v>1</v>
      </c>
      <c r="AV68" s="19">
        <v>-83.333333333333343</v>
      </c>
      <c r="AW68" s="19">
        <v>6.5</v>
      </c>
      <c r="AX68" s="19">
        <v>2</v>
      </c>
      <c r="AY68" s="19">
        <v>-69.230769230769226</v>
      </c>
      <c r="AZ68" s="19">
        <v>11</v>
      </c>
      <c r="BA68" s="19">
        <v>1</v>
      </c>
      <c r="BB68" s="19">
        <v>-90.909090909090907</v>
      </c>
      <c r="BC68" s="19">
        <v>10</v>
      </c>
      <c r="BD68" s="19">
        <v>2</v>
      </c>
      <c r="BE68" s="19">
        <v>-80</v>
      </c>
      <c r="BF68" s="19">
        <v>14</v>
      </c>
      <c r="BG68" s="19">
        <v>2.1</v>
      </c>
      <c r="BH68" s="19">
        <v>-85</v>
      </c>
      <c r="BI68" s="19">
        <v>12.6</v>
      </c>
      <c r="BJ68" s="19">
        <v>2.2999999999999998</v>
      </c>
      <c r="BK68" s="19">
        <v>-81.746031746031761</v>
      </c>
      <c r="BL68" s="19">
        <v>10</v>
      </c>
      <c r="BM68" s="19">
        <v>2</v>
      </c>
      <c r="BN68" s="19">
        <v>-80</v>
      </c>
      <c r="BO68" s="19">
        <v>13</v>
      </c>
      <c r="BP68" s="19">
        <v>2</v>
      </c>
      <c r="BQ68" s="19">
        <v>-84.615384615384613</v>
      </c>
      <c r="BR68" s="19">
        <v>9</v>
      </c>
      <c r="BS68" s="19">
        <v>2</v>
      </c>
      <c r="BT68" s="19">
        <v>-77.777777777777786</v>
      </c>
      <c r="BU68" s="19">
        <v>11</v>
      </c>
      <c r="BV68" s="19">
        <v>2</v>
      </c>
      <c r="BW68" s="19">
        <v>-81.818181818181827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80</v>
      </c>
      <c r="F69" s="29">
        <v>-4.7619047619047619</v>
      </c>
      <c r="G69" s="36">
        <v>83</v>
      </c>
      <c r="H69" s="36">
        <v>80</v>
      </c>
      <c r="I69" s="29">
        <v>-3.6144578313253009</v>
      </c>
      <c r="J69" s="36">
        <v>80</v>
      </c>
      <c r="K69" s="36">
        <v>81</v>
      </c>
      <c r="L69" s="29">
        <v>1.25</v>
      </c>
      <c r="M69" s="36">
        <v>81</v>
      </c>
      <c r="N69" s="36">
        <v>81</v>
      </c>
      <c r="O69" s="29">
        <v>0</v>
      </c>
      <c r="P69" s="36">
        <v>81</v>
      </c>
      <c r="Q69" s="36">
        <v>81</v>
      </c>
      <c r="R69" s="29">
        <v>0</v>
      </c>
      <c r="S69" s="36">
        <v>82</v>
      </c>
      <c r="T69" s="36">
        <v>80</v>
      </c>
      <c r="U69" s="29">
        <v>-2.4390243902439024</v>
      </c>
      <c r="V69" s="36">
        <v>86</v>
      </c>
      <c r="W69" s="36">
        <v>81</v>
      </c>
      <c r="X69" s="29">
        <v>-5.8139534883720927</v>
      </c>
      <c r="Y69" s="36">
        <v>86</v>
      </c>
      <c r="Z69" s="36">
        <v>79.5</v>
      </c>
      <c r="AA69" s="29">
        <v>-7.5581395348837201</v>
      </c>
      <c r="AB69" s="36">
        <v>89</v>
      </c>
      <c r="AC69" s="36">
        <v>82</v>
      </c>
      <c r="AD69" s="29">
        <v>-7.8651685393258424</v>
      </c>
      <c r="AE69" s="36">
        <v>85</v>
      </c>
      <c r="AF69" s="36">
        <v>80.400000000000006</v>
      </c>
      <c r="AG69" s="29">
        <v>-5.4117647058823461</v>
      </c>
      <c r="AH69" s="36">
        <v>86</v>
      </c>
      <c r="AI69" s="36">
        <v>81</v>
      </c>
      <c r="AJ69" s="29">
        <v>-5.8139534883720927</v>
      </c>
      <c r="AK69" s="36">
        <v>87</v>
      </c>
      <c r="AL69" s="36">
        <v>80</v>
      </c>
      <c r="AM69" s="29">
        <v>-8.0459770114942533</v>
      </c>
      <c r="AN69" s="36">
        <v>82</v>
      </c>
      <c r="AO69" s="36">
        <v>81</v>
      </c>
      <c r="AP69" s="29">
        <v>-1.2195121951219512</v>
      </c>
      <c r="AQ69" s="36">
        <v>85</v>
      </c>
      <c r="AR69" s="36">
        <v>79.2</v>
      </c>
      <c r="AS69" s="29">
        <v>-6.8235294117647021</v>
      </c>
      <c r="AT69" s="36">
        <v>85</v>
      </c>
      <c r="AU69" s="36">
        <v>80</v>
      </c>
      <c r="AV69" s="29">
        <v>-5.8823529411764701</v>
      </c>
      <c r="AW69" s="36">
        <v>83.5</v>
      </c>
      <c r="AX69" s="36">
        <v>79</v>
      </c>
      <c r="AY69" s="29">
        <v>-5.3892215568862278</v>
      </c>
      <c r="AZ69" s="36">
        <v>90</v>
      </c>
      <c r="BA69" s="36">
        <v>80</v>
      </c>
      <c r="BB69" s="29">
        <v>-11.111111111111111</v>
      </c>
      <c r="BC69" s="36">
        <v>89</v>
      </c>
      <c r="BD69" s="36">
        <v>77</v>
      </c>
      <c r="BE69" s="29">
        <v>-13.48314606741573</v>
      </c>
      <c r="BF69" s="36">
        <v>94</v>
      </c>
      <c r="BG69" s="36">
        <v>81.099999999999994</v>
      </c>
      <c r="BH69" s="29">
        <v>-13.723404255319155</v>
      </c>
      <c r="BI69" s="36">
        <v>91.6</v>
      </c>
      <c r="BJ69" s="36">
        <v>79.3</v>
      </c>
      <c r="BK69" s="29">
        <v>-13.427947598253272</v>
      </c>
      <c r="BL69" s="36">
        <v>91</v>
      </c>
      <c r="BM69" s="36">
        <v>79</v>
      </c>
      <c r="BN69" s="29">
        <v>-13.186813186813188</v>
      </c>
      <c r="BO69" s="36">
        <v>92</v>
      </c>
      <c r="BP69" s="36">
        <v>76</v>
      </c>
      <c r="BQ69" s="29">
        <v>-17.391304347826086</v>
      </c>
      <c r="BR69" s="36">
        <v>87</v>
      </c>
      <c r="BS69" s="36">
        <v>78.099999999999994</v>
      </c>
      <c r="BT69" s="29">
        <v>-10.22988505747127</v>
      </c>
      <c r="BU69" s="36">
        <v>91</v>
      </c>
      <c r="BV69" s="36">
        <v>76</v>
      </c>
      <c r="BW69" s="29">
        <v>-16.483516483516482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2627.0668226734033</v>
      </c>
      <c r="E70" s="59">
        <v>2890.4</v>
      </c>
      <c r="F70" s="59">
        <v>10.02384770169717</v>
      </c>
      <c r="G70" s="59">
        <v>2544.3104548463325</v>
      </c>
      <c r="H70" s="59">
        <v>2736.1</v>
      </c>
      <c r="I70" s="59">
        <v>7.5379773245970032</v>
      </c>
      <c r="J70" s="59">
        <v>2501.7697228203338</v>
      </c>
      <c r="K70" s="59">
        <v>2726</v>
      </c>
      <c r="L70" s="59">
        <v>8.9628663715253332</v>
      </c>
      <c r="M70" s="59">
        <v>2504.2952864487547</v>
      </c>
      <c r="N70" s="59">
        <v>2674.7000000000003</v>
      </c>
      <c r="O70" s="59">
        <v>6.8044976354561584</v>
      </c>
      <c r="P70" s="59">
        <v>2530.9218158641734</v>
      </c>
      <c r="Q70" s="59">
        <v>2721.5</v>
      </c>
      <c r="R70" s="59">
        <v>7.5299909677673886</v>
      </c>
      <c r="S70" s="59">
        <v>2774.4925308371739</v>
      </c>
      <c r="T70" s="59">
        <v>2947.6000000000004</v>
      </c>
      <c r="U70" s="59">
        <v>6.2392479791824513</v>
      </c>
      <c r="V70" s="59">
        <v>2903.9538789138487</v>
      </c>
      <c r="W70" s="59">
        <v>3043.7000000000003</v>
      </c>
      <c r="X70" s="59">
        <v>4.8122706803601201</v>
      </c>
      <c r="Y70" s="59">
        <v>3369.4329709060175</v>
      </c>
      <c r="Z70" s="59">
        <v>3516.5</v>
      </c>
      <c r="AA70" s="59">
        <v>4.3647412001918271</v>
      </c>
      <c r="AB70" s="59">
        <v>3795.0185435440089</v>
      </c>
      <c r="AC70" s="59">
        <v>3830.8</v>
      </c>
      <c r="AD70" s="59">
        <v>0.94285327055546997</v>
      </c>
      <c r="AE70" s="59">
        <v>3824.0153951975772</v>
      </c>
      <c r="AF70" s="59">
        <v>3914.2000000000003</v>
      </c>
      <c r="AG70" s="59">
        <v>2.358374522123583</v>
      </c>
      <c r="AH70" s="59">
        <v>3833.0852048315933</v>
      </c>
      <c r="AI70" s="59">
        <v>4000.3999999999996</v>
      </c>
      <c r="AJ70" s="59">
        <v>4.3650163309051031</v>
      </c>
      <c r="AK70" s="59">
        <v>3760.7060136599339</v>
      </c>
      <c r="AL70" s="59">
        <v>3896.5</v>
      </c>
      <c r="AM70" s="59">
        <v>3.6108641794073892</v>
      </c>
      <c r="AN70" s="59">
        <v>3716.6893511293583</v>
      </c>
      <c r="AO70" s="59">
        <v>3639.6000000000004</v>
      </c>
      <c r="AP70" s="59">
        <v>-2.0741402857877667</v>
      </c>
      <c r="AQ70" s="59">
        <v>3527.180129289457</v>
      </c>
      <c r="AR70" s="59">
        <v>3433.7</v>
      </c>
      <c r="AS70" s="59">
        <v>-2.6502794261400129</v>
      </c>
      <c r="AT70" s="59">
        <v>3398.1335973396172</v>
      </c>
      <c r="AU70" s="59">
        <v>3171.7</v>
      </c>
      <c r="AV70" s="59">
        <v>-6.6634695444843937</v>
      </c>
      <c r="AW70" s="59">
        <v>3249.0607754287621</v>
      </c>
      <c r="AX70" s="59">
        <v>3095.5</v>
      </c>
      <c r="AY70" s="59">
        <v>-4.7263128036900897</v>
      </c>
      <c r="AZ70" s="59">
        <v>3302.999719176597</v>
      </c>
      <c r="BA70" s="59">
        <v>3101.7000000000003</v>
      </c>
      <c r="BB70" s="59">
        <v>-6.0944515982816547</v>
      </c>
      <c r="BC70" s="59">
        <v>3217.0777363479665</v>
      </c>
      <c r="BD70" s="59">
        <v>2953.3</v>
      </c>
      <c r="BE70" s="59">
        <v>-8.1992963168930864</v>
      </c>
      <c r="BF70" s="59">
        <v>3066.1118271296068</v>
      </c>
      <c r="BG70" s="59">
        <v>2927.4</v>
      </c>
      <c r="BH70" s="59">
        <v>-4.5240302686371416</v>
      </c>
      <c r="BI70" s="59">
        <v>3227.0444387327129</v>
      </c>
      <c r="BJ70" s="59">
        <v>3189.9000000000005</v>
      </c>
      <c r="BK70" s="59">
        <v>-1.1510358607673628</v>
      </c>
      <c r="BL70" s="59">
        <v>3199.0058741207094</v>
      </c>
      <c r="BM70" s="59">
        <v>3080.3</v>
      </c>
      <c r="BN70" s="59">
        <v>-3.7107113519551511</v>
      </c>
      <c r="BO70" s="59">
        <v>2939.0009552101837</v>
      </c>
      <c r="BP70" s="59">
        <v>2896.4</v>
      </c>
      <c r="BQ70" s="59">
        <v>-1.4495046398219709</v>
      </c>
      <c r="BR70" s="59">
        <v>2767.0541081490801</v>
      </c>
      <c r="BS70" s="59">
        <v>2831.2999999999997</v>
      </c>
      <c r="BT70" s="59">
        <v>2.3218155243770995</v>
      </c>
      <c r="BU70" s="59">
        <v>2579.0792186853232</v>
      </c>
      <c r="BV70" s="59">
        <v>2842.2</v>
      </c>
      <c r="BW70" s="59">
        <v>10.202120951088951</v>
      </c>
      <c r="BX70" s="60">
        <f>BU70+BR70+BO70+BL70+BI70+BF70+BC70+AZ70+AW70+AT70+AQ70+AN70+AK70+AH70+AE70+AB70+Y70+V70+S70+P70+M70+J70+G70+D70</f>
        <v>75157.506371282521</v>
      </c>
      <c r="BY70" s="60">
        <f>BV70+BS70+BP70+BM70+BJ70+BG70+BD70+BA70+AX70+AU70+AR70+AO70+AL70+AI70+AF70+AC70+Z70+W70+T70+Q70+N70+K70+H70+E70</f>
        <v>76061.399999999994</v>
      </c>
    </row>
    <row r="71" spans="1:78" ht="23.25" hidden="1" customHeight="1" x14ac:dyDescent="0.25">
      <c r="D71" s="63">
        <v>37</v>
      </c>
      <c r="E71" s="63">
        <v>57</v>
      </c>
      <c r="F71" s="63">
        <v>127</v>
      </c>
      <c r="G71" s="63">
        <v>99</v>
      </c>
      <c r="H71" s="63">
        <v>117</v>
      </c>
      <c r="I71" s="63">
        <v>108</v>
      </c>
      <c r="J71" s="63">
        <v>91</v>
      </c>
      <c r="K71" s="63">
        <v>35</v>
      </c>
      <c r="L71" s="63">
        <v>39</v>
      </c>
      <c r="M71" s="63">
        <v>61</v>
      </c>
      <c r="N71" s="63">
        <v>55</v>
      </c>
      <c r="O71" s="63">
        <v>49</v>
      </c>
      <c r="P71" s="63">
        <v>195</v>
      </c>
      <c r="Q71" s="63">
        <v>64</v>
      </c>
      <c r="R71" s="63">
        <v>104</v>
      </c>
      <c r="S71" s="63">
        <v>31</v>
      </c>
      <c r="T71" s="63">
        <v>109</v>
      </c>
      <c r="U71" s="63">
        <v>118</v>
      </c>
      <c r="V71" s="64">
        <v>96</v>
      </c>
      <c r="W71" s="63">
        <v>45</v>
      </c>
      <c r="X71" s="63">
        <v>33</v>
      </c>
      <c r="Y71" s="63">
        <v>85</v>
      </c>
      <c r="Z71" s="63">
        <v>1755</v>
      </c>
      <c r="AA71" s="63">
        <v>45</v>
      </c>
      <c r="AB71" s="63">
        <v>37</v>
      </c>
      <c r="AC71" s="63">
        <v>53</v>
      </c>
      <c r="AD71" s="63">
        <v>52</v>
      </c>
      <c r="AE71" s="63">
        <v>30</v>
      </c>
      <c r="AF71" s="63">
        <v>46</v>
      </c>
      <c r="AG71" s="63">
        <v>29</v>
      </c>
      <c r="AH71" s="63">
        <v>66</v>
      </c>
      <c r="AI71" s="63">
        <v>54</v>
      </c>
      <c r="AJ71" s="63">
        <v>0.5</v>
      </c>
      <c r="AK71" s="63">
        <v>4.0999999999999996</v>
      </c>
      <c r="AL71" s="63">
        <v>5.3</v>
      </c>
      <c r="AM71" s="63">
        <v>421.90000000000003</v>
      </c>
      <c r="AN71" s="63">
        <v>45</v>
      </c>
      <c r="AO71" s="63">
        <v>51</v>
      </c>
      <c r="AP71" s="63">
        <v>100</v>
      </c>
      <c r="AQ71" s="63">
        <v>68</v>
      </c>
      <c r="AR71" s="63">
        <v>264</v>
      </c>
      <c r="AS71" s="63">
        <v>685.90000000000009</v>
      </c>
      <c r="AT71" s="63">
        <v>75</v>
      </c>
      <c r="AU71" s="63">
        <v>39</v>
      </c>
      <c r="AV71" s="63">
        <v>28</v>
      </c>
      <c r="AW71" s="63">
        <v>21</v>
      </c>
      <c r="AX71" s="63">
        <v>28</v>
      </c>
      <c r="AY71" s="63">
        <v>18</v>
      </c>
      <c r="AZ71" s="63">
        <v>1.9</v>
      </c>
      <c r="BA71" s="63">
        <v>210.9</v>
      </c>
      <c r="BB71" s="63">
        <v>-7</v>
      </c>
      <c r="BC71" s="63">
        <v>66</v>
      </c>
      <c r="BD71" s="63">
        <v>28</v>
      </c>
      <c r="BE71" s="63">
        <v>28</v>
      </c>
      <c r="BF71" s="63">
        <v>32</v>
      </c>
      <c r="BG71" s="63">
        <v>-26</v>
      </c>
      <c r="BH71" s="63">
        <v>121</v>
      </c>
      <c r="BI71" s="63">
        <v>331.9</v>
      </c>
      <c r="BJ71" s="63">
        <v>35</v>
      </c>
      <c r="BK71" s="63">
        <v>36</v>
      </c>
      <c r="BL71" s="63">
        <v>2</v>
      </c>
      <c r="BM71" s="63">
        <v>5</v>
      </c>
      <c r="BN71" s="63">
        <v>3</v>
      </c>
      <c r="BO71" s="63">
        <v>7</v>
      </c>
      <c r="BP71" s="63">
        <v>88</v>
      </c>
      <c r="BQ71" s="63">
        <v>2860.8</v>
      </c>
      <c r="BR71" s="63">
        <f>'[1]Entry sheet'!X6</f>
        <v>3968.1686098288505</v>
      </c>
      <c r="BS71" s="63"/>
      <c r="BT71" s="63"/>
      <c r="BU71" s="63">
        <f>'[1]Entry sheet'!Y6</f>
        <v>3832.7879098288513</v>
      </c>
      <c r="BV71" s="63"/>
      <c r="BW71" s="63"/>
      <c r="BX71" s="63"/>
      <c r="BY71" s="63"/>
    </row>
    <row r="72" spans="1:78" ht="23.25" hidden="1" customHeight="1" x14ac:dyDescent="0.25">
      <c r="B72" s="62" t="s">
        <v>80</v>
      </c>
      <c r="D72" s="65">
        <v>16.153350083752102</v>
      </c>
      <c r="E72" s="65">
        <v>11.83684045226132</v>
      </c>
      <c r="F72" s="65">
        <v>20.814704837317915</v>
      </c>
      <c r="G72" s="65">
        <v>10.013696802597071</v>
      </c>
      <c r="H72" s="65">
        <v>-2.0544723618090384</v>
      </c>
      <c r="I72" s="65">
        <v>-6.4711141916478878</v>
      </c>
      <c r="J72" s="65">
        <v>8.8283640424343961</v>
      </c>
      <c r="K72" s="65">
        <v>25.571189279732003</v>
      </c>
      <c r="L72" s="65">
        <v>11.301735952489732</v>
      </c>
      <c r="M72" s="65">
        <v>-0.52152537579672742</v>
      </c>
      <c r="N72" s="65">
        <v>35.419910007554122</v>
      </c>
      <c r="O72" s="65">
        <v>6.0860047363253118</v>
      </c>
      <c r="P72" s="65">
        <v>16.049203362785505</v>
      </c>
      <c r="Q72" s="65">
        <v>13.190931181730244</v>
      </c>
      <c r="R72" s="65">
        <v>18.721851682655707</v>
      </c>
      <c r="S72" s="65">
        <v>29.756895589056398</v>
      </c>
      <c r="T72" s="65">
        <v>13.117848194138745</v>
      </c>
      <c r="U72" s="65">
        <v>17.598415357209333</v>
      </c>
      <c r="V72" s="64">
        <v>1.3011274861703486</v>
      </c>
      <c r="W72" s="65">
        <v>88.356783919598001</v>
      </c>
      <c r="X72" s="65">
        <v>18.395692749461602</v>
      </c>
      <c r="Y72" s="65">
        <v>-2.2988505747126435</v>
      </c>
      <c r="Z72" s="65">
        <v>11.513107658458445</v>
      </c>
      <c r="AA72" s="65">
        <v>6.6170475016592452</v>
      </c>
      <c r="AB72" s="65">
        <v>10.622238175001987</v>
      </c>
      <c r="AC72" s="65">
        <v>-31.388937816228907</v>
      </c>
      <c r="AD72" s="65">
        <v>-10.552029554163504</v>
      </c>
      <c r="AE72" s="65">
        <v>39.523543644146677</v>
      </c>
      <c r="AF72" s="65">
        <v>17.883157283013723</v>
      </c>
      <c r="AG72" s="65">
        <v>31.818181818181817</v>
      </c>
      <c r="AH72" s="65">
        <v>4.9075758539533263</v>
      </c>
      <c r="AI72" s="65">
        <v>35.616884422110559</v>
      </c>
      <c r="AJ72" s="65">
        <v>-16.666666666666664</v>
      </c>
      <c r="AK72" s="65">
        <v>-75.483720188242813</v>
      </c>
      <c r="AL72" s="65">
        <v>12.765957446808502</v>
      </c>
      <c r="AM72" s="65">
        <v>0.85742934885370758</v>
      </c>
      <c r="AN72" s="65">
        <v>-45.138800800117082</v>
      </c>
      <c r="AO72" s="65">
        <v>-33.978034502408946</v>
      </c>
      <c r="AP72" s="65">
        <v>-26.134594541334106</v>
      </c>
      <c r="AQ72" s="65">
        <v>-16.285873813511998</v>
      </c>
      <c r="AR72" s="65">
        <v>-29.765267013031249</v>
      </c>
      <c r="AS72" s="65">
        <v>-13.63589162047144</v>
      </c>
      <c r="AT72" s="65">
        <v>1.3513513513513513</v>
      </c>
      <c r="AU72" s="65">
        <v>4.1973698278627136</v>
      </c>
      <c r="AV72" s="65">
        <v>-45.907795387192365</v>
      </c>
      <c r="AW72" s="65">
        <v>-58.796953517587937</v>
      </c>
      <c r="AX72" s="65">
        <v>-37.214405360133995</v>
      </c>
      <c r="AY72" s="65">
        <v>-16.285873813511994</v>
      </c>
      <c r="AZ72" s="65">
        <v>19.292629815745403</v>
      </c>
      <c r="BA72" s="65">
        <v>-25.173024192510223</v>
      </c>
      <c r="BB72" s="65">
        <v>-111.41556266179381</v>
      </c>
      <c r="BC72" s="65">
        <v>40.469465973937503</v>
      </c>
      <c r="BD72" s="65">
        <v>-49.090909090909093</v>
      </c>
      <c r="BE72" s="65">
        <v>-14.244065857743998</v>
      </c>
      <c r="BF72" s="65">
        <v>-12.646129196708172</v>
      </c>
      <c r="BG72" s="65">
        <v>-644.14182021217198</v>
      </c>
      <c r="BH72" s="65">
        <v>-49.024014818120051</v>
      </c>
      <c r="BI72" s="65">
        <v>-36.076810853175147</v>
      </c>
      <c r="BJ72" s="65">
        <v>0</v>
      </c>
      <c r="BK72" s="65">
        <v>5.8823529411764701</v>
      </c>
      <c r="BL72" s="65">
        <v>0</v>
      </c>
      <c r="BM72" s="65">
        <v>0</v>
      </c>
      <c r="BN72" s="65">
        <v>50</v>
      </c>
      <c r="BO72" s="65">
        <v>-22.222222222222221</v>
      </c>
      <c r="BP72" s="65">
        <v>1.1494252873563218</v>
      </c>
      <c r="BQ72" s="65">
        <v>-3.8133907615418137</v>
      </c>
      <c r="BR72" s="65">
        <f>'[1]Entry sheet'!X6</f>
        <v>3968.1686098288505</v>
      </c>
      <c r="BS72" s="65"/>
      <c r="BT72" s="65"/>
      <c r="BU72" s="65">
        <f>'[1]Entry sheet'!Y6</f>
        <v>3832.7879098288513</v>
      </c>
      <c r="BV72" s="65"/>
      <c r="BW72" s="65"/>
      <c r="BX72" s="65"/>
      <c r="BY72" s="65"/>
    </row>
    <row r="73" spans="1:78" ht="23.25" hidden="1" customHeight="1" x14ac:dyDescent="0.25">
      <c r="B73" s="62" t="s">
        <v>81</v>
      </c>
      <c r="D73" s="63">
        <v>28.006591595715463</v>
      </c>
      <c r="E73" s="63">
        <v>45.416094479538586</v>
      </c>
      <c r="F73" s="63">
        <v>93.102993683054109</v>
      </c>
      <c r="G73" s="63">
        <v>77.964295523207909</v>
      </c>
      <c r="H73" s="63">
        <v>110.51249656687723</v>
      </c>
      <c r="I73" s="63">
        <v>103.70008239494643</v>
      </c>
      <c r="J73" s="63">
        <v>74.179620983246366</v>
      </c>
      <c r="K73" s="63">
        <v>26.492721779730843</v>
      </c>
      <c r="L73" s="63">
        <v>28.763526503707773</v>
      </c>
      <c r="M73" s="63">
        <v>53.742378467453996</v>
      </c>
      <c r="N73" s="63">
        <v>34.062070859653943</v>
      </c>
      <c r="O73" s="63">
        <v>40.117550123592423</v>
      </c>
      <c r="P73" s="63">
        <v>143.81763251853886</v>
      </c>
      <c r="Q73" s="63">
        <v>48.443834111507826</v>
      </c>
      <c r="R73" s="63">
        <v>76.450425707223289</v>
      </c>
      <c r="S73" s="63">
        <v>22.708047239769293</v>
      </c>
      <c r="T73" s="63">
        <v>88.561384235100249</v>
      </c>
      <c r="U73" s="63">
        <v>93.102993683054109</v>
      </c>
      <c r="V73" s="64">
        <v>80.235100247184846</v>
      </c>
      <c r="W73" s="63">
        <v>21.194177423784673</v>
      </c>
      <c r="X73" s="63">
        <v>25.735786871738533</v>
      </c>
      <c r="Y73" s="63">
        <v>76</v>
      </c>
      <c r="Z73" s="63">
        <v>1392.3098049986268</v>
      </c>
      <c r="AA73" s="63">
        <v>37.846745399615493</v>
      </c>
      <c r="AB73" s="63">
        <v>32.548201043669323</v>
      </c>
      <c r="AC73" s="63">
        <v>77.964295523207909</v>
      </c>
      <c r="AD73" s="63">
        <v>52.985443559461686</v>
      </c>
      <c r="AE73" s="63">
        <v>19.680307607800053</v>
      </c>
      <c r="AF73" s="63">
        <v>34.819005767646253</v>
      </c>
      <c r="AG73" s="63">
        <v>20</v>
      </c>
      <c r="AH73" s="63">
        <v>59.797857731392476</v>
      </c>
      <c r="AI73" s="63">
        <v>35.575940675638563</v>
      </c>
      <c r="AJ73" s="63">
        <v>0.6</v>
      </c>
      <c r="AK73" s="63">
        <v>15.895633067838506</v>
      </c>
      <c r="AL73" s="63">
        <v>4.4000000000000004</v>
      </c>
      <c r="AM73" s="63">
        <v>392.11343037627023</v>
      </c>
      <c r="AN73" s="63">
        <v>89.318319143092566</v>
      </c>
      <c r="AO73" s="63">
        <v>77.964295523207909</v>
      </c>
      <c r="AP73" s="63">
        <v>121.10958527876957</v>
      </c>
      <c r="AQ73" s="63">
        <v>76.450425707223289</v>
      </c>
      <c r="AR73" s="63">
        <v>364.84262565229335</v>
      </c>
      <c r="AS73" s="63">
        <v>756.95605602856358</v>
      </c>
      <c r="AT73" s="63">
        <v>75</v>
      </c>
      <c r="AU73" s="63">
        <v>34.062070859653943</v>
      </c>
      <c r="AV73" s="63">
        <v>56.013183191430926</v>
      </c>
      <c r="AW73" s="63">
        <v>47.686899203515516</v>
      </c>
      <c r="AX73" s="63">
        <v>54.499313375446306</v>
      </c>
      <c r="AY73" s="63">
        <v>20.437242515792363</v>
      </c>
      <c r="AZ73" s="63">
        <v>1.5138698159846196</v>
      </c>
      <c r="BA73" s="63">
        <v>289.21257896182368</v>
      </c>
      <c r="BB73" s="63">
        <v>62.068662455369406</v>
      </c>
      <c r="BC73" s="63">
        <v>44.659159571546283</v>
      </c>
      <c r="BD73" s="63">
        <v>45</v>
      </c>
      <c r="BE73" s="63">
        <v>28.006591595715463</v>
      </c>
      <c r="BF73" s="63">
        <v>37.089810491623183</v>
      </c>
      <c r="BG73" s="63">
        <v>9.0832188959077182</v>
      </c>
      <c r="BH73" s="63">
        <v>225.90744301016207</v>
      </c>
      <c r="BI73" s="63">
        <v>515.12002197198581</v>
      </c>
      <c r="BJ73" s="63">
        <v>35</v>
      </c>
      <c r="BK73" s="63">
        <v>35</v>
      </c>
      <c r="BL73" s="63">
        <v>2</v>
      </c>
      <c r="BM73" s="63">
        <v>5</v>
      </c>
      <c r="BN73" s="63">
        <v>3</v>
      </c>
      <c r="BO73" s="63">
        <v>11</v>
      </c>
      <c r="BP73" s="63">
        <v>91</v>
      </c>
      <c r="BQ73" s="63">
        <v>2755.3858829991759</v>
      </c>
      <c r="BR73" s="63">
        <f>BR72-BR27</f>
        <v>2360.9096948130464</v>
      </c>
      <c r="BS73" s="63"/>
      <c r="BT73" s="63"/>
      <c r="BU73" s="63">
        <f>BU72-BU27</f>
        <v>2428.2847604386025</v>
      </c>
      <c r="BV73" s="63"/>
      <c r="BW73" s="63"/>
      <c r="BX73" s="63"/>
      <c r="BY73" s="63"/>
    </row>
    <row r="74" spans="1:78" ht="23.25" hidden="1" customHeight="1" x14ac:dyDescent="0.25">
      <c r="B74" s="62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66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63">
        <v>14.258816145608597</v>
      </c>
      <c r="E75" s="63">
        <v>10.093130140299959</v>
      </c>
      <c r="F75" s="63">
        <v>36.408073442127744</v>
      </c>
      <c r="G75" s="63">
        <v>7.74162638973044</v>
      </c>
      <c r="H75" s="63">
        <v>2.2508797741415987</v>
      </c>
      <c r="I75" s="63">
        <v>-5.4966999671585741</v>
      </c>
      <c r="J75" s="63">
        <v>10.542489855158312</v>
      </c>
      <c r="K75" s="63">
        <v>28.337134563549661</v>
      </c>
      <c r="L75" s="63">
        <v>11.252005194408371</v>
      </c>
      <c r="M75" s="63">
        <v>13.504466567182485</v>
      </c>
      <c r="N75" s="63">
        <v>32.111756168359932</v>
      </c>
      <c r="O75" s="63">
        <v>-0.29301421255854265</v>
      </c>
      <c r="P75" s="63">
        <v>14.728630356733637</v>
      </c>
      <c r="Q75" s="63">
        <v>7.3408018867924554</v>
      </c>
      <c r="R75" s="63">
        <v>24.263533029645494</v>
      </c>
      <c r="S75" s="63">
        <v>36.515481373971944</v>
      </c>
      <c r="T75" s="63">
        <v>19.690992767915844</v>
      </c>
      <c r="U75" s="63">
        <v>18.148725028614578</v>
      </c>
      <c r="V75" s="64">
        <v>-0.29301421255854265</v>
      </c>
      <c r="W75" s="63">
        <v>84.012803234501362</v>
      </c>
      <c r="X75" s="63">
        <v>20.45483650644583</v>
      </c>
      <c r="Y75" s="63">
        <v>-5.2631578947368416</v>
      </c>
      <c r="Z75" s="63">
        <v>13.408667692429082</v>
      </c>
      <c r="AA75" s="63">
        <v>13.616110304789542</v>
      </c>
      <c r="AB75" s="63">
        <v>16.749924055759944</v>
      </c>
      <c r="AC75" s="63">
        <v>-19.193780207702172</v>
      </c>
      <c r="AD75" s="63">
        <v>-1.8598382749326139</v>
      </c>
      <c r="AE75" s="63">
        <v>42.274198950541489</v>
      </c>
      <c r="AF75" s="63">
        <v>26.367766769735589</v>
      </c>
      <c r="AG75" s="63">
        <v>45</v>
      </c>
      <c r="AH75" s="63">
        <v>17.061049769432856</v>
      </c>
      <c r="AI75" s="63">
        <v>37.73353302658802</v>
      </c>
      <c r="AJ75" s="63">
        <v>-16.666666666666664</v>
      </c>
      <c r="AK75" s="63">
        <v>-76.723166770336576</v>
      </c>
      <c r="AL75" s="63">
        <v>9.0909090909090793</v>
      </c>
      <c r="AM75" s="63">
        <v>8.3870041360664374</v>
      </c>
      <c r="AN75" s="63">
        <v>-49.618398071388164</v>
      </c>
      <c r="AO75" s="63">
        <v>-32.020164301717699</v>
      </c>
      <c r="AP75" s="63">
        <v>-19.907247822931787</v>
      </c>
      <c r="AQ75" s="63">
        <v>-16.285619853712511</v>
      </c>
      <c r="AR75" s="63">
        <v>-29.010487868038958</v>
      </c>
      <c r="AS75" s="63">
        <v>-9.6380834062328447</v>
      </c>
      <c r="AT75" s="63">
        <v>-6.666666666666667</v>
      </c>
      <c r="AU75" s="63">
        <v>17.432672149653275</v>
      </c>
      <c r="AV75" s="63">
        <v>-46.441179931745971</v>
      </c>
      <c r="AW75" s="63">
        <v>-55.962747943880018</v>
      </c>
      <c r="AX75" s="63">
        <v>-44.953434929850019</v>
      </c>
      <c r="AY75" s="63">
        <v>-11.925495887760031</v>
      </c>
      <c r="AZ75" s="63">
        <v>5.6894049346879632</v>
      </c>
      <c r="BA75" s="63">
        <v>-27.18159052556307</v>
      </c>
      <c r="BB75" s="63">
        <v>-120.94454670961802</v>
      </c>
      <c r="BC75" s="63">
        <v>25.394209244545017</v>
      </c>
      <c r="BD75" s="63">
        <v>-22.222222222222221</v>
      </c>
      <c r="BE75" s="63">
        <v>-3.5941238771427457</v>
      </c>
      <c r="BF75" s="63">
        <v>-21.811409614644123</v>
      </c>
      <c r="BG75" s="63">
        <v>-408.26076439283992</v>
      </c>
      <c r="BH75" s="63">
        <v>-53.078128552306367</v>
      </c>
      <c r="BI75" s="63">
        <v>-38.538595570797298</v>
      </c>
      <c r="BJ75" s="63">
        <v>-8.5714285714285712</v>
      </c>
      <c r="BK75" s="63">
        <v>-11.428571428571429</v>
      </c>
      <c r="BL75" s="63">
        <v>0</v>
      </c>
      <c r="BM75" s="63">
        <v>0</v>
      </c>
      <c r="BN75" s="63">
        <v>33.333333333333329</v>
      </c>
      <c r="BO75" s="63">
        <v>-27.27272727272727</v>
      </c>
      <c r="BP75" s="63">
        <v>-9.8901098901098905</v>
      </c>
      <c r="BQ75" s="63">
        <v>-3.403729531236916</v>
      </c>
      <c r="BR75" s="63">
        <f>BR70-BR71</f>
        <v>-1201.1145016797705</v>
      </c>
      <c r="BS75" s="63"/>
      <c r="BT75" s="63"/>
      <c r="BU75" s="63">
        <f>BU70-BU71</f>
        <v>-1253.7086911435281</v>
      </c>
      <c r="BV75" s="63"/>
      <c r="BW75" s="63"/>
      <c r="BX75" s="63"/>
      <c r="BY75" s="63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3">
        <f>D73+D27</f>
        <v>1431.9689175189042</v>
      </c>
      <c r="E78" s="63"/>
      <c r="F78" s="63"/>
    </row>
    <row r="79" spans="1:78" ht="23.25" hidden="1" customHeight="1" x14ac:dyDescent="0.25">
      <c r="D79" s="63"/>
      <c r="E79" s="63"/>
      <c r="F79" s="63"/>
    </row>
    <row r="80" spans="1:78" x14ac:dyDescent="0.25"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4"/>
      <c r="W80" s="63"/>
      <c r="X80" s="63"/>
      <c r="Y80" s="63"/>
      <c r="Z80" s="63"/>
      <c r="AA80" s="63"/>
      <c r="AN80" s="63"/>
      <c r="AO80" s="63"/>
      <c r="AP80" s="63"/>
      <c r="AQ80" s="63"/>
      <c r="AR80" s="63"/>
      <c r="AS80" s="63"/>
      <c r="AT80" s="64"/>
      <c r="AU80" s="63"/>
      <c r="AV80" s="63"/>
      <c r="AW80" s="63"/>
      <c r="AX80" s="63"/>
      <c r="AY80" s="63"/>
    </row>
    <row r="81" spans="4:77" ht="23.25" hidden="1" customHeight="1" x14ac:dyDescent="0.25">
      <c r="D81" s="65">
        <f>'[1]Entry sheet'!B6</f>
        <v>3832.7879098288513</v>
      </c>
      <c r="E81" s="65"/>
      <c r="F81" s="65"/>
      <c r="G81" s="65">
        <f>'[1]Entry sheet'!C6</f>
        <v>3832.7879098288513</v>
      </c>
      <c r="H81" s="65"/>
      <c r="I81" s="65"/>
      <c r="J81" s="65">
        <f>'[1]Entry sheet'!D6</f>
        <v>3832.7879098288513</v>
      </c>
      <c r="K81" s="65"/>
      <c r="L81" s="65"/>
      <c r="M81" s="65">
        <f>'[1]Entry sheet'!E6</f>
        <v>3832.7879098288513</v>
      </c>
      <c r="N81" s="65"/>
      <c r="O81" s="65"/>
      <c r="P81" s="65">
        <f>'[1]Entry sheet'!F6</f>
        <v>3832.7879098288513</v>
      </c>
      <c r="Q81" s="65"/>
      <c r="R81" s="65"/>
      <c r="S81" s="65">
        <f>'[1]Entry sheet'!G6</f>
        <v>3879.4709098288517</v>
      </c>
      <c r="T81" s="65"/>
      <c r="U81" s="65"/>
      <c r="V81" s="64">
        <f>'[1]Entry sheet'!H6</f>
        <v>4014.8516098288505</v>
      </c>
      <c r="W81" s="65"/>
      <c r="X81" s="65"/>
      <c r="Y81" s="65">
        <f>'[1]Entry sheet'!I6</f>
        <v>4014.8516098288505</v>
      </c>
      <c r="Z81" s="65"/>
      <c r="AA81" s="65"/>
      <c r="AB81" s="65">
        <f>'[1]Entry sheet'!J6</f>
        <v>4014.8516098288505</v>
      </c>
      <c r="AC81" s="65"/>
      <c r="AD81" s="65"/>
      <c r="AE81" s="65">
        <f>'[1]Entry sheet'!K6</f>
        <v>4014.8516098288505</v>
      </c>
      <c r="AF81" s="65"/>
      <c r="AG81" s="65"/>
      <c r="AH81" s="65">
        <f>'[1]Entry sheet'!L6</f>
        <v>3972.8369098288508</v>
      </c>
      <c r="AI81" s="65"/>
      <c r="AJ81" s="65"/>
      <c r="AK81" s="65">
        <f>'[1]Entry sheet'!M6</f>
        <v>3968.1686098288505</v>
      </c>
      <c r="AL81" s="65"/>
      <c r="AM81" s="65"/>
      <c r="AN81" s="65">
        <f>'[1]Entry sheet'!N6</f>
        <v>3839.7903598288513</v>
      </c>
      <c r="AO81" s="65"/>
      <c r="AP81" s="65"/>
      <c r="AQ81" s="65">
        <f>'[1]Entry sheet'!O6</f>
        <v>3839.7903598288513</v>
      </c>
      <c r="AR81" s="65"/>
      <c r="AS81" s="65"/>
      <c r="AT81" s="65">
        <f>'[1]Entry sheet'!P6</f>
        <v>3841.1908498288508</v>
      </c>
      <c r="AU81" s="65"/>
      <c r="AV81" s="65"/>
      <c r="AW81" s="65">
        <f>'[1]Entry sheet'!Q6</f>
        <v>3842.1245098288514</v>
      </c>
      <c r="AX81" s="65"/>
      <c r="AY81" s="65"/>
      <c r="AZ81" s="65">
        <f>'[1]Entry sheet'!R6</f>
        <v>3842.1245098288514</v>
      </c>
      <c r="BA81" s="65"/>
      <c r="BB81" s="65"/>
      <c r="BC81" s="65">
        <f>'[1]Entry sheet'!S6</f>
        <v>3842.1245098288514</v>
      </c>
      <c r="BD81" s="65"/>
      <c r="BE81" s="65"/>
      <c r="BF81" s="65">
        <f>'[1]Entry sheet'!T6</f>
        <v>4019.5199098288508</v>
      </c>
      <c r="BG81" s="65"/>
      <c r="BH81" s="65"/>
      <c r="BI81" s="65">
        <f>'[1]Entry sheet'!U6</f>
        <v>4028.8565098288509</v>
      </c>
      <c r="BJ81" s="65"/>
      <c r="BK81" s="65"/>
      <c r="BL81" s="65">
        <f>'[1]Entry sheet'!V6</f>
        <v>4028.8565098288509</v>
      </c>
      <c r="BM81" s="65"/>
      <c r="BN81" s="65"/>
      <c r="BO81" s="65">
        <f>'[1]Entry sheet'!W6</f>
        <v>4028.8565098288509</v>
      </c>
      <c r="BP81" s="65"/>
      <c r="BQ81" s="65"/>
      <c r="BR81" s="65">
        <f>'[1]Entry sheet'!X6</f>
        <v>3968.1686098288505</v>
      </c>
      <c r="BS81" s="65"/>
      <c r="BT81" s="65"/>
      <c r="BU81" s="65">
        <f>'[1]Entry sheet'!Y6</f>
        <v>3832.7879098288513</v>
      </c>
      <c r="BV81" s="65"/>
      <c r="BW81" s="65"/>
      <c r="BX81" s="65"/>
      <c r="BY81" s="65"/>
    </row>
    <row r="82" spans="4:77" ht="23.25" hidden="1" customHeight="1" x14ac:dyDescent="0.25"/>
    <row r="83" spans="4:77" ht="23.25" hidden="1" customHeight="1" x14ac:dyDescent="0.25">
      <c r="D83" s="63">
        <f>D81-D70</f>
        <v>1205.721087155448</v>
      </c>
      <c r="E83" s="63"/>
      <c r="F83" s="63"/>
      <c r="G83" s="63">
        <f>G81-G70</f>
        <v>1288.4774549825188</v>
      </c>
      <c r="H83" s="63"/>
      <c r="I83" s="63"/>
      <c r="J83" s="63">
        <f>J81-J70</f>
        <v>1331.0181870085175</v>
      </c>
      <c r="K83" s="63"/>
      <c r="L83" s="63"/>
      <c r="M83" s="63">
        <f>M81-M70</f>
        <v>1328.4926233800966</v>
      </c>
      <c r="N83" s="63"/>
      <c r="O83" s="63"/>
      <c r="P83" s="63">
        <f>P81-P70</f>
        <v>1301.8660939646779</v>
      </c>
      <c r="Q83" s="63"/>
      <c r="R83" s="63"/>
      <c r="S83" s="63">
        <f>S81-S70</f>
        <v>1104.9783789916778</v>
      </c>
      <c r="T83" s="63"/>
      <c r="U83" s="63"/>
      <c r="V83" s="64">
        <f>V81-V70</f>
        <v>1110.8977309150018</v>
      </c>
      <c r="W83" s="63"/>
      <c r="X83" s="63"/>
      <c r="Y83" s="63">
        <f>Y81-Y70</f>
        <v>645.418638922833</v>
      </c>
      <c r="Z83" s="63"/>
      <c r="AA83" s="63"/>
      <c r="AB83" s="63">
        <f>AB81-AB70</f>
        <v>219.83306628484161</v>
      </c>
      <c r="AC83" s="63"/>
      <c r="AD83" s="63"/>
      <c r="AE83" s="63">
        <f>AE81-AE70</f>
        <v>190.83621463127338</v>
      </c>
      <c r="AF83" s="63"/>
      <c r="AG83" s="63"/>
      <c r="AH83" s="63">
        <f>AH81-AH70</f>
        <v>139.75170499725755</v>
      </c>
      <c r="AI83" s="63"/>
      <c r="AJ83" s="63"/>
      <c r="AK83" s="63">
        <f>AK81-AK70</f>
        <v>207.46259616891666</v>
      </c>
      <c r="AL83" s="63"/>
      <c r="AM83" s="63"/>
      <c r="AN83" s="63">
        <f>AN81-AN70</f>
        <v>123.10100869949292</v>
      </c>
      <c r="AO83" s="63"/>
      <c r="AP83" s="63"/>
      <c r="AQ83" s="63">
        <f>AQ81-AQ70</f>
        <v>312.61023053939425</v>
      </c>
      <c r="AR83" s="63"/>
      <c r="AS83" s="63"/>
      <c r="AT83" s="63">
        <f>AT81-AT70</f>
        <v>443.05725248923363</v>
      </c>
      <c r="AU83" s="63"/>
      <c r="AV83" s="63"/>
      <c r="AW83" s="63">
        <f>AW81-AW70</f>
        <v>593.06373440008929</v>
      </c>
      <c r="AX83" s="63"/>
      <c r="AY83" s="63"/>
      <c r="AZ83" s="63">
        <f>AZ81-AZ70</f>
        <v>539.12479065225443</v>
      </c>
      <c r="BA83" s="63"/>
      <c r="BB83" s="63"/>
      <c r="BC83" s="63">
        <f>BC81-BC70</f>
        <v>625.04677348088489</v>
      </c>
      <c r="BD83" s="63"/>
      <c r="BE83" s="63"/>
      <c r="BF83" s="63">
        <f>BF81-BF70</f>
        <v>953.40808269924401</v>
      </c>
      <c r="BG83" s="63"/>
      <c r="BH83" s="63"/>
      <c r="BI83" s="63">
        <f>BI81-BI70</f>
        <v>801.81207109613797</v>
      </c>
      <c r="BJ83" s="63"/>
      <c r="BK83" s="63"/>
      <c r="BL83" s="63">
        <f>BL81-BL70</f>
        <v>829.85063570814145</v>
      </c>
      <c r="BM83" s="63"/>
      <c r="BN83" s="63"/>
      <c r="BO83" s="63">
        <f>BO81-BO70</f>
        <v>1089.8555546186672</v>
      </c>
      <c r="BP83" s="63"/>
      <c r="BQ83" s="63"/>
      <c r="BR83" s="63">
        <f>BR81-BR70</f>
        <v>1201.1145016797705</v>
      </c>
      <c r="BS83" s="63"/>
      <c r="BT83" s="63"/>
      <c r="BU83" s="63">
        <f>BU81-BU70</f>
        <v>1253.7086911435281</v>
      </c>
      <c r="BV83" s="63"/>
      <c r="BW83" s="63"/>
      <c r="BX83" s="63"/>
      <c r="BY83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Actuals-22-08-20</vt:lpstr>
      <vt:lpstr>'Allocation Vs Actuals-22-08-20'!Print_Area</vt:lpstr>
      <vt:lpstr>'Allocation Vs Actuals-22-08-20'!Print_Titles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2020-08-24T09:17:27Z</dcterms:created>
  <dcterms:modified xsi:type="dcterms:W3CDTF">2020-08-24T09:17:49Z</dcterms:modified>
</cp:coreProperties>
</file>