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30" windowWidth="19875" windowHeight="7455"/>
  </bookViews>
  <sheets>
    <sheet name="Allocation Vs Actuals-30-03-21" sheetId="1" r:id="rId1"/>
  </sheets>
  <definedNames>
    <definedName name="_xlnm.Print_Area" localSheetId="0">'Allocation Vs Actuals-30-03-21'!$A$1:$BW$71</definedName>
    <definedName name="_xlnm.Print_Titles" localSheetId="0">'Allocation Vs Actuals-30-03-21'!$A:$C</definedName>
  </definedNames>
  <calcPr calcId="144525"/>
</workbook>
</file>

<file path=xl/calcChain.xml><?xml version="1.0" encoding="utf-8"?>
<calcChain xmlns="http://schemas.openxmlformats.org/spreadsheetml/2006/main">
  <c r="BY71" i="1" l="1"/>
  <c r="BX71" i="1"/>
  <c r="AN2" i="1"/>
</calcChain>
</file>

<file path=xl/sharedStrings.xml><?xml version="1.0" encoding="utf-8"?>
<sst xmlns="http://schemas.openxmlformats.org/spreadsheetml/2006/main" count="156" uniqueCount="84">
  <si>
    <t>BANGALORE ELECTRICITY SUPPLY COMPANY LIMITED</t>
  </si>
  <si>
    <t xml:space="preserve"> BESCOM Jurisdiction 220kV Stationwise/Circlewise Allocations and Actulas for the day of 30-03-2021</t>
  </si>
  <si>
    <t>Sl.No.</t>
  </si>
  <si>
    <t>Name of the Circle</t>
  </si>
  <si>
    <t xml:space="preserve">220 kV Station </t>
  </si>
  <si>
    <t>Allocation</t>
  </si>
  <si>
    <t>Actuals</t>
  </si>
  <si>
    <t>% Diff</t>
  </si>
  <si>
    <t>Bangalore  City</t>
  </si>
  <si>
    <t>A Station</t>
  </si>
  <si>
    <t>EDC</t>
  </si>
  <si>
    <t>EPIP</t>
  </si>
  <si>
    <t>Hebbal</t>
  </si>
  <si>
    <t>Hoody</t>
  </si>
  <si>
    <t>HSR Layout</t>
  </si>
  <si>
    <t>HAL</t>
  </si>
  <si>
    <t>JIGANI</t>
  </si>
  <si>
    <t>Khoday's</t>
  </si>
  <si>
    <t>Nagnathapura</t>
  </si>
  <si>
    <t xml:space="preserve">NRS </t>
  </si>
  <si>
    <t>Nimhans</t>
  </si>
  <si>
    <t>SRS Peenya</t>
  </si>
  <si>
    <t>Subramanyapura</t>
  </si>
  <si>
    <t>Somanahalli</t>
  </si>
  <si>
    <t>Vikas Tech Park</t>
  </si>
  <si>
    <t>Yarandanahalli</t>
  </si>
  <si>
    <t>Yelahanka</t>
  </si>
  <si>
    <t>Vrishabavathi</t>
  </si>
  <si>
    <t>Koramangala</t>
  </si>
  <si>
    <t>Manyatha tech park</t>
  </si>
  <si>
    <t>ITI</t>
  </si>
  <si>
    <t>Brindavan</t>
  </si>
  <si>
    <t>BMAZ Total</t>
  </si>
  <si>
    <t>Bangalore Rural Circle</t>
  </si>
  <si>
    <t>Begur (BIAL)</t>
  </si>
  <si>
    <t>Bidadi</t>
  </si>
  <si>
    <t>DB Pura</t>
  </si>
  <si>
    <t>Hoskote</t>
  </si>
  <si>
    <t>DB Pura KIADB</t>
  </si>
  <si>
    <t>Kanakapura</t>
  </si>
  <si>
    <t>TK Halli</t>
  </si>
  <si>
    <t xml:space="preserve">Dobbaspet </t>
  </si>
  <si>
    <t>Sarjapura</t>
  </si>
  <si>
    <t>Magadi</t>
  </si>
  <si>
    <t>Mittemari</t>
  </si>
  <si>
    <t>KIADB H/W Park</t>
  </si>
  <si>
    <t>BRC Total</t>
  </si>
  <si>
    <t>Kolar Circle</t>
  </si>
  <si>
    <t>Chinthamani</t>
  </si>
  <si>
    <t>Gouribidanoor</t>
  </si>
  <si>
    <t>Kolar</t>
  </si>
  <si>
    <t>Malur</t>
  </si>
  <si>
    <t>Kolar Total</t>
  </si>
  <si>
    <t>BRAZ</t>
  </si>
  <si>
    <t>Tumkur Circle</t>
  </si>
  <si>
    <t>Anthrasanahalli</t>
  </si>
  <si>
    <t>Anchepalya</t>
  </si>
  <si>
    <t>KB Cross</t>
  </si>
  <si>
    <t>Madhugiri</t>
  </si>
  <si>
    <t>Nittur</t>
  </si>
  <si>
    <t>Pavagada</t>
  </si>
  <si>
    <t>KIADB VN Pura</t>
  </si>
  <si>
    <t xml:space="preserve">TUMKUR  Total </t>
  </si>
  <si>
    <t>Davangere Circle</t>
  </si>
  <si>
    <t xml:space="preserve">Chithradurga </t>
  </si>
  <si>
    <t>Davangere</t>
  </si>
  <si>
    <t>Hiriyur</t>
  </si>
  <si>
    <t>Honnali</t>
  </si>
  <si>
    <t>Tallak</t>
  </si>
  <si>
    <t>Neelagunda</t>
  </si>
  <si>
    <t>DAVANAGERE Total</t>
  </si>
  <si>
    <t>CTAZ Total</t>
  </si>
  <si>
    <t>EHT</t>
  </si>
  <si>
    <t>Harohalli</t>
  </si>
  <si>
    <t>Tataguni</t>
  </si>
  <si>
    <t>CPRI</t>
  </si>
  <si>
    <t>ITPL</t>
  </si>
  <si>
    <t>Railway</t>
  </si>
  <si>
    <t>Toyota</t>
  </si>
  <si>
    <t>EHT TOTAL</t>
  </si>
  <si>
    <t>BESCOM TOTAL</t>
  </si>
  <si>
    <t>SLDC allocation</t>
  </si>
  <si>
    <t>Less bmaz allocation</t>
  </si>
  <si>
    <t>BRAZ &amp; CTAZ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</si>
</sst>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 * #,##0.00_ ;_ * \-#,##0.00_ ;_ * &quot;-&quot;??_ ;_ @_ 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Bookman Old Style"/>
      <family val="1"/>
    </font>
    <font>
      <b/>
      <sz val="22"/>
      <color theme="0"/>
      <name val="Bookman Old Style"/>
      <family val="1"/>
    </font>
    <font>
      <b/>
      <sz val="12"/>
      <color theme="1"/>
      <name val="Bookman Old Style"/>
      <family val="1"/>
    </font>
    <font>
      <sz val="12"/>
      <color theme="1"/>
      <name val="Bookman Old Style"/>
      <family val="1"/>
    </font>
    <font>
      <b/>
      <sz val="20"/>
      <color theme="0"/>
      <name val="Bookman Old Style"/>
      <family val="1"/>
    </font>
    <font>
      <b/>
      <sz val="16"/>
      <color theme="1"/>
      <name val="Bookman Old Style"/>
      <family val="1"/>
    </font>
    <font>
      <b/>
      <sz val="18"/>
      <color theme="1"/>
      <name val="Bookman Old Style"/>
      <family val="1"/>
    </font>
    <font>
      <b/>
      <sz val="14"/>
      <color theme="1"/>
      <name val="Bookman Old Style"/>
      <family val="1"/>
    </font>
    <font>
      <b/>
      <sz val="12"/>
      <color rgb="FFFF0000"/>
      <name val="Bookman Old Style"/>
      <family val="1"/>
    </font>
    <font>
      <sz val="12"/>
      <name val="Bookman Old Style"/>
      <family val="1"/>
    </font>
    <font>
      <b/>
      <sz val="16"/>
      <color theme="0"/>
      <name val="Bookman Old Style"/>
      <family val="1"/>
    </font>
    <font>
      <b/>
      <sz val="18"/>
      <color theme="0"/>
      <name val="Bookman Old Style"/>
      <family val="1"/>
    </font>
    <font>
      <b/>
      <sz val="18"/>
      <name val="Bookman Old Style"/>
      <family val="1"/>
    </font>
    <font>
      <sz val="16"/>
      <color theme="1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1"/>
      <color indexed="8"/>
      <name val="Calibri"/>
      <family val="2"/>
      <charset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sz val="12"/>
      <color indexed="8"/>
      <name val="Calibri"/>
      <family val="2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theme="3"/>
      <name val="Cambria"/>
      <family val="2"/>
      <scheme val="major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4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640">
    <xf numFmtId="0" fontId="0" fillId="0" borderId="0"/>
    <xf numFmtId="0" fontId="1" fillId="0" borderId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16" fillId="0" borderId="0"/>
    <xf numFmtId="0" fontId="22" fillId="0" borderId="0"/>
    <xf numFmtId="0" fontId="16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7" fillId="0" borderId="0"/>
    <xf numFmtId="0" fontId="21" fillId="0" borderId="0"/>
    <xf numFmtId="0" fontId="23" fillId="0" borderId="0"/>
    <xf numFmtId="0" fontId="21" fillId="0" borderId="0"/>
    <xf numFmtId="0" fontId="3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34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21" fillId="45" borderId="15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16" fillId="45" borderId="15" applyNumberFormat="0" applyFont="0" applyAlignment="0" applyProtection="0"/>
    <xf numFmtId="0" fontId="16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21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72">
    <xf numFmtId="0" fontId="0" fillId="0" borderId="0" xfId="0"/>
    <xf numFmtId="0" fontId="2" fillId="15" borderId="2" xfId="1" applyFont="1" applyFill="1" applyBorder="1" applyAlignment="1">
      <alignment horizontal="center" vertical="center"/>
    </xf>
    <xf numFmtId="0" fontId="3" fillId="15" borderId="2" xfId="1" applyFont="1" applyFill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6" fillId="15" borderId="2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0" fontId="8" fillId="16" borderId="2" xfId="1" applyFont="1" applyFill="1" applyBorder="1" applyAlignment="1">
      <alignment horizontal="center" vertical="center" wrapText="1"/>
    </xf>
    <xf numFmtId="20" fontId="7" fillId="16" borderId="2" xfId="1" applyNumberFormat="1" applyFont="1" applyFill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20" fontId="7" fillId="16" borderId="2" xfId="1" applyNumberFormat="1" applyFont="1" applyFill="1" applyBorder="1" applyAlignment="1">
      <alignment horizontal="center" vertical="center"/>
    </xf>
    <xf numFmtId="16" fontId="7" fillId="16" borderId="2" xfId="1" applyNumberFormat="1" applyFont="1" applyFill="1" applyBorder="1" applyAlignment="1">
      <alignment horizontal="center" vertical="center"/>
    </xf>
    <xf numFmtId="0" fontId="7" fillId="16" borderId="2" xfId="1" applyNumberFormat="1" applyFont="1" applyFill="1" applyBorder="1" applyAlignment="1">
      <alignment horizontal="center" vertical="center"/>
    </xf>
    <xf numFmtId="0" fontId="4" fillId="16" borderId="0" xfId="1" applyNumberFormat="1" applyFont="1" applyFill="1" applyBorder="1" applyAlignment="1">
      <alignment horizontal="center" vertical="center"/>
    </xf>
    <xf numFmtId="0" fontId="5" fillId="16" borderId="0" xfId="1" applyFont="1" applyFill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20" fontId="9" fillId="0" borderId="2" xfId="1" applyNumberFormat="1" applyFont="1" applyBorder="1" applyAlignment="1">
      <alignment horizontal="center" vertical="center" wrapText="1"/>
    </xf>
    <xf numFmtId="20" fontId="9" fillId="17" borderId="2" xfId="1" applyNumberFormat="1" applyFont="1" applyFill="1" applyBorder="1" applyAlignment="1">
      <alignment horizontal="center" vertical="center" wrapText="1"/>
    </xf>
    <xf numFmtId="0" fontId="4" fillId="17" borderId="0" xfId="1" applyNumberFormat="1" applyFont="1" applyFill="1" applyBorder="1" applyAlignment="1">
      <alignment horizontal="center" vertical="center"/>
    </xf>
    <xf numFmtId="1" fontId="2" fillId="0" borderId="2" xfId="1" applyNumberFormat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1" fontId="2" fillId="17" borderId="2" xfId="0" applyNumberFormat="1" applyFont="1" applyFill="1" applyBorder="1" applyAlignment="1">
      <alignment horizontal="center" vertical="center"/>
    </xf>
    <xf numFmtId="1" fontId="5" fillId="0" borderId="0" xfId="1" applyNumberFormat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 wrapText="1"/>
    </xf>
    <xf numFmtId="0" fontId="9" fillId="18" borderId="2" xfId="1" applyFont="1" applyFill="1" applyBorder="1" applyAlignment="1">
      <alignment horizontal="left" vertical="center"/>
    </xf>
    <xf numFmtId="0" fontId="9" fillId="18" borderId="2" xfId="1" applyFont="1" applyFill="1" applyBorder="1" applyAlignment="1">
      <alignment horizontal="center" vertical="center"/>
    </xf>
    <xf numFmtId="1" fontId="8" fillId="18" borderId="2" xfId="0" applyNumberFormat="1" applyFont="1" applyFill="1" applyBorder="1" applyAlignment="1">
      <alignment horizontal="center" vertical="center"/>
    </xf>
    <xf numFmtId="1" fontId="4" fillId="18" borderId="0" xfId="1" applyNumberFormat="1" applyFont="1" applyFill="1" applyBorder="1" applyAlignment="1">
      <alignment horizontal="center" vertical="center"/>
    </xf>
    <xf numFmtId="0" fontId="10" fillId="18" borderId="0" xfId="1" applyFont="1" applyFill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17" borderId="2" xfId="0" applyNumberFormat="1" applyFont="1" applyFill="1" applyBorder="1" applyAlignment="1">
      <alignment horizontal="center" vertical="center"/>
    </xf>
    <xf numFmtId="0" fontId="9" fillId="19" borderId="2" xfId="1" applyFont="1" applyFill="1" applyBorder="1" applyAlignment="1">
      <alignment horizontal="left" vertical="center"/>
    </xf>
    <xf numFmtId="0" fontId="9" fillId="19" borderId="2" xfId="1" applyFont="1" applyFill="1" applyBorder="1" applyAlignment="1">
      <alignment horizontal="center" vertical="center"/>
    </xf>
    <xf numFmtId="1" fontId="8" fillId="19" borderId="2" xfId="0" applyNumberFormat="1" applyFont="1" applyFill="1" applyBorder="1" applyAlignment="1">
      <alignment horizontal="center" vertical="center"/>
    </xf>
    <xf numFmtId="1" fontId="4" fillId="19" borderId="0" xfId="1" applyNumberFormat="1" applyFont="1" applyFill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7" fillId="17" borderId="3" xfId="1" applyFont="1" applyFill="1" applyBorder="1" applyAlignment="1">
      <alignment horizontal="center" vertical="center" wrapText="1"/>
    </xf>
    <xf numFmtId="0" fontId="11" fillId="17" borderId="0" xfId="1" applyFont="1" applyFill="1" applyAlignment="1">
      <alignment horizontal="center" vertical="center"/>
    </xf>
    <xf numFmtId="0" fontId="7" fillId="17" borderId="4" xfId="1" applyFont="1" applyFill="1" applyBorder="1" applyAlignment="1">
      <alignment horizontal="center" vertical="center" wrapText="1"/>
    </xf>
    <xf numFmtId="0" fontId="7" fillId="17" borderId="5" xfId="1" applyFont="1" applyFill="1" applyBorder="1" applyAlignment="1">
      <alignment horizontal="center" vertical="center" wrapText="1"/>
    </xf>
    <xf numFmtId="0" fontId="7" fillId="19" borderId="2" xfId="1" applyFont="1" applyFill="1" applyBorder="1" applyAlignment="1">
      <alignment horizontal="left" vertical="center"/>
    </xf>
    <xf numFmtId="0" fontId="7" fillId="19" borderId="2" xfId="1" applyFont="1" applyFill="1" applyBorder="1" applyAlignment="1">
      <alignment horizontal="center" vertical="center"/>
    </xf>
    <xf numFmtId="0" fontId="4" fillId="20" borderId="0" xfId="1" applyFont="1" applyFill="1" applyAlignment="1">
      <alignment horizontal="center" vertical="center"/>
    </xf>
    <xf numFmtId="0" fontId="4" fillId="21" borderId="0" xfId="1" applyFont="1" applyFill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0" fontId="7" fillId="18" borderId="6" xfId="1" applyFont="1" applyFill="1" applyBorder="1" applyAlignment="1">
      <alignment horizontal="left" vertical="center"/>
    </xf>
    <xf numFmtId="0" fontId="7" fillId="18" borderId="7" xfId="1" applyFont="1" applyFill="1" applyBorder="1" applyAlignment="1">
      <alignment horizontal="left" vertical="center"/>
    </xf>
    <xf numFmtId="0" fontId="7" fillId="18" borderId="8" xfId="1" applyFont="1" applyFill="1" applyBorder="1" applyAlignment="1">
      <alignment horizontal="left" vertical="center"/>
    </xf>
    <xf numFmtId="0" fontId="8" fillId="17" borderId="3" xfId="1" applyFont="1" applyFill="1" applyBorder="1" applyAlignment="1">
      <alignment horizontal="center" vertical="center"/>
    </xf>
    <xf numFmtId="0" fontId="8" fillId="17" borderId="4" xfId="1" applyFont="1" applyFill="1" applyBorder="1" applyAlignment="1">
      <alignment horizontal="center" vertical="center"/>
    </xf>
    <xf numFmtId="0" fontId="7" fillId="18" borderId="6" xfId="1" applyFont="1" applyFill="1" applyBorder="1" applyAlignment="1">
      <alignment horizontal="center" vertical="center"/>
    </xf>
    <xf numFmtId="0" fontId="7" fillId="18" borderId="7" xfId="1" applyFont="1" applyFill="1" applyBorder="1" applyAlignment="1">
      <alignment horizontal="center" vertical="center"/>
    </xf>
    <xf numFmtId="0" fontId="7" fillId="18" borderId="8" xfId="1" applyFont="1" applyFill="1" applyBorder="1" applyAlignment="1">
      <alignment horizontal="center" vertical="center"/>
    </xf>
    <xf numFmtId="1" fontId="7" fillId="18" borderId="0" xfId="1" applyNumberFormat="1" applyFont="1" applyFill="1" applyBorder="1" applyAlignment="1">
      <alignment horizontal="center" vertical="center"/>
    </xf>
    <xf numFmtId="0" fontId="12" fillId="22" borderId="6" xfId="1" applyFont="1" applyFill="1" applyBorder="1" applyAlignment="1">
      <alignment horizontal="center" vertical="center"/>
    </xf>
    <xf numFmtId="0" fontId="12" fillId="22" borderId="7" xfId="1" applyFont="1" applyFill="1" applyBorder="1" applyAlignment="1">
      <alignment horizontal="center" vertical="center"/>
    </xf>
    <xf numFmtId="0" fontId="12" fillId="22" borderId="8" xfId="1" applyFont="1" applyFill="1" applyBorder="1" applyAlignment="1">
      <alignment horizontal="center" vertical="center"/>
    </xf>
    <xf numFmtId="1" fontId="13" fillId="22" borderId="2" xfId="0" applyNumberFormat="1" applyFont="1" applyFill="1" applyBorder="1" applyAlignment="1">
      <alignment horizontal="center" vertical="center"/>
    </xf>
    <xf numFmtId="1" fontId="14" fillId="22" borderId="0" xfId="1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5" fillId="0" borderId="0" xfId="1" applyFont="1" applyAlignment="1">
      <alignment horizontal="center" vertical="center"/>
    </xf>
    <xf numFmtId="1" fontId="5" fillId="0" borderId="0" xfId="1" applyNumberFormat="1" applyFont="1" applyAlignment="1">
      <alignment horizontal="center" vertical="center"/>
    </xf>
    <xf numFmtId="1" fontId="5" fillId="17" borderId="0" xfId="1" applyNumberFormat="1" applyFont="1" applyFill="1" applyAlignment="1">
      <alignment horizontal="center" vertical="center"/>
    </xf>
    <xf numFmtId="1" fontId="5" fillId="23" borderId="0" xfId="1" applyNumberFormat="1" applyFont="1" applyFill="1" applyAlignment="1">
      <alignment horizontal="center" vertical="center"/>
    </xf>
    <xf numFmtId="0" fontId="5" fillId="17" borderId="0" xfId="1" applyFont="1" applyFill="1" applyAlignment="1">
      <alignment horizontal="center" vertical="center"/>
    </xf>
  </cellXfs>
  <cellStyles count="3640">
    <cellStyle name="20% - Accent1 10" xfId="2"/>
    <cellStyle name="20% - Accent1 11" xfId="3"/>
    <cellStyle name="20% - Accent1 12" xfId="4"/>
    <cellStyle name="20% - Accent1 12 2" xfId="5"/>
    <cellStyle name="20% - Accent1 12 3" xfId="6"/>
    <cellStyle name="20% - Accent1 12 4" xfId="7"/>
    <cellStyle name="20% - Accent1 12 5" xfId="8"/>
    <cellStyle name="20% - Accent1 12 6" xfId="9"/>
    <cellStyle name="20% - Accent1 13" xfId="10"/>
    <cellStyle name="20% - Accent1 14" xfId="11"/>
    <cellStyle name="20% - Accent1 15" xfId="12"/>
    <cellStyle name="20% - Accent1 16" xfId="13"/>
    <cellStyle name="20% - Accent1 17" xfId="14"/>
    <cellStyle name="20% - Accent1 18" xfId="15"/>
    <cellStyle name="20% - Accent1 19" xfId="16"/>
    <cellStyle name="20% - Accent1 2" xfId="17"/>
    <cellStyle name="20% - Accent1 2 2" xfId="18"/>
    <cellStyle name="20% - Accent1 2 2 2" xfId="19"/>
    <cellStyle name="20% - Accent1 2 2 2 2" xfId="20"/>
    <cellStyle name="20% - Accent1 2 2 3" xfId="21"/>
    <cellStyle name="20% - Accent1 2 3" xfId="22"/>
    <cellStyle name="20% - Accent1 2 4" xfId="23"/>
    <cellStyle name="20% - Accent1 2 4 2" xfId="24"/>
    <cellStyle name="20% - Accent1 2 5" xfId="25"/>
    <cellStyle name="20% - Accent1 2 6" xfId="26"/>
    <cellStyle name="20% - Accent1 2 7" xfId="27"/>
    <cellStyle name="20% - Accent1 2 8" xfId="28"/>
    <cellStyle name="20% - Accent1 20" xfId="29"/>
    <cellStyle name="20% - Accent1 21" xfId="30"/>
    <cellStyle name="20% - Accent1 22" xfId="31"/>
    <cellStyle name="20% - Accent1 23" xfId="32"/>
    <cellStyle name="20% - Accent1 24" xfId="33"/>
    <cellStyle name="20% - Accent1 25" xfId="34"/>
    <cellStyle name="20% - Accent1 26" xfId="35"/>
    <cellStyle name="20% - Accent1 27" xfId="36"/>
    <cellStyle name="20% - Accent1 28" xfId="37"/>
    <cellStyle name="20% - Accent1 28 2" xfId="38"/>
    <cellStyle name="20% - Accent1 28 3" xfId="39"/>
    <cellStyle name="20% - Accent1 28 4" xfId="40"/>
    <cellStyle name="20% - Accent1 28 5" xfId="41"/>
    <cellStyle name="20% - Accent1 29" xfId="42"/>
    <cellStyle name="20% - Accent1 3" xfId="43"/>
    <cellStyle name="20% - Accent1 3 2" xfId="44"/>
    <cellStyle name="20% - Accent1 3 3" xfId="45"/>
    <cellStyle name="20% - Accent1 3 3 2" xfId="46"/>
    <cellStyle name="20% - Accent1 3 4" xfId="47"/>
    <cellStyle name="20% - Accent1 3 5" xfId="48"/>
    <cellStyle name="20% - Accent1 3 6" xfId="49"/>
    <cellStyle name="20% - Accent1 3 7" xfId="50"/>
    <cellStyle name="20% - Accent1 30" xfId="51"/>
    <cellStyle name="20% - Accent1 31" xfId="52"/>
    <cellStyle name="20% - Accent1 32" xfId="53"/>
    <cellStyle name="20% - Accent1 33" xfId="54"/>
    <cellStyle name="20% - Accent1 34" xfId="55"/>
    <cellStyle name="20% - Accent1 4" xfId="56"/>
    <cellStyle name="20% - Accent1 5" xfId="57"/>
    <cellStyle name="20% - Accent1 6" xfId="58"/>
    <cellStyle name="20% - Accent1 7" xfId="59"/>
    <cellStyle name="20% - Accent1 8" xfId="60"/>
    <cellStyle name="20% - Accent1 9" xfId="61"/>
    <cellStyle name="20% - Accent2 10" xfId="62"/>
    <cellStyle name="20% - Accent2 11" xfId="63"/>
    <cellStyle name="20% - Accent2 12" xfId="64"/>
    <cellStyle name="20% - Accent2 12 2" xfId="65"/>
    <cellStyle name="20% - Accent2 12 3" xfId="66"/>
    <cellStyle name="20% - Accent2 12 4" xfId="67"/>
    <cellStyle name="20% - Accent2 12 5" xfId="68"/>
    <cellStyle name="20% - Accent2 12 6" xfId="69"/>
    <cellStyle name="20% - Accent2 13" xfId="70"/>
    <cellStyle name="20% - Accent2 14" xfId="71"/>
    <cellStyle name="20% - Accent2 15" xfId="72"/>
    <cellStyle name="20% - Accent2 16" xfId="73"/>
    <cellStyle name="20% - Accent2 17" xfId="74"/>
    <cellStyle name="20% - Accent2 18" xfId="75"/>
    <cellStyle name="20% - Accent2 19" xfId="76"/>
    <cellStyle name="20% - Accent2 2" xfId="77"/>
    <cellStyle name="20% - Accent2 2 2" xfId="78"/>
    <cellStyle name="20% - Accent2 2 2 2" xfId="79"/>
    <cellStyle name="20% - Accent2 2 2 2 2" xfId="80"/>
    <cellStyle name="20% - Accent2 2 2 3" xfId="81"/>
    <cellStyle name="20% - Accent2 2 3" xfId="82"/>
    <cellStyle name="20% - Accent2 2 4" xfId="83"/>
    <cellStyle name="20% - Accent2 2 4 2" xfId="84"/>
    <cellStyle name="20% - Accent2 2 5" xfId="85"/>
    <cellStyle name="20% - Accent2 2 6" xfId="86"/>
    <cellStyle name="20% - Accent2 2 7" xfId="87"/>
    <cellStyle name="20% - Accent2 2 8" xfId="88"/>
    <cellStyle name="20% - Accent2 20" xfId="89"/>
    <cellStyle name="20% - Accent2 21" xfId="90"/>
    <cellStyle name="20% - Accent2 22" xfId="91"/>
    <cellStyle name="20% - Accent2 23" xfId="92"/>
    <cellStyle name="20% - Accent2 24" xfId="93"/>
    <cellStyle name="20% - Accent2 25" xfId="94"/>
    <cellStyle name="20% - Accent2 26" xfId="95"/>
    <cellStyle name="20% - Accent2 27" xfId="96"/>
    <cellStyle name="20% - Accent2 28" xfId="97"/>
    <cellStyle name="20% - Accent2 28 2" xfId="98"/>
    <cellStyle name="20% - Accent2 28 3" xfId="99"/>
    <cellStyle name="20% - Accent2 28 4" xfId="100"/>
    <cellStyle name="20% - Accent2 28 5" xfId="101"/>
    <cellStyle name="20% - Accent2 29" xfId="102"/>
    <cellStyle name="20% - Accent2 3" xfId="103"/>
    <cellStyle name="20% - Accent2 3 2" xfId="104"/>
    <cellStyle name="20% - Accent2 3 3" xfId="105"/>
    <cellStyle name="20% - Accent2 3 3 2" xfId="106"/>
    <cellStyle name="20% - Accent2 3 4" xfId="107"/>
    <cellStyle name="20% - Accent2 3 5" xfId="108"/>
    <cellStyle name="20% - Accent2 3 6" xfId="109"/>
    <cellStyle name="20% - Accent2 3 7" xfId="110"/>
    <cellStyle name="20% - Accent2 30" xfId="111"/>
    <cellStyle name="20% - Accent2 31" xfId="112"/>
    <cellStyle name="20% - Accent2 32" xfId="113"/>
    <cellStyle name="20% - Accent2 33" xfId="114"/>
    <cellStyle name="20% - Accent2 34" xfId="115"/>
    <cellStyle name="20% - Accent2 4" xfId="116"/>
    <cellStyle name="20% - Accent2 5" xfId="117"/>
    <cellStyle name="20% - Accent2 6" xfId="118"/>
    <cellStyle name="20% - Accent2 7" xfId="119"/>
    <cellStyle name="20% - Accent2 8" xfId="120"/>
    <cellStyle name="20% - Accent2 9" xfId="121"/>
    <cellStyle name="20% - Accent3 10" xfId="122"/>
    <cellStyle name="20% - Accent3 11" xfId="123"/>
    <cellStyle name="20% - Accent3 12" xfId="124"/>
    <cellStyle name="20% - Accent3 12 2" xfId="125"/>
    <cellStyle name="20% - Accent3 12 3" xfId="126"/>
    <cellStyle name="20% - Accent3 12 4" xfId="127"/>
    <cellStyle name="20% - Accent3 12 5" xfId="128"/>
    <cellStyle name="20% - Accent3 12 6" xfId="129"/>
    <cellStyle name="20% - Accent3 13" xfId="130"/>
    <cellStyle name="20% - Accent3 14" xfId="131"/>
    <cellStyle name="20% - Accent3 15" xfId="132"/>
    <cellStyle name="20% - Accent3 16" xfId="133"/>
    <cellStyle name="20% - Accent3 17" xfId="134"/>
    <cellStyle name="20% - Accent3 18" xfId="135"/>
    <cellStyle name="20% - Accent3 19" xfId="136"/>
    <cellStyle name="20% - Accent3 2" xfId="137"/>
    <cellStyle name="20% - Accent3 2 2" xfId="138"/>
    <cellStyle name="20% - Accent3 2 2 2" xfId="139"/>
    <cellStyle name="20% - Accent3 2 2 2 2" xfId="140"/>
    <cellStyle name="20% - Accent3 2 2 3" xfId="141"/>
    <cellStyle name="20% - Accent3 2 3" xfId="142"/>
    <cellStyle name="20% - Accent3 2 4" xfId="143"/>
    <cellStyle name="20% - Accent3 2 4 2" xfId="144"/>
    <cellStyle name="20% - Accent3 2 5" xfId="145"/>
    <cellStyle name="20% - Accent3 2 6" xfId="146"/>
    <cellStyle name="20% - Accent3 2 7" xfId="147"/>
    <cellStyle name="20% - Accent3 2 8" xfId="148"/>
    <cellStyle name="20% - Accent3 20" xfId="149"/>
    <cellStyle name="20% - Accent3 21" xfId="150"/>
    <cellStyle name="20% - Accent3 22" xfId="151"/>
    <cellStyle name="20% - Accent3 23" xfId="152"/>
    <cellStyle name="20% - Accent3 24" xfId="153"/>
    <cellStyle name="20% - Accent3 25" xfId="154"/>
    <cellStyle name="20% - Accent3 26" xfId="155"/>
    <cellStyle name="20% - Accent3 27" xfId="156"/>
    <cellStyle name="20% - Accent3 28" xfId="157"/>
    <cellStyle name="20% - Accent3 28 2" xfId="158"/>
    <cellStyle name="20% - Accent3 28 3" xfId="159"/>
    <cellStyle name="20% - Accent3 28 4" xfId="160"/>
    <cellStyle name="20% - Accent3 28 5" xfId="161"/>
    <cellStyle name="20% - Accent3 29" xfId="162"/>
    <cellStyle name="20% - Accent3 3" xfId="163"/>
    <cellStyle name="20% - Accent3 3 2" xfId="164"/>
    <cellStyle name="20% - Accent3 3 3" xfId="165"/>
    <cellStyle name="20% - Accent3 3 3 2" xfId="166"/>
    <cellStyle name="20% - Accent3 3 4" xfId="167"/>
    <cellStyle name="20% - Accent3 3 5" xfId="168"/>
    <cellStyle name="20% - Accent3 3 6" xfId="169"/>
    <cellStyle name="20% - Accent3 3 7" xfId="170"/>
    <cellStyle name="20% - Accent3 30" xfId="171"/>
    <cellStyle name="20% - Accent3 31" xfId="172"/>
    <cellStyle name="20% - Accent3 32" xfId="173"/>
    <cellStyle name="20% - Accent3 33" xfId="174"/>
    <cellStyle name="20% - Accent3 34" xfId="175"/>
    <cellStyle name="20% - Accent3 4" xfId="176"/>
    <cellStyle name="20% - Accent3 5" xfId="177"/>
    <cellStyle name="20% - Accent3 6" xfId="178"/>
    <cellStyle name="20% - Accent3 7" xfId="179"/>
    <cellStyle name="20% - Accent3 8" xfId="180"/>
    <cellStyle name="20% - Accent3 9" xfId="181"/>
    <cellStyle name="20% - Accent4 10" xfId="182"/>
    <cellStyle name="20% - Accent4 11" xfId="183"/>
    <cellStyle name="20% - Accent4 12" xfId="184"/>
    <cellStyle name="20% - Accent4 12 2" xfId="185"/>
    <cellStyle name="20% - Accent4 12 3" xfId="186"/>
    <cellStyle name="20% - Accent4 12 4" xfId="187"/>
    <cellStyle name="20% - Accent4 12 5" xfId="188"/>
    <cellStyle name="20% - Accent4 12 6" xfId="189"/>
    <cellStyle name="20% - Accent4 13" xfId="190"/>
    <cellStyle name="20% - Accent4 14" xfId="191"/>
    <cellStyle name="20% - Accent4 15" xfId="192"/>
    <cellStyle name="20% - Accent4 16" xfId="193"/>
    <cellStyle name="20% - Accent4 17" xfId="194"/>
    <cellStyle name="20% - Accent4 18" xfId="195"/>
    <cellStyle name="20% - Accent4 19" xfId="196"/>
    <cellStyle name="20% - Accent4 2" xfId="197"/>
    <cellStyle name="20% - Accent4 2 2" xfId="198"/>
    <cellStyle name="20% - Accent4 2 2 2" xfId="199"/>
    <cellStyle name="20% - Accent4 2 2 2 2" xfId="200"/>
    <cellStyle name="20% - Accent4 2 2 3" xfId="201"/>
    <cellStyle name="20% - Accent4 2 3" xfId="202"/>
    <cellStyle name="20% - Accent4 2 4" xfId="203"/>
    <cellStyle name="20% - Accent4 2 4 2" xfId="204"/>
    <cellStyle name="20% - Accent4 2 5" xfId="205"/>
    <cellStyle name="20% - Accent4 2 6" xfId="206"/>
    <cellStyle name="20% - Accent4 2 7" xfId="207"/>
    <cellStyle name="20% - Accent4 2 8" xfId="208"/>
    <cellStyle name="20% - Accent4 20" xfId="209"/>
    <cellStyle name="20% - Accent4 21" xfId="210"/>
    <cellStyle name="20% - Accent4 22" xfId="211"/>
    <cellStyle name="20% - Accent4 23" xfId="212"/>
    <cellStyle name="20% - Accent4 24" xfId="213"/>
    <cellStyle name="20% - Accent4 25" xfId="214"/>
    <cellStyle name="20% - Accent4 26" xfId="215"/>
    <cellStyle name="20% - Accent4 27" xfId="216"/>
    <cellStyle name="20% - Accent4 28" xfId="217"/>
    <cellStyle name="20% - Accent4 28 2" xfId="218"/>
    <cellStyle name="20% - Accent4 28 3" xfId="219"/>
    <cellStyle name="20% - Accent4 28 4" xfId="220"/>
    <cellStyle name="20% - Accent4 28 5" xfId="221"/>
    <cellStyle name="20% - Accent4 29" xfId="222"/>
    <cellStyle name="20% - Accent4 3" xfId="223"/>
    <cellStyle name="20% - Accent4 3 2" xfId="224"/>
    <cellStyle name="20% - Accent4 3 3" xfId="225"/>
    <cellStyle name="20% - Accent4 3 3 2" xfId="226"/>
    <cellStyle name="20% - Accent4 3 4" xfId="227"/>
    <cellStyle name="20% - Accent4 3 5" xfId="228"/>
    <cellStyle name="20% - Accent4 3 6" xfId="229"/>
    <cellStyle name="20% - Accent4 3 7" xfId="230"/>
    <cellStyle name="20% - Accent4 30" xfId="231"/>
    <cellStyle name="20% - Accent4 31" xfId="232"/>
    <cellStyle name="20% - Accent4 32" xfId="233"/>
    <cellStyle name="20% - Accent4 33" xfId="234"/>
    <cellStyle name="20% - Accent4 34" xfId="235"/>
    <cellStyle name="20% - Accent4 4" xfId="236"/>
    <cellStyle name="20% - Accent4 5" xfId="237"/>
    <cellStyle name="20% - Accent4 6" xfId="238"/>
    <cellStyle name="20% - Accent4 7" xfId="239"/>
    <cellStyle name="20% - Accent4 8" xfId="240"/>
    <cellStyle name="20% - Accent4 9" xfId="241"/>
    <cellStyle name="20% - Accent5 10" xfId="242"/>
    <cellStyle name="20% - Accent5 11" xfId="243"/>
    <cellStyle name="20% - Accent5 12" xfId="244"/>
    <cellStyle name="20% - Accent5 12 2" xfId="245"/>
    <cellStyle name="20% - Accent5 12 3" xfId="246"/>
    <cellStyle name="20% - Accent5 12 4" xfId="247"/>
    <cellStyle name="20% - Accent5 12 5" xfId="248"/>
    <cellStyle name="20% - Accent5 12 6" xfId="249"/>
    <cellStyle name="20% - Accent5 13" xfId="250"/>
    <cellStyle name="20% - Accent5 14" xfId="251"/>
    <cellStyle name="20% - Accent5 15" xfId="252"/>
    <cellStyle name="20% - Accent5 16" xfId="253"/>
    <cellStyle name="20% - Accent5 17" xfId="254"/>
    <cellStyle name="20% - Accent5 18" xfId="255"/>
    <cellStyle name="20% - Accent5 19" xfId="256"/>
    <cellStyle name="20% - Accent5 2" xfId="257"/>
    <cellStyle name="20% - Accent5 2 2" xfId="258"/>
    <cellStyle name="20% - Accent5 2 2 2" xfId="259"/>
    <cellStyle name="20% - Accent5 2 2 2 2" xfId="260"/>
    <cellStyle name="20% - Accent5 2 2 3" xfId="261"/>
    <cellStyle name="20% - Accent5 2 3" xfId="262"/>
    <cellStyle name="20% - Accent5 2 4" xfId="263"/>
    <cellStyle name="20% - Accent5 2 4 2" xfId="264"/>
    <cellStyle name="20% - Accent5 2 5" xfId="265"/>
    <cellStyle name="20% - Accent5 2 6" xfId="266"/>
    <cellStyle name="20% - Accent5 2 7" xfId="267"/>
    <cellStyle name="20% - Accent5 2 8" xfId="268"/>
    <cellStyle name="20% - Accent5 20" xfId="269"/>
    <cellStyle name="20% - Accent5 21" xfId="270"/>
    <cellStyle name="20% - Accent5 22" xfId="271"/>
    <cellStyle name="20% - Accent5 23" xfId="272"/>
    <cellStyle name="20% - Accent5 24" xfId="273"/>
    <cellStyle name="20% - Accent5 25" xfId="274"/>
    <cellStyle name="20% - Accent5 26" xfId="275"/>
    <cellStyle name="20% - Accent5 27" xfId="276"/>
    <cellStyle name="20% - Accent5 28" xfId="277"/>
    <cellStyle name="20% - Accent5 28 2" xfId="278"/>
    <cellStyle name="20% - Accent5 28 3" xfId="279"/>
    <cellStyle name="20% - Accent5 28 4" xfId="280"/>
    <cellStyle name="20% - Accent5 28 5" xfId="281"/>
    <cellStyle name="20% - Accent5 29" xfId="282"/>
    <cellStyle name="20% - Accent5 3" xfId="283"/>
    <cellStyle name="20% - Accent5 3 2" xfId="284"/>
    <cellStyle name="20% - Accent5 3 3" xfId="285"/>
    <cellStyle name="20% - Accent5 3 3 2" xfId="286"/>
    <cellStyle name="20% - Accent5 3 4" xfId="287"/>
    <cellStyle name="20% - Accent5 3 5" xfId="288"/>
    <cellStyle name="20% - Accent5 3 6" xfId="289"/>
    <cellStyle name="20% - Accent5 3 7" xfId="290"/>
    <cellStyle name="20% - Accent5 30" xfId="291"/>
    <cellStyle name="20% - Accent5 31" xfId="292"/>
    <cellStyle name="20% - Accent5 32" xfId="293"/>
    <cellStyle name="20% - Accent5 33" xfId="294"/>
    <cellStyle name="20% - Accent5 34" xfId="295"/>
    <cellStyle name="20% - Accent5 4" xfId="296"/>
    <cellStyle name="20% - Accent5 5" xfId="297"/>
    <cellStyle name="20% - Accent5 6" xfId="298"/>
    <cellStyle name="20% - Accent5 7" xfId="299"/>
    <cellStyle name="20% - Accent5 8" xfId="300"/>
    <cellStyle name="20% - Accent5 9" xfId="301"/>
    <cellStyle name="20% - Accent6 10" xfId="302"/>
    <cellStyle name="20% - Accent6 11" xfId="303"/>
    <cellStyle name="20% - Accent6 12" xfId="304"/>
    <cellStyle name="20% - Accent6 12 2" xfId="305"/>
    <cellStyle name="20% - Accent6 12 3" xfId="306"/>
    <cellStyle name="20% - Accent6 12 4" xfId="307"/>
    <cellStyle name="20% - Accent6 12 5" xfId="308"/>
    <cellStyle name="20% - Accent6 12 6" xfId="309"/>
    <cellStyle name="20% - Accent6 13" xfId="310"/>
    <cellStyle name="20% - Accent6 14" xfId="311"/>
    <cellStyle name="20% - Accent6 15" xfId="312"/>
    <cellStyle name="20% - Accent6 16" xfId="313"/>
    <cellStyle name="20% - Accent6 17" xfId="314"/>
    <cellStyle name="20% - Accent6 18" xfId="315"/>
    <cellStyle name="20% - Accent6 19" xfId="316"/>
    <cellStyle name="20% - Accent6 2" xfId="317"/>
    <cellStyle name="20% - Accent6 2 2" xfId="318"/>
    <cellStyle name="20% - Accent6 2 2 2" xfId="319"/>
    <cellStyle name="20% - Accent6 2 2 2 2" xfId="320"/>
    <cellStyle name="20% - Accent6 2 2 3" xfId="321"/>
    <cellStyle name="20% - Accent6 2 3" xfId="322"/>
    <cellStyle name="20% - Accent6 2 4" xfId="323"/>
    <cellStyle name="20% - Accent6 2 4 2" xfId="324"/>
    <cellStyle name="20% - Accent6 2 5" xfId="325"/>
    <cellStyle name="20% - Accent6 2 6" xfId="326"/>
    <cellStyle name="20% - Accent6 2 7" xfId="327"/>
    <cellStyle name="20% - Accent6 2 8" xfId="328"/>
    <cellStyle name="20% - Accent6 20" xfId="329"/>
    <cellStyle name="20% - Accent6 21" xfId="330"/>
    <cellStyle name="20% - Accent6 22" xfId="331"/>
    <cellStyle name="20% - Accent6 23" xfId="332"/>
    <cellStyle name="20% - Accent6 24" xfId="333"/>
    <cellStyle name="20% - Accent6 25" xfId="334"/>
    <cellStyle name="20% - Accent6 26" xfId="335"/>
    <cellStyle name="20% - Accent6 27" xfId="336"/>
    <cellStyle name="20% - Accent6 28" xfId="337"/>
    <cellStyle name="20% - Accent6 28 2" xfId="338"/>
    <cellStyle name="20% - Accent6 28 3" xfId="339"/>
    <cellStyle name="20% - Accent6 28 4" xfId="340"/>
    <cellStyle name="20% - Accent6 28 5" xfId="341"/>
    <cellStyle name="20% - Accent6 29" xfId="342"/>
    <cellStyle name="20% - Accent6 3" xfId="343"/>
    <cellStyle name="20% - Accent6 3 2" xfId="344"/>
    <cellStyle name="20% - Accent6 3 3" xfId="345"/>
    <cellStyle name="20% - Accent6 3 3 2" xfId="346"/>
    <cellStyle name="20% - Accent6 3 4" xfId="347"/>
    <cellStyle name="20% - Accent6 3 5" xfId="348"/>
    <cellStyle name="20% - Accent6 3 6" xfId="349"/>
    <cellStyle name="20% - Accent6 3 7" xfId="350"/>
    <cellStyle name="20% - Accent6 30" xfId="351"/>
    <cellStyle name="20% - Accent6 31" xfId="352"/>
    <cellStyle name="20% - Accent6 32" xfId="353"/>
    <cellStyle name="20% - Accent6 33" xfId="354"/>
    <cellStyle name="20% - Accent6 34" xfId="355"/>
    <cellStyle name="20% - Accent6 4" xfId="356"/>
    <cellStyle name="20% - Accent6 5" xfId="357"/>
    <cellStyle name="20% - Accent6 6" xfId="358"/>
    <cellStyle name="20% - Accent6 7" xfId="359"/>
    <cellStyle name="20% - Accent6 8" xfId="360"/>
    <cellStyle name="20% - Accent6 9" xfId="361"/>
    <cellStyle name="40% - Accent1 10" xfId="362"/>
    <cellStyle name="40% - Accent1 11" xfId="363"/>
    <cellStyle name="40% - Accent1 12" xfId="364"/>
    <cellStyle name="40% - Accent1 12 2" xfId="365"/>
    <cellStyle name="40% - Accent1 12 3" xfId="366"/>
    <cellStyle name="40% - Accent1 12 4" xfId="367"/>
    <cellStyle name="40% - Accent1 12 5" xfId="368"/>
    <cellStyle name="40% - Accent1 12 6" xfId="369"/>
    <cellStyle name="40% - Accent1 13" xfId="370"/>
    <cellStyle name="40% - Accent1 14" xfId="371"/>
    <cellStyle name="40% - Accent1 15" xfId="372"/>
    <cellStyle name="40% - Accent1 16" xfId="373"/>
    <cellStyle name="40% - Accent1 17" xfId="374"/>
    <cellStyle name="40% - Accent1 18" xfId="375"/>
    <cellStyle name="40% - Accent1 19" xfId="376"/>
    <cellStyle name="40% - Accent1 2" xfId="377"/>
    <cellStyle name="40% - Accent1 2 2" xfId="378"/>
    <cellStyle name="40% - Accent1 2 2 2" xfId="379"/>
    <cellStyle name="40% - Accent1 2 2 2 2" xfId="380"/>
    <cellStyle name="40% - Accent1 2 2 3" xfId="381"/>
    <cellStyle name="40% - Accent1 2 3" xfId="382"/>
    <cellStyle name="40% - Accent1 2 4" xfId="383"/>
    <cellStyle name="40% - Accent1 2 4 2" xfId="384"/>
    <cellStyle name="40% - Accent1 2 5" xfId="385"/>
    <cellStyle name="40% - Accent1 2 6" xfId="386"/>
    <cellStyle name="40% - Accent1 2 7" xfId="387"/>
    <cellStyle name="40% - Accent1 2 8" xfId="388"/>
    <cellStyle name="40% - Accent1 20" xfId="389"/>
    <cellStyle name="40% - Accent1 21" xfId="390"/>
    <cellStyle name="40% - Accent1 22" xfId="391"/>
    <cellStyle name="40% - Accent1 23" xfId="392"/>
    <cellStyle name="40% - Accent1 24" xfId="393"/>
    <cellStyle name="40% - Accent1 25" xfId="394"/>
    <cellStyle name="40% - Accent1 26" xfId="395"/>
    <cellStyle name="40% - Accent1 27" xfId="396"/>
    <cellStyle name="40% - Accent1 28" xfId="397"/>
    <cellStyle name="40% - Accent1 28 2" xfId="398"/>
    <cellStyle name="40% - Accent1 28 3" xfId="399"/>
    <cellStyle name="40% - Accent1 28 4" xfId="400"/>
    <cellStyle name="40% - Accent1 28 5" xfId="401"/>
    <cellStyle name="40% - Accent1 29" xfId="402"/>
    <cellStyle name="40% - Accent1 3" xfId="403"/>
    <cellStyle name="40% - Accent1 3 2" xfId="404"/>
    <cellStyle name="40% - Accent1 3 3" xfId="405"/>
    <cellStyle name="40% - Accent1 3 3 2" xfId="406"/>
    <cellStyle name="40% - Accent1 3 4" xfId="407"/>
    <cellStyle name="40% - Accent1 3 5" xfId="408"/>
    <cellStyle name="40% - Accent1 3 6" xfId="409"/>
    <cellStyle name="40% - Accent1 3 7" xfId="410"/>
    <cellStyle name="40% - Accent1 30" xfId="411"/>
    <cellStyle name="40% - Accent1 31" xfId="412"/>
    <cellStyle name="40% - Accent1 32" xfId="413"/>
    <cellStyle name="40% - Accent1 33" xfId="414"/>
    <cellStyle name="40% - Accent1 34" xfId="415"/>
    <cellStyle name="40% - Accent1 4" xfId="416"/>
    <cellStyle name="40% - Accent1 5" xfId="417"/>
    <cellStyle name="40% - Accent1 6" xfId="418"/>
    <cellStyle name="40% - Accent1 7" xfId="419"/>
    <cellStyle name="40% - Accent1 8" xfId="420"/>
    <cellStyle name="40% - Accent1 9" xfId="421"/>
    <cellStyle name="40% - Accent2 10" xfId="422"/>
    <cellStyle name="40% - Accent2 11" xfId="423"/>
    <cellStyle name="40% - Accent2 12" xfId="424"/>
    <cellStyle name="40% - Accent2 12 2" xfId="425"/>
    <cellStyle name="40% - Accent2 12 3" xfId="426"/>
    <cellStyle name="40% - Accent2 12 4" xfId="427"/>
    <cellStyle name="40% - Accent2 12 5" xfId="428"/>
    <cellStyle name="40% - Accent2 12 6" xfId="429"/>
    <cellStyle name="40% - Accent2 13" xfId="430"/>
    <cellStyle name="40% - Accent2 14" xfId="431"/>
    <cellStyle name="40% - Accent2 15" xfId="432"/>
    <cellStyle name="40% - Accent2 16" xfId="433"/>
    <cellStyle name="40% - Accent2 17" xfId="434"/>
    <cellStyle name="40% - Accent2 18" xfId="435"/>
    <cellStyle name="40% - Accent2 19" xfId="436"/>
    <cellStyle name="40% - Accent2 2" xfId="437"/>
    <cellStyle name="40% - Accent2 2 2" xfId="438"/>
    <cellStyle name="40% - Accent2 2 2 2" xfId="439"/>
    <cellStyle name="40% - Accent2 2 2 2 2" xfId="440"/>
    <cellStyle name="40% - Accent2 2 2 3" xfId="441"/>
    <cellStyle name="40% - Accent2 2 3" xfId="442"/>
    <cellStyle name="40% - Accent2 2 4" xfId="443"/>
    <cellStyle name="40% - Accent2 2 4 2" xfId="444"/>
    <cellStyle name="40% - Accent2 2 5" xfId="445"/>
    <cellStyle name="40% - Accent2 2 6" xfId="446"/>
    <cellStyle name="40% - Accent2 2 7" xfId="447"/>
    <cellStyle name="40% - Accent2 2 8" xfId="448"/>
    <cellStyle name="40% - Accent2 20" xfId="449"/>
    <cellStyle name="40% - Accent2 21" xfId="450"/>
    <cellStyle name="40% - Accent2 22" xfId="451"/>
    <cellStyle name="40% - Accent2 23" xfId="452"/>
    <cellStyle name="40% - Accent2 24" xfId="453"/>
    <cellStyle name="40% - Accent2 25" xfId="454"/>
    <cellStyle name="40% - Accent2 26" xfId="455"/>
    <cellStyle name="40% - Accent2 27" xfId="456"/>
    <cellStyle name="40% - Accent2 28" xfId="457"/>
    <cellStyle name="40% - Accent2 28 2" xfId="458"/>
    <cellStyle name="40% - Accent2 28 3" xfId="459"/>
    <cellStyle name="40% - Accent2 28 4" xfId="460"/>
    <cellStyle name="40% - Accent2 28 5" xfId="461"/>
    <cellStyle name="40% - Accent2 29" xfId="462"/>
    <cellStyle name="40% - Accent2 3" xfId="463"/>
    <cellStyle name="40% - Accent2 3 2" xfId="464"/>
    <cellStyle name="40% - Accent2 3 3" xfId="465"/>
    <cellStyle name="40% - Accent2 3 3 2" xfId="466"/>
    <cellStyle name="40% - Accent2 3 4" xfId="467"/>
    <cellStyle name="40% - Accent2 3 5" xfId="468"/>
    <cellStyle name="40% - Accent2 3 6" xfId="469"/>
    <cellStyle name="40% - Accent2 3 7" xfId="470"/>
    <cellStyle name="40% - Accent2 30" xfId="471"/>
    <cellStyle name="40% - Accent2 31" xfId="472"/>
    <cellStyle name="40% - Accent2 32" xfId="473"/>
    <cellStyle name="40% - Accent2 33" xfId="474"/>
    <cellStyle name="40% - Accent2 34" xfId="475"/>
    <cellStyle name="40% - Accent2 4" xfId="476"/>
    <cellStyle name="40% - Accent2 5" xfId="477"/>
    <cellStyle name="40% - Accent2 6" xfId="478"/>
    <cellStyle name="40% - Accent2 7" xfId="479"/>
    <cellStyle name="40% - Accent2 8" xfId="480"/>
    <cellStyle name="40% - Accent2 9" xfId="481"/>
    <cellStyle name="40% - Accent3 10" xfId="482"/>
    <cellStyle name="40% - Accent3 11" xfId="483"/>
    <cellStyle name="40% - Accent3 12" xfId="484"/>
    <cellStyle name="40% - Accent3 12 2" xfId="485"/>
    <cellStyle name="40% - Accent3 12 3" xfId="486"/>
    <cellStyle name="40% - Accent3 12 4" xfId="487"/>
    <cellStyle name="40% - Accent3 12 5" xfId="488"/>
    <cellStyle name="40% - Accent3 12 6" xfId="489"/>
    <cellStyle name="40% - Accent3 13" xfId="490"/>
    <cellStyle name="40% - Accent3 14" xfId="491"/>
    <cellStyle name="40% - Accent3 15" xfId="492"/>
    <cellStyle name="40% - Accent3 16" xfId="493"/>
    <cellStyle name="40% - Accent3 17" xfId="494"/>
    <cellStyle name="40% - Accent3 18" xfId="495"/>
    <cellStyle name="40% - Accent3 19" xfId="496"/>
    <cellStyle name="40% - Accent3 2" xfId="497"/>
    <cellStyle name="40% - Accent3 2 2" xfId="498"/>
    <cellStyle name="40% - Accent3 2 2 2" xfId="499"/>
    <cellStyle name="40% - Accent3 2 2 2 2" xfId="500"/>
    <cellStyle name="40% - Accent3 2 2 3" xfId="501"/>
    <cellStyle name="40% - Accent3 2 3" xfId="502"/>
    <cellStyle name="40% - Accent3 2 4" xfId="503"/>
    <cellStyle name="40% - Accent3 2 4 2" xfId="504"/>
    <cellStyle name="40% - Accent3 2 5" xfId="505"/>
    <cellStyle name="40% - Accent3 2 6" xfId="506"/>
    <cellStyle name="40% - Accent3 2 7" xfId="507"/>
    <cellStyle name="40% - Accent3 2 8" xfId="508"/>
    <cellStyle name="40% - Accent3 20" xfId="509"/>
    <cellStyle name="40% - Accent3 21" xfId="510"/>
    <cellStyle name="40% - Accent3 22" xfId="511"/>
    <cellStyle name="40% - Accent3 23" xfId="512"/>
    <cellStyle name="40% - Accent3 24" xfId="513"/>
    <cellStyle name="40% - Accent3 25" xfId="514"/>
    <cellStyle name="40% - Accent3 26" xfId="515"/>
    <cellStyle name="40% - Accent3 27" xfId="516"/>
    <cellStyle name="40% - Accent3 28" xfId="517"/>
    <cellStyle name="40% - Accent3 28 2" xfId="518"/>
    <cellStyle name="40% - Accent3 28 3" xfId="519"/>
    <cellStyle name="40% - Accent3 28 4" xfId="520"/>
    <cellStyle name="40% - Accent3 28 5" xfId="521"/>
    <cellStyle name="40% - Accent3 29" xfId="522"/>
    <cellStyle name="40% - Accent3 3" xfId="523"/>
    <cellStyle name="40% - Accent3 3 2" xfId="524"/>
    <cellStyle name="40% - Accent3 3 3" xfId="525"/>
    <cellStyle name="40% - Accent3 3 3 2" xfId="526"/>
    <cellStyle name="40% - Accent3 3 4" xfId="527"/>
    <cellStyle name="40% - Accent3 3 5" xfId="528"/>
    <cellStyle name="40% - Accent3 3 6" xfId="529"/>
    <cellStyle name="40% - Accent3 3 7" xfId="530"/>
    <cellStyle name="40% - Accent3 30" xfId="531"/>
    <cellStyle name="40% - Accent3 31" xfId="532"/>
    <cellStyle name="40% - Accent3 32" xfId="533"/>
    <cellStyle name="40% - Accent3 33" xfId="534"/>
    <cellStyle name="40% - Accent3 34" xfId="535"/>
    <cellStyle name="40% - Accent3 4" xfId="536"/>
    <cellStyle name="40% - Accent3 5" xfId="537"/>
    <cellStyle name="40% - Accent3 6" xfId="538"/>
    <cellStyle name="40% - Accent3 7" xfId="539"/>
    <cellStyle name="40% - Accent3 8" xfId="540"/>
    <cellStyle name="40% - Accent3 9" xfId="541"/>
    <cellStyle name="40% - Accent4 10" xfId="542"/>
    <cellStyle name="40% - Accent4 11" xfId="543"/>
    <cellStyle name="40% - Accent4 12" xfId="544"/>
    <cellStyle name="40% - Accent4 12 2" xfId="545"/>
    <cellStyle name="40% - Accent4 12 3" xfId="546"/>
    <cellStyle name="40% - Accent4 12 4" xfId="547"/>
    <cellStyle name="40% - Accent4 12 5" xfId="548"/>
    <cellStyle name="40% - Accent4 12 6" xfId="549"/>
    <cellStyle name="40% - Accent4 13" xfId="550"/>
    <cellStyle name="40% - Accent4 14" xfId="551"/>
    <cellStyle name="40% - Accent4 15" xfId="552"/>
    <cellStyle name="40% - Accent4 16" xfId="553"/>
    <cellStyle name="40% - Accent4 17" xfId="554"/>
    <cellStyle name="40% - Accent4 18" xfId="555"/>
    <cellStyle name="40% - Accent4 19" xfId="556"/>
    <cellStyle name="40% - Accent4 2" xfId="557"/>
    <cellStyle name="40% - Accent4 2 2" xfId="558"/>
    <cellStyle name="40% - Accent4 2 2 2" xfId="559"/>
    <cellStyle name="40% - Accent4 2 2 2 2" xfId="560"/>
    <cellStyle name="40% - Accent4 2 2 3" xfId="561"/>
    <cellStyle name="40% - Accent4 2 3" xfId="562"/>
    <cellStyle name="40% - Accent4 2 4" xfId="563"/>
    <cellStyle name="40% - Accent4 2 4 2" xfId="564"/>
    <cellStyle name="40% - Accent4 2 5" xfId="565"/>
    <cellStyle name="40% - Accent4 2 6" xfId="566"/>
    <cellStyle name="40% - Accent4 2 7" xfId="567"/>
    <cellStyle name="40% - Accent4 2 8" xfId="568"/>
    <cellStyle name="40% - Accent4 20" xfId="569"/>
    <cellStyle name="40% - Accent4 21" xfId="570"/>
    <cellStyle name="40% - Accent4 22" xfId="571"/>
    <cellStyle name="40% - Accent4 23" xfId="572"/>
    <cellStyle name="40% - Accent4 24" xfId="573"/>
    <cellStyle name="40% - Accent4 25" xfId="574"/>
    <cellStyle name="40% - Accent4 26" xfId="575"/>
    <cellStyle name="40% - Accent4 27" xfId="576"/>
    <cellStyle name="40% - Accent4 28" xfId="577"/>
    <cellStyle name="40% - Accent4 28 2" xfId="578"/>
    <cellStyle name="40% - Accent4 28 3" xfId="579"/>
    <cellStyle name="40% - Accent4 28 4" xfId="580"/>
    <cellStyle name="40% - Accent4 28 5" xfId="581"/>
    <cellStyle name="40% - Accent4 29" xfId="582"/>
    <cellStyle name="40% - Accent4 3" xfId="583"/>
    <cellStyle name="40% - Accent4 3 2" xfId="584"/>
    <cellStyle name="40% - Accent4 3 3" xfId="585"/>
    <cellStyle name="40% - Accent4 3 3 2" xfId="586"/>
    <cellStyle name="40% - Accent4 3 4" xfId="587"/>
    <cellStyle name="40% - Accent4 3 5" xfId="588"/>
    <cellStyle name="40% - Accent4 3 6" xfId="589"/>
    <cellStyle name="40% - Accent4 3 7" xfId="590"/>
    <cellStyle name="40% - Accent4 30" xfId="591"/>
    <cellStyle name="40% - Accent4 31" xfId="592"/>
    <cellStyle name="40% - Accent4 32" xfId="593"/>
    <cellStyle name="40% - Accent4 33" xfId="594"/>
    <cellStyle name="40% - Accent4 34" xfId="595"/>
    <cellStyle name="40% - Accent4 4" xfId="596"/>
    <cellStyle name="40% - Accent4 5" xfId="597"/>
    <cellStyle name="40% - Accent4 6" xfId="598"/>
    <cellStyle name="40% - Accent4 7" xfId="599"/>
    <cellStyle name="40% - Accent4 8" xfId="600"/>
    <cellStyle name="40% - Accent4 9" xfId="601"/>
    <cellStyle name="40% - Accent5 10" xfId="602"/>
    <cellStyle name="40% - Accent5 11" xfId="603"/>
    <cellStyle name="40% - Accent5 12" xfId="604"/>
    <cellStyle name="40% - Accent5 12 2" xfId="605"/>
    <cellStyle name="40% - Accent5 12 3" xfId="606"/>
    <cellStyle name="40% - Accent5 12 4" xfId="607"/>
    <cellStyle name="40% - Accent5 12 5" xfId="608"/>
    <cellStyle name="40% - Accent5 12 6" xfId="609"/>
    <cellStyle name="40% - Accent5 13" xfId="610"/>
    <cellStyle name="40% - Accent5 14" xfId="611"/>
    <cellStyle name="40% - Accent5 15" xfId="612"/>
    <cellStyle name="40% - Accent5 16" xfId="613"/>
    <cellStyle name="40% - Accent5 17" xfId="614"/>
    <cellStyle name="40% - Accent5 18" xfId="615"/>
    <cellStyle name="40% - Accent5 19" xfId="616"/>
    <cellStyle name="40% - Accent5 2" xfId="617"/>
    <cellStyle name="40% - Accent5 2 2" xfId="618"/>
    <cellStyle name="40% - Accent5 2 2 2" xfId="619"/>
    <cellStyle name="40% - Accent5 2 2 2 2" xfId="620"/>
    <cellStyle name="40% - Accent5 2 2 3" xfId="621"/>
    <cellStyle name="40% - Accent5 2 3" xfId="622"/>
    <cellStyle name="40% - Accent5 2 4" xfId="623"/>
    <cellStyle name="40% - Accent5 2 4 2" xfId="624"/>
    <cellStyle name="40% - Accent5 2 5" xfId="625"/>
    <cellStyle name="40% - Accent5 2 6" xfId="626"/>
    <cellStyle name="40% - Accent5 2 7" xfId="627"/>
    <cellStyle name="40% - Accent5 2 8" xfId="628"/>
    <cellStyle name="40% - Accent5 20" xfId="629"/>
    <cellStyle name="40% - Accent5 21" xfId="630"/>
    <cellStyle name="40% - Accent5 22" xfId="631"/>
    <cellStyle name="40% - Accent5 23" xfId="632"/>
    <cellStyle name="40% - Accent5 24" xfId="633"/>
    <cellStyle name="40% - Accent5 25" xfId="634"/>
    <cellStyle name="40% - Accent5 26" xfId="635"/>
    <cellStyle name="40% - Accent5 27" xfId="636"/>
    <cellStyle name="40% - Accent5 28" xfId="637"/>
    <cellStyle name="40% - Accent5 28 2" xfId="638"/>
    <cellStyle name="40% - Accent5 28 3" xfId="639"/>
    <cellStyle name="40% - Accent5 28 4" xfId="640"/>
    <cellStyle name="40% - Accent5 28 5" xfId="641"/>
    <cellStyle name="40% - Accent5 29" xfId="642"/>
    <cellStyle name="40% - Accent5 3" xfId="643"/>
    <cellStyle name="40% - Accent5 3 2" xfId="644"/>
    <cellStyle name="40% - Accent5 3 3" xfId="645"/>
    <cellStyle name="40% - Accent5 3 3 2" xfId="646"/>
    <cellStyle name="40% - Accent5 3 4" xfId="647"/>
    <cellStyle name="40% - Accent5 3 5" xfId="648"/>
    <cellStyle name="40% - Accent5 3 6" xfId="649"/>
    <cellStyle name="40% - Accent5 3 7" xfId="650"/>
    <cellStyle name="40% - Accent5 30" xfId="651"/>
    <cellStyle name="40% - Accent5 31" xfId="652"/>
    <cellStyle name="40% - Accent5 32" xfId="653"/>
    <cellStyle name="40% - Accent5 33" xfId="654"/>
    <cellStyle name="40% - Accent5 34" xfId="655"/>
    <cellStyle name="40% - Accent5 4" xfId="656"/>
    <cellStyle name="40% - Accent5 5" xfId="657"/>
    <cellStyle name="40% - Accent5 6" xfId="658"/>
    <cellStyle name="40% - Accent5 7" xfId="659"/>
    <cellStyle name="40% - Accent5 8" xfId="660"/>
    <cellStyle name="40% - Accent5 9" xfId="661"/>
    <cellStyle name="40% - Accent6 10" xfId="662"/>
    <cellStyle name="40% - Accent6 11" xfId="663"/>
    <cellStyle name="40% - Accent6 12" xfId="664"/>
    <cellStyle name="40% - Accent6 12 2" xfId="665"/>
    <cellStyle name="40% - Accent6 12 3" xfId="666"/>
    <cellStyle name="40% - Accent6 12 4" xfId="667"/>
    <cellStyle name="40% - Accent6 12 5" xfId="668"/>
    <cellStyle name="40% - Accent6 12 6" xfId="669"/>
    <cellStyle name="40% - Accent6 13" xfId="670"/>
    <cellStyle name="40% - Accent6 14" xfId="671"/>
    <cellStyle name="40% - Accent6 15" xfId="672"/>
    <cellStyle name="40% - Accent6 16" xfId="673"/>
    <cellStyle name="40% - Accent6 17" xfId="674"/>
    <cellStyle name="40% - Accent6 18" xfId="675"/>
    <cellStyle name="40% - Accent6 19" xfId="676"/>
    <cellStyle name="40% - Accent6 2" xfId="677"/>
    <cellStyle name="40% - Accent6 2 2" xfId="678"/>
    <cellStyle name="40% - Accent6 2 2 2" xfId="679"/>
    <cellStyle name="40% - Accent6 2 2 2 2" xfId="680"/>
    <cellStyle name="40% - Accent6 2 2 3" xfId="681"/>
    <cellStyle name="40% - Accent6 2 3" xfId="682"/>
    <cellStyle name="40% - Accent6 2 4" xfId="683"/>
    <cellStyle name="40% - Accent6 2 4 2" xfId="684"/>
    <cellStyle name="40% - Accent6 2 5" xfId="685"/>
    <cellStyle name="40% - Accent6 2 6" xfId="686"/>
    <cellStyle name="40% - Accent6 2 7" xfId="687"/>
    <cellStyle name="40% - Accent6 2 8" xfId="688"/>
    <cellStyle name="40% - Accent6 20" xfId="689"/>
    <cellStyle name="40% - Accent6 21" xfId="690"/>
    <cellStyle name="40% - Accent6 22" xfId="691"/>
    <cellStyle name="40% - Accent6 23" xfId="692"/>
    <cellStyle name="40% - Accent6 24" xfId="693"/>
    <cellStyle name="40% - Accent6 25" xfId="694"/>
    <cellStyle name="40% - Accent6 26" xfId="695"/>
    <cellStyle name="40% - Accent6 27" xfId="696"/>
    <cellStyle name="40% - Accent6 28" xfId="697"/>
    <cellStyle name="40% - Accent6 28 2" xfId="698"/>
    <cellStyle name="40% - Accent6 28 3" xfId="699"/>
    <cellStyle name="40% - Accent6 28 4" xfId="700"/>
    <cellStyle name="40% - Accent6 28 5" xfId="701"/>
    <cellStyle name="40% - Accent6 29" xfId="702"/>
    <cellStyle name="40% - Accent6 3" xfId="703"/>
    <cellStyle name="40% - Accent6 3 2" xfId="704"/>
    <cellStyle name="40% - Accent6 3 3" xfId="705"/>
    <cellStyle name="40% - Accent6 3 3 2" xfId="706"/>
    <cellStyle name="40% - Accent6 3 4" xfId="707"/>
    <cellStyle name="40% - Accent6 3 5" xfId="708"/>
    <cellStyle name="40% - Accent6 3 6" xfId="709"/>
    <cellStyle name="40% - Accent6 3 7" xfId="710"/>
    <cellStyle name="40% - Accent6 30" xfId="711"/>
    <cellStyle name="40% - Accent6 31" xfId="712"/>
    <cellStyle name="40% - Accent6 32" xfId="713"/>
    <cellStyle name="40% - Accent6 33" xfId="714"/>
    <cellStyle name="40% - Accent6 34" xfId="715"/>
    <cellStyle name="40% - Accent6 4" xfId="716"/>
    <cellStyle name="40% - Accent6 5" xfId="717"/>
    <cellStyle name="40% - Accent6 6" xfId="718"/>
    <cellStyle name="40% - Accent6 7" xfId="719"/>
    <cellStyle name="40% - Accent6 8" xfId="720"/>
    <cellStyle name="40% - Accent6 9" xfId="721"/>
    <cellStyle name="60% - Accent1 10" xfId="722"/>
    <cellStyle name="60% - Accent1 11" xfId="723"/>
    <cellStyle name="60% - Accent1 12" xfId="724"/>
    <cellStyle name="60% - Accent1 13" xfId="725"/>
    <cellStyle name="60% - Accent1 14" xfId="726"/>
    <cellStyle name="60% - Accent1 15" xfId="727"/>
    <cellStyle name="60% - Accent1 16" xfId="728"/>
    <cellStyle name="60% - Accent1 17" xfId="729"/>
    <cellStyle name="60% - Accent1 18" xfId="730"/>
    <cellStyle name="60% - Accent1 19" xfId="731"/>
    <cellStyle name="60% - Accent1 2" xfId="732"/>
    <cellStyle name="60% - Accent1 2 2" xfId="733"/>
    <cellStyle name="60% - Accent1 2 3" xfId="734"/>
    <cellStyle name="60% - Accent1 2 4" xfId="735"/>
    <cellStyle name="60% - Accent1 2 5" xfId="736"/>
    <cellStyle name="60% - Accent1 2 6" xfId="737"/>
    <cellStyle name="60% - Accent1 20" xfId="738"/>
    <cellStyle name="60% - Accent1 21" xfId="739"/>
    <cellStyle name="60% - Accent1 22" xfId="740"/>
    <cellStyle name="60% - Accent1 23" xfId="741"/>
    <cellStyle name="60% - Accent1 24" xfId="742"/>
    <cellStyle name="60% - Accent1 25" xfId="743"/>
    <cellStyle name="60% - Accent1 26" xfId="744"/>
    <cellStyle name="60% - Accent1 27" xfId="745"/>
    <cellStyle name="60% - Accent1 28" xfId="746"/>
    <cellStyle name="60% - Accent1 29" xfId="747"/>
    <cellStyle name="60% - Accent1 3" xfId="748"/>
    <cellStyle name="60% - Accent1 30" xfId="749"/>
    <cellStyle name="60% - Accent1 31" xfId="750"/>
    <cellStyle name="60% - Accent1 32" xfId="751"/>
    <cellStyle name="60% - Accent1 33" xfId="752"/>
    <cellStyle name="60% - Accent1 34" xfId="753"/>
    <cellStyle name="60% - Accent1 4" xfId="754"/>
    <cellStyle name="60% - Accent1 5" xfId="755"/>
    <cellStyle name="60% - Accent1 6" xfId="756"/>
    <cellStyle name="60% - Accent1 7" xfId="757"/>
    <cellStyle name="60% - Accent1 8" xfId="758"/>
    <cellStyle name="60% - Accent1 9" xfId="759"/>
    <cellStyle name="60% - Accent2 10" xfId="760"/>
    <cellStyle name="60% - Accent2 11" xfId="761"/>
    <cellStyle name="60% - Accent2 12" xfId="762"/>
    <cellStyle name="60% - Accent2 13" xfId="763"/>
    <cellStyle name="60% - Accent2 14" xfId="764"/>
    <cellStyle name="60% - Accent2 15" xfId="765"/>
    <cellStyle name="60% - Accent2 16" xfId="766"/>
    <cellStyle name="60% - Accent2 17" xfId="767"/>
    <cellStyle name="60% - Accent2 18" xfId="768"/>
    <cellStyle name="60% - Accent2 19" xfId="769"/>
    <cellStyle name="60% - Accent2 2" xfId="770"/>
    <cellStyle name="60% - Accent2 2 2" xfId="771"/>
    <cellStyle name="60% - Accent2 2 3" xfId="772"/>
    <cellStyle name="60% - Accent2 2 4" xfId="773"/>
    <cellStyle name="60% - Accent2 2 5" xfId="774"/>
    <cellStyle name="60% - Accent2 2 6" xfId="775"/>
    <cellStyle name="60% - Accent2 20" xfId="776"/>
    <cellStyle name="60% - Accent2 21" xfId="777"/>
    <cellStyle name="60% - Accent2 22" xfId="778"/>
    <cellStyle name="60% - Accent2 23" xfId="779"/>
    <cellStyle name="60% - Accent2 24" xfId="780"/>
    <cellStyle name="60% - Accent2 25" xfId="781"/>
    <cellStyle name="60% - Accent2 26" xfId="782"/>
    <cellStyle name="60% - Accent2 27" xfId="783"/>
    <cellStyle name="60% - Accent2 28" xfId="784"/>
    <cellStyle name="60% - Accent2 29" xfId="785"/>
    <cellStyle name="60% - Accent2 3" xfId="786"/>
    <cellStyle name="60% - Accent2 30" xfId="787"/>
    <cellStyle name="60% - Accent2 31" xfId="788"/>
    <cellStyle name="60% - Accent2 32" xfId="789"/>
    <cellStyle name="60% - Accent2 33" xfId="790"/>
    <cellStyle name="60% - Accent2 34" xfId="791"/>
    <cellStyle name="60% - Accent2 4" xfId="792"/>
    <cellStyle name="60% - Accent2 5" xfId="793"/>
    <cellStyle name="60% - Accent2 6" xfId="794"/>
    <cellStyle name="60% - Accent2 7" xfId="795"/>
    <cellStyle name="60% - Accent2 8" xfId="796"/>
    <cellStyle name="60% - Accent2 9" xfId="797"/>
    <cellStyle name="60% - Accent3 10" xfId="798"/>
    <cellStyle name="60% - Accent3 11" xfId="799"/>
    <cellStyle name="60% - Accent3 12" xfId="800"/>
    <cellStyle name="60% - Accent3 13" xfId="801"/>
    <cellStyle name="60% - Accent3 14" xfId="802"/>
    <cellStyle name="60% - Accent3 15" xfId="803"/>
    <cellStyle name="60% - Accent3 16" xfId="804"/>
    <cellStyle name="60% - Accent3 17" xfId="805"/>
    <cellStyle name="60% - Accent3 18" xfId="806"/>
    <cellStyle name="60% - Accent3 19" xfId="807"/>
    <cellStyle name="60% - Accent3 2" xfId="808"/>
    <cellStyle name="60% - Accent3 2 2" xfId="809"/>
    <cellStyle name="60% - Accent3 2 3" xfId="810"/>
    <cellStyle name="60% - Accent3 2 4" xfId="811"/>
    <cellStyle name="60% - Accent3 2 5" xfId="812"/>
    <cellStyle name="60% - Accent3 2 6" xfId="813"/>
    <cellStyle name="60% - Accent3 20" xfId="814"/>
    <cellStyle name="60% - Accent3 21" xfId="815"/>
    <cellStyle name="60% - Accent3 22" xfId="816"/>
    <cellStyle name="60% - Accent3 23" xfId="817"/>
    <cellStyle name="60% - Accent3 24" xfId="818"/>
    <cellStyle name="60% - Accent3 25" xfId="819"/>
    <cellStyle name="60% - Accent3 26" xfId="820"/>
    <cellStyle name="60% - Accent3 27" xfId="821"/>
    <cellStyle name="60% - Accent3 28" xfId="822"/>
    <cellStyle name="60% - Accent3 29" xfId="823"/>
    <cellStyle name="60% - Accent3 3" xfId="824"/>
    <cellStyle name="60% - Accent3 30" xfId="825"/>
    <cellStyle name="60% - Accent3 31" xfId="826"/>
    <cellStyle name="60% - Accent3 32" xfId="827"/>
    <cellStyle name="60% - Accent3 33" xfId="828"/>
    <cellStyle name="60% - Accent3 34" xfId="829"/>
    <cellStyle name="60% - Accent3 4" xfId="830"/>
    <cellStyle name="60% - Accent3 5" xfId="831"/>
    <cellStyle name="60% - Accent3 6" xfId="832"/>
    <cellStyle name="60% - Accent3 7" xfId="833"/>
    <cellStyle name="60% - Accent3 8" xfId="834"/>
    <cellStyle name="60% - Accent3 9" xfId="835"/>
    <cellStyle name="60% - Accent4 10" xfId="836"/>
    <cellStyle name="60% - Accent4 11" xfId="837"/>
    <cellStyle name="60% - Accent4 12" xfId="838"/>
    <cellStyle name="60% - Accent4 13" xfId="839"/>
    <cellStyle name="60% - Accent4 14" xfId="840"/>
    <cellStyle name="60% - Accent4 15" xfId="841"/>
    <cellStyle name="60% - Accent4 16" xfId="842"/>
    <cellStyle name="60% - Accent4 17" xfId="843"/>
    <cellStyle name="60% - Accent4 18" xfId="844"/>
    <cellStyle name="60% - Accent4 19" xfId="845"/>
    <cellStyle name="60% - Accent4 2" xfId="846"/>
    <cellStyle name="60% - Accent4 2 2" xfId="847"/>
    <cellStyle name="60% - Accent4 2 3" xfId="848"/>
    <cellStyle name="60% - Accent4 2 4" xfId="849"/>
    <cellStyle name="60% - Accent4 2 5" xfId="850"/>
    <cellStyle name="60% - Accent4 2 6" xfId="851"/>
    <cellStyle name="60% - Accent4 20" xfId="852"/>
    <cellStyle name="60% - Accent4 21" xfId="853"/>
    <cellStyle name="60% - Accent4 22" xfId="854"/>
    <cellStyle name="60% - Accent4 23" xfId="855"/>
    <cellStyle name="60% - Accent4 24" xfId="856"/>
    <cellStyle name="60% - Accent4 25" xfId="857"/>
    <cellStyle name="60% - Accent4 26" xfId="858"/>
    <cellStyle name="60% - Accent4 27" xfId="859"/>
    <cellStyle name="60% - Accent4 28" xfId="860"/>
    <cellStyle name="60% - Accent4 29" xfId="861"/>
    <cellStyle name="60% - Accent4 3" xfId="862"/>
    <cellStyle name="60% - Accent4 30" xfId="863"/>
    <cellStyle name="60% - Accent4 31" xfId="864"/>
    <cellStyle name="60% - Accent4 32" xfId="865"/>
    <cellStyle name="60% - Accent4 33" xfId="866"/>
    <cellStyle name="60% - Accent4 34" xfId="867"/>
    <cellStyle name="60% - Accent4 4" xfId="868"/>
    <cellStyle name="60% - Accent4 5" xfId="869"/>
    <cellStyle name="60% - Accent4 6" xfId="870"/>
    <cellStyle name="60% - Accent4 7" xfId="871"/>
    <cellStyle name="60% - Accent4 8" xfId="872"/>
    <cellStyle name="60% - Accent4 9" xfId="873"/>
    <cellStyle name="60% - Accent5 10" xfId="874"/>
    <cellStyle name="60% - Accent5 11" xfId="875"/>
    <cellStyle name="60% - Accent5 12" xfId="876"/>
    <cellStyle name="60% - Accent5 13" xfId="877"/>
    <cellStyle name="60% - Accent5 14" xfId="878"/>
    <cellStyle name="60% - Accent5 15" xfId="879"/>
    <cellStyle name="60% - Accent5 16" xfId="880"/>
    <cellStyle name="60% - Accent5 17" xfId="881"/>
    <cellStyle name="60% - Accent5 18" xfId="882"/>
    <cellStyle name="60% - Accent5 19" xfId="883"/>
    <cellStyle name="60% - Accent5 2" xfId="884"/>
    <cellStyle name="60% - Accent5 2 2" xfId="885"/>
    <cellStyle name="60% - Accent5 2 3" xfId="886"/>
    <cellStyle name="60% - Accent5 2 4" xfId="887"/>
    <cellStyle name="60% - Accent5 2 5" xfId="888"/>
    <cellStyle name="60% - Accent5 2 6" xfId="889"/>
    <cellStyle name="60% - Accent5 20" xfId="890"/>
    <cellStyle name="60% - Accent5 21" xfId="891"/>
    <cellStyle name="60% - Accent5 22" xfId="892"/>
    <cellStyle name="60% - Accent5 23" xfId="893"/>
    <cellStyle name="60% - Accent5 24" xfId="894"/>
    <cellStyle name="60% - Accent5 25" xfId="895"/>
    <cellStyle name="60% - Accent5 26" xfId="896"/>
    <cellStyle name="60% - Accent5 27" xfId="897"/>
    <cellStyle name="60% - Accent5 28" xfId="898"/>
    <cellStyle name="60% - Accent5 29" xfId="899"/>
    <cellStyle name="60% - Accent5 3" xfId="900"/>
    <cellStyle name="60% - Accent5 30" xfId="901"/>
    <cellStyle name="60% - Accent5 31" xfId="902"/>
    <cellStyle name="60% - Accent5 32" xfId="903"/>
    <cellStyle name="60% - Accent5 33" xfId="904"/>
    <cellStyle name="60% - Accent5 34" xfId="905"/>
    <cellStyle name="60% - Accent5 4" xfId="906"/>
    <cellStyle name="60% - Accent5 5" xfId="907"/>
    <cellStyle name="60% - Accent5 6" xfId="908"/>
    <cellStyle name="60% - Accent5 7" xfId="909"/>
    <cellStyle name="60% - Accent5 8" xfId="910"/>
    <cellStyle name="60% - Accent5 9" xfId="911"/>
    <cellStyle name="60% - Accent6 10" xfId="912"/>
    <cellStyle name="60% - Accent6 11" xfId="913"/>
    <cellStyle name="60% - Accent6 12" xfId="914"/>
    <cellStyle name="60% - Accent6 13" xfId="915"/>
    <cellStyle name="60% - Accent6 14" xfId="916"/>
    <cellStyle name="60% - Accent6 15" xfId="917"/>
    <cellStyle name="60% - Accent6 16" xfId="918"/>
    <cellStyle name="60% - Accent6 17" xfId="919"/>
    <cellStyle name="60% - Accent6 18" xfId="920"/>
    <cellStyle name="60% - Accent6 19" xfId="921"/>
    <cellStyle name="60% - Accent6 2" xfId="922"/>
    <cellStyle name="60% - Accent6 2 2" xfId="923"/>
    <cellStyle name="60% - Accent6 2 3" xfId="924"/>
    <cellStyle name="60% - Accent6 2 4" xfId="925"/>
    <cellStyle name="60% - Accent6 2 5" xfId="926"/>
    <cellStyle name="60% - Accent6 2 6" xfId="927"/>
    <cellStyle name="60% - Accent6 20" xfId="928"/>
    <cellStyle name="60% - Accent6 21" xfId="929"/>
    <cellStyle name="60% - Accent6 22" xfId="930"/>
    <cellStyle name="60% - Accent6 23" xfId="931"/>
    <cellStyle name="60% - Accent6 24" xfId="932"/>
    <cellStyle name="60% - Accent6 25" xfId="933"/>
    <cellStyle name="60% - Accent6 26" xfId="934"/>
    <cellStyle name="60% - Accent6 27" xfId="935"/>
    <cellStyle name="60% - Accent6 28" xfId="936"/>
    <cellStyle name="60% - Accent6 29" xfId="937"/>
    <cellStyle name="60% - Accent6 3" xfId="938"/>
    <cellStyle name="60% - Accent6 30" xfId="939"/>
    <cellStyle name="60% - Accent6 31" xfId="940"/>
    <cellStyle name="60% - Accent6 32" xfId="941"/>
    <cellStyle name="60% - Accent6 33" xfId="942"/>
    <cellStyle name="60% - Accent6 34" xfId="943"/>
    <cellStyle name="60% - Accent6 4" xfId="944"/>
    <cellStyle name="60% - Accent6 5" xfId="945"/>
    <cellStyle name="60% - Accent6 6" xfId="946"/>
    <cellStyle name="60% - Accent6 7" xfId="947"/>
    <cellStyle name="60% - Accent6 8" xfId="948"/>
    <cellStyle name="60% - Accent6 9" xfId="949"/>
    <cellStyle name="Accent1 10" xfId="950"/>
    <cellStyle name="Accent1 11" xfId="951"/>
    <cellStyle name="Accent1 12" xfId="952"/>
    <cellStyle name="Accent1 13" xfId="953"/>
    <cellStyle name="Accent1 14" xfId="954"/>
    <cellStyle name="Accent1 15" xfId="955"/>
    <cellStyle name="Accent1 16" xfId="956"/>
    <cellStyle name="Accent1 17" xfId="957"/>
    <cellStyle name="Accent1 18" xfId="958"/>
    <cellStyle name="Accent1 19" xfId="959"/>
    <cellStyle name="Accent1 2" xfId="960"/>
    <cellStyle name="Accent1 2 2" xfId="961"/>
    <cellStyle name="Accent1 2 3" xfId="962"/>
    <cellStyle name="Accent1 2 4" xfId="963"/>
    <cellStyle name="Accent1 2 5" xfId="964"/>
    <cellStyle name="Accent1 2 6" xfId="965"/>
    <cellStyle name="Accent1 20" xfId="966"/>
    <cellStyle name="Accent1 21" xfId="967"/>
    <cellStyle name="Accent1 22" xfId="968"/>
    <cellStyle name="Accent1 23" xfId="969"/>
    <cellStyle name="Accent1 24" xfId="970"/>
    <cellStyle name="Accent1 25" xfId="971"/>
    <cellStyle name="Accent1 26" xfId="972"/>
    <cellStyle name="Accent1 27" xfId="973"/>
    <cellStyle name="Accent1 28" xfId="974"/>
    <cellStyle name="Accent1 29" xfId="975"/>
    <cellStyle name="Accent1 3" xfId="976"/>
    <cellStyle name="Accent1 30" xfId="977"/>
    <cellStyle name="Accent1 31" xfId="978"/>
    <cellStyle name="Accent1 32" xfId="979"/>
    <cellStyle name="Accent1 33" xfId="980"/>
    <cellStyle name="Accent1 34" xfId="981"/>
    <cellStyle name="Accent1 4" xfId="982"/>
    <cellStyle name="Accent1 5" xfId="983"/>
    <cellStyle name="Accent1 6" xfId="984"/>
    <cellStyle name="Accent1 7" xfId="985"/>
    <cellStyle name="Accent1 8" xfId="986"/>
    <cellStyle name="Accent1 9" xfId="987"/>
    <cellStyle name="Accent2 10" xfId="988"/>
    <cellStyle name="Accent2 11" xfId="989"/>
    <cellStyle name="Accent2 12" xfId="990"/>
    <cellStyle name="Accent2 13" xfId="991"/>
    <cellStyle name="Accent2 14" xfId="992"/>
    <cellStyle name="Accent2 15" xfId="993"/>
    <cellStyle name="Accent2 16" xfId="994"/>
    <cellStyle name="Accent2 17" xfId="995"/>
    <cellStyle name="Accent2 18" xfId="996"/>
    <cellStyle name="Accent2 19" xfId="997"/>
    <cellStyle name="Accent2 2" xfId="998"/>
    <cellStyle name="Accent2 2 2" xfId="999"/>
    <cellStyle name="Accent2 2 3" xfId="1000"/>
    <cellStyle name="Accent2 2 4" xfId="1001"/>
    <cellStyle name="Accent2 2 5" xfId="1002"/>
    <cellStyle name="Accent2 2 6" xfId="1003"/>
    <cellStyle name="Accent2 20" xfId="1004"/>
    <cellStyle name="Accent2 21" xfId="1005"/>
    <cellStyle name="Accent2 22" xfId="1006"/>
    <cellStyle name="Accent2 23" xfId="1007"/>
    <cellStyle name="Accent2 24" xfId="1008"/>
    <cellStyle name="Accent2 25" xfId="1009"/>
    <cellStyle name="Accent2 26" xfId="1010"/>
    <cellStyle name="Accent2 27" xfId="1011"/>
    <cellStyle name="Accent2 28" xfId="1012"/>
    <cellStyle name="Accent2 29" xfId="1013"/>
    <cellStyle name="Accent2 3" xfId="1014"/>
    <cellStyle name="Accent2 30" xfId="1015"/>
    <cellStyle name="Accent2 31" xfId="1016"/>
    <cellStyle name="Accent2 32" xfId="1017"/>
    <cellStyle name="Accent2 33" xfId="1018"/>
    <cellStyle name="Accent2 34" xfId="1019"/>
    <cellStyle name="Accent2 4" xfId="1020"/>
    <cellStyle name="Accent2 5" xfId="1021"/>
    <cellStyle name="Accent2 6" xfId="1022"/>
    <cellStyle name="Accent2 7" xfId="1023"/>
    <cellStyle name="Accent2 8" xfId="1024"/>
    <cellStyle name="Accent2 9" xfId="1025"/>
    <cellStyle name="Accent3 10" xfId="1026"/>
    <cellStyle name="Accent3 11" xfId="1027"/>
    <cellStyle name="Accent3 12" xfId="1028"/>
    <cellStyle name="Accent3 13" xfId="1029"/>
    <cellStyle name="Accent3 14" xfId="1030"/>
    <cellStyle name="Accent3 15" xfId="1031"/>
    <cellStyle name="Accent3 16" xfId="1032"/>
    <cellStyle name="Accent3 17" xfId="1033"/>
    <cellStyle name="Accent3 18" xfId="1034"/>
    <cellStyle name="Accent3 19" xfId="1035"/>
    <cellStyle name="Accent3 2" xfId="1036"/>
    <cellStyle name="Accent3 2 2" xfId="1037"/>
    <cellStyle name="Accent3 2 3" xfId="1038"/>
    <cellStyle name="Accent3 2 4" xfId="1039"/>
    <cellStyle name="Accent3 2 5" xfId="1040"/>
    <cellStyle name="Accent3 2 6" xfId="1041"/>
    <cellStyle name="Accent3 20" xfId="1042"/>
    <cellStyle name="Accent3 21" xfId="1043"/>
    <cellStyle name="Accent3 22" xfId="1044"/>
    <cellStyle name="Accent3 23" xfId="1045"/>
    <cellStyle name="Accent3 24" xfId="1046"/>
    <cellStyle name="Accent3 25" xfId="1047"/>
    <cellStyle name="Accent3 26" xfId="1048"/>
    <cellStyle name="Accent3 27" xfId="1049"/>
    <cellStyle name="Accent3 28" xfId="1050"/>
    <cellStyle name="Accent3 29" xfId="1051"/>
    <cellStyle name="Accent3 3" xfId="1052"/>
    <cellStyle name="Accent3 30" xfId="1053"/>
    <cellStyle name="Accent3 31" xfId="1054"/>
    <cellStyle name="Accent3 32" xfId="1055"/>
    <cellStyle name="Accent3 33" xfId="1056"/>
    <cellStyle name="Accent3 34" xfId="1057"/>
    <cellStyle name="Accent3 4" xfId="1058"/>
    <cellStyle name="Accent3 5" xfId="1059"/>
    <cellStyle name="Accent3 6" xfId="1060"/>
    <cellStyle name="Accent3 7" xfId="1061"/>
    <cellStyle name="Accent3 8" xfId="1062"/>
    <cellStyle name="Accent3 9" xfId="1063"/>
    <cellStyle name="Accent4 10" xfId="1064"/>
    <cellStyle name="Accent4 11" xfId="1065"/>
    <cellStyle name="Accent4 12" xfId="1066"/>
    <cellStyle name="Accent4 13" xfId="1067"/>
    <cellStyle name="Accent4 14" xfId="1068"/>
    <cellStyle name="Accent4 15" xfId="1069"/>
    <cellStyle name="Accent4 16" xfId="1070"/>
    <cellStyle name="Accent4 17" xfId="1071"/>
    <cellStyle name="Accent4 18" xfId="1072"/>
    <cellStyle name="Accent4 19" xfId="1073"/>
    <cellStyle name="Accent4 2" xfId="1074"/>
    <cellStyle name="Accent4 2 2" xfId="1075"/>
    <cellStyle name="Accent4 2 3" xfId="1076"/>
    <cellStyle name="Accent4 2 4" xfId="1077"/>
    <cellStyle name="Accent4 2 5" xfId="1078"/>
    <cellStyle name="Accent4 2 6" xfId="1079"/>
    <cellStyle name="Accent4 20" xfId="1080"/>
    <cellStyle name="Accent4 21" xfId="1081"/>
    <cellStyle name="Accent4 22" xfId="1082"/>
    <cellStyle name="Accent4 23" xfId="1083"/>
    <cellStyle name="Accent4 24" xfId="1084"/>
    <cellStyle name="Accent4 25" xfId="1085"/>
    <cellStyle name="Accent4 26" xfId="1086"/>
    <cellStyle name="Accent4 27" xfId="1087"/>
    <cellStyle name="Accent4 28" xfId="1088"/>
    <cellStyle name="Accent4 29" xfId="1089"/>
    <cellStyle name="Accent4 3" xfId="1090"/>
    <cellStyle name="Accent4 30" xfId="1091"/>
    <cellStyle name="Accent4 31" xfId="1092"/>
    <cellStyle name="Accent4 32" xfId="1093"/>
    <cellStyle name="Accent4 33" xfId="1094"/>
    <cellStyle name="Accent4 34" xfId="1095"/>
    <cellStyle name="Accent4 4" xfId="1096"/>
    <cellStyle name="Accent4 5" xfId="1097"/>
    <cellStyle name="Accent4 6" xfId="1098"/>
    <cellStyle name="Accent4 7" xfId="1099"/>
    <cellStyle name="Accent4 8" xfId="1100"/>
    <cellStyle name="Accent4 9" xfId="1101"/>
    <cellStyle name="Accent5 10" xfId="1102"/>
    <cellStyle name="Accent5 11" xfId="1103"/>
    <cellStyle name="Accent5 12" xfId="1104"/>
    <cellStyle name="Accent5 13" xfId="1105"/>
    <cellStyle name="Accent5 14" xfId="1106"/>
    <cellStyle name="Accent5 15" xfId="1107"/>
    <cellStyle name="Accent5 16" xfId="1108"/>
    <cellStyle name="Accent5 17" xfId="1109"/>
    <cellStyle name="Accent5 18" xfId="1110"/>
    <cellStyle name="Accent5 19" xfId="1111"/>
    <cellStyle name="Accent5 2" xfId="1112"/>
    <cellStyle name="Accent5 2 2" xfId="1113"/>
    <cellStyle name="Accent5 2 3" xfId="1114"/>
    <cellStyle name="Accent5 2 4" xfId="1115"/>
    <cellStyle name="Accent5 2 5" xfId="1116"/>
    <cellStyle name="Accent5 2 6" xfId="1117"/>
    <cellStyle name="Accent5 20" xfId="1118"/>
    <cellStyle name="Accent5 21" xfId="1119"/>
    <cellStyle name="Accent5 22" xfId="1120"/>
    <cellStyle name="Accent5 23" xfId="1121"/>
    <cellStyle name="Accent5 24" xfId="1122"/>
    <cellStyle name="Accent5 25" xfId="1123"/>
    <cellStyle name="Accent5 26" xfId="1124"/>
    <cellStyle name="Accent5 27" xfId="1125"/>
    <cellStyle name="Accent5 28" xfId="1126"/>
    <cellStyle name="Accent5 29" xfId="1127"/>
    <cellStyle name="Accent5 3" xfId="1128"/>
    <cellStyle name="Accent5 30" xfId="1129"/>
    <cellStyle name="Accent5 31" xfId="1130"/>
    <cellStyle name="Accent5 32" xfId="1131"/>
    <cellStyle name="Accent5 33" xfId="1132"/>
    <cellStyle name="Accent5 34" xfId="1133"/>
    <cellStyle name="Accent5 4" xfId="1134"/>
    <cellStyle name="Accent5 5" xfId="1135"/>
    <cellStyle name="Accent5 6" xfId="1136"/>
    <cellStyle name="Accent5 7" xfId="1137"/>
    <cellStyle name="Accent5 8" xfId="1138"/>
    <cellStyle name="Accent5 9" xfId="1139"/>
    <cellStyle name="Accent6 10" xfId="1140"/>
    <cellStyle name="Accent6 11" xfId="1141"/>
    <cellStyle name="Accent6 12" xfId="1142"/>
    <cellStyle name="Accent6 13" xfId="1143"/>
    <cellStyle name="Accent6 14" xfId="1144"/>
    <cellStyle name="Accent6 15" xfId="1145"/>
    <cellStyle name="Accent6 16" xfId="1146"/>
    <cellStyle name="Accent6 17" xfId="1147"/>
    <cellStyle name="Accent6 18" xfId="1148"/>
    <cellStyle name="Accent6 19" xfId="1149"/>
    <cellStyle name="Accent6 2" xfId="1150"/>
    <cellStyle name="Accent6 2 2" xfId="1151"/>
    <cellStyle name="Accent6 2 3" xfId="1152"/>
    <cellStyle name="Accent6 2 4" xfId="1153"/>
    <cellStyle name="Accent6 2 5" xfId="1154"/>
    <cellStyle name="Accent6 2 6" xfId="1155"/>
    <cellStyle name="Accent6 20" xfId="1156"/>
    <cellStyle name="Accent6 21" xfId="1157"/>
    <cellStyle name="Accent6 22" xfId="1158"/>
    <cellStyle name="Accent6 23" xfId="1159"/>
    <cellStyle name="Accent6 24" xfId="1160"/>
    <cellStyle name="Accent6 25" xfId="1161"/>
    <cellStyle name="Accent6 26" xfId="1162"/>
    <cellStyle name="Accent6 27" xfId="1163"/>
    <cellStyle name="Accent6 28" xfId="1164"/>
    <cellStyle name="Accent6 29" xfId="1165"/>
    <cellStyle name="Accent6 3" xfId="1166"/>
    <cellStyle name="Accent6 30" xfId="1167"/>
    <cellStyle name="Accent6 31" xfId="1168"/>
    <cellStyle name="Accent6 32" xfId="1169"/>
    <cellStyle name="Accent6 33" xfId="1170"/>
    <cellStyle name="Accent6 34" xfId="1171"/>
    <cellStyle name="Accent6 4" xfId="1172"/>
    <cellStyle name="Accent6 5" xfId="1173"/>
    <cellStyle name="Accent6 6" xfId="1174"/>
    <cellStyle name="Accent6 7" xfId="1175"/>
    <cellStyle name="Accent6 8" xfId="1176"/>
    <cellStyle name="Accent6 9" xfId="1177"/>
    <cellStyle name="Bad 10" xfId="1178"/>
    <cellStyle name="Bad 11" xfId="1179"/>
    <cellStyle name="Bad 12" xfId="1180"/>
    <cellStyle name="Bad 13" xfId="1181"/>
    <cellStyle name="Bad 14" xfId="1182"/>
    <cellStyle name="Bad 15" xfId="1183"/>
    <cellStyle name="Bad 16" xfId="1184"/>
    <cellStyle name="Bad 17" xfId="1185"/>
    <cellStyle name="Bad 18" xfId="1186"/>
    <cellStyle name="Bad 19" xfId="1187"/>
    <cellStyle name="Bad 2" xfId="1188"/>
    <cellStyle name="Bad 2 2" xfId="1189"/>
    <cellStyle name="Bad 2 3" xfId="1190"/>
    <cellStyle name="Bad 2 4" xfId="1191"/>
    <cellStyle name="Bad 2 5" xfId="1192"/>
    <cellStyle name="Bad 2 6" xfId="1193"/>
    <cellStyle name="Bad 20" xfId="1194"/>
    <cellStyle name="Bad 21" xfId="1195"/>
    <cellStyle name="Bad 22" xfId="1196"/>
    <cellStyle name="Bad 23" xfId="1197"/>
    <cellStyle name="Bad 24" xfId="1198"/>
    <cellStyle name="Bad 25" xfId="1199"/>
    <cellStyle name="Bad 26" xfId="1200"/>
    <cellStyle name="Bad 27" xfId="1201"/>
    <cellStyle name="Bad 28" xfId="1202"/>
    <cellStyle name="Bad 29" xfId="1203"/>
    <cellStyle name="Bad 3" xfId="1204"/>
    <cellStyle name="Bad 30" xfId="1205"/>
    <cellStyle name="Bad 31" xfId="1206"/>
    <cellStyle name="Bad 32" xfId="1207"/>
    <cellStyle name="Bad 33" xfId="1208"/>
    <cellStyle name="Bad 34" xfId="1209"/>
    <cellStyle name="Bad 4" xfId="1210"/>
    <cellStyle name="Bad 5" xfId="1211"/>
    <cellStyle name="Bad 6" xfId="1212"/>
    <cellStyle name="Bad 7" xfId="1213"/>
    <cellStyle name="Bad 8" xfId="1214"/>
    <cellStyle name="Bad 9" xfId="1215"/>
    <cellStyle name="Calculation 10" xfId="1216"/>
    <cellStyle name="Calculation 11" xfId="1217"/>
    <cellStyle name="Calculation 12" xfId="1218"/>
    <cellStyle name="Calculation 13" xfId="1219"/>
    <cellStyle name="Calculation 14" xfId="1220"/>
    <cellStyle name="Calculation 15" xfId="1221"/>
    <cellStyle name="Calculation 16" xfId="1222"/>
    <cellStyle name="Calculation 17" xfId="1223"/>
    <cellStyle name="Calculation 18" xfId="1224"/>
    <cellStyle name="Calculation 19" xfId="1225"/>
    <cellStyle name="Calculation 2" xfId="1226"/>
    <cellStyle name="Calculation 2 2" xfId="1227"/>
    <cellStyle name="Calculation 2 3" xfId="1228"/>
    <cellStyle name="Calculation 2 4" xfId="1229"/>
    <cellStyle name="Calculation 2 5" xfId="1230"/>
    <cellStyle name="Calculation 2 6" xfId="1231"/>
    <cellStyle name="Calculation 20" xfId="1232"/>
    <cellStyle name="Calculation 21" xfId="1233"/>
    <cellStyle name="Calculation 22" xfId="1234"/>
    <cellStyle name="Calculation 23" xfId="1235"/>
    <cellStyle name="Calculation 24" xfId="1236"/>
    <cellStyle name="Calculation 25" xfId="1237"/>
    <cellStyle name="Calculation 26" xfId="1238"/>
    <cellStyle name="Calculation 27" xfId="1239"/>
    <cellStyle name="Calculation 28" xfId="1240"/>
    <cellStyle name="Calculation 29" xfId="1241"/>
    <cellStyle name="Calculation 3" xfId="1242"/>
    <cellStyle name="Calculation 30" xfId="1243"/>
    <cellStyle name="Calculation 31" xfId="1244"/>
    <cellStyle name="Calculation 32" xfId="1245"/>
    <cellStyle name="Calculation 33" xfId="1246"/>
    <cellStyle name="Calculation 34" xfId="1247"/>
    <cellStyle name="Calculation 4" xfId="1248"/>
    <cellStyle name="Calculation 5" xfId="1249"/>
    <cellStyle name="Calculation 6" xfId="1250"/>
    <cellStyle name="Calculation 7" xfId="1251"/>
    <cellStyle name="Calculation 8" xfId="1252"/>
    <cellStyle name="Calculation 9" xfId="1253"/>
    <cellStyle name="Check Cell 10" xfId="1254"/>
    <cellStyle name="Check Cell 11" xfId="1255"/>
    <cellStyle name="Check Cell 12" xfId="1256"/>
    <cellStyle name="Check Cell 13" xfId="1257"/>
    <cellStyle name="Check Cell 14" xfId="1258"/>
    <cellStyle name="Check Cell 15" xfId="1259"/>
    <cellStyle name="Check Cell 16" xfId="1260"/>
    <cellStyle name="Check Cell 17" xfId="1261"/>
    <cellStyle name="Check Cell 18" xfId="1262"/>
    <cellStyle name="Check Cell 19" xfId="1263"/>
    <cellStyle name="Check Cell 2" xfId="1264"/>
    <cellStyle name="Check Cell 2 2" xfId="1265"/>
    <cellStyle name="Check Cell 2 3" xfId="1266"/>
    <cellStyle name="Check Cell 2 4" xfId="1267"/>
    <cellStyle name="Check Cell 2 5" xfId="1268"/>
    <cellStyle name="Check Cell 2 6" xfId="1269"/>
    <cellStyle name="Check Cell 20" xfId="1270"/>
    <cellStyle name="Check Cell 21" xfId="1271"/>
    <cellStyle name="Check Cell 22" xfId="1272"/>
    <cellStyle name="Check Cell 23" xfId="1273"/>
    <cellStyle name="Check Cell 24" xfId="1274"/>
    <cellStyle name="Check Cell 25" xfId="1275"/>
    <cellStyle name="Check Cell 26" xfId="1276"/>
    <cellStyle name="Check Cell 27" xfId="1277"/>
    <cellStyle name="Check Cell 28" xfId="1278"/>
    <cellStyle name="Check Cell 29" xfId="1279"/>
    <cellStyle name="Check Cell 3" xfId="1280"/>
    <cellStyle name="Check Cell 30" xfId="1281"/>
    <cellStyle name="Check Cell 31" xfId="1282"/>
    <cellStyle name="Check Cell 32" xfId="1283"/>
    <cellStyle name="Check Cell 33" xfId="1284"/>
    <cellStyle name="Check Cell 34" xfId="1285"/>
    <cellStyle name="Check Cell 4" xfId="1286"/>
    <cellStyle name="Check Cell 5" xfId="1287"/>
    <cellStyle name="Check Cell 6" xfId="1288"/>
    <cellStyle name="Check Cell 7" xfId="1289"/>
    <cellStyle name="Check Cell 8" xfId="1290"/>
    <cellStyle name="Check Cell 9" xfId="1291"/>
    <cellStyle name="Comma 2" xfId="1292"/>
    <cellStyle name="Comma 2 2" xfId="1293"/>
    <cellStyle name="Comma 2 2 2" xfId="1294"/>
    <cellStyle name="Comma 2 2 2 2" xfId="1295"/>
    <cellStyle name="Comma 2 2 2 2 2" xfId="1296"/>
    <cellStyle name="Comma 2 2 2 2 2 2" xfId="1297"/>
    <cellStyle name="Comma 2 2 2 2 2 2 2" xfId="1298"/>
    <cellStyle name="Comma 2 2 2 2 2 3" xfId="1299"/>
    <cellStyle name="Comma 2 2 2 2 3" xfId="1300"/>
    <cellStyle name="Comma 2 2 2 2 3 2" xfId="1301"/>
    <cellStyle name="Comma 2 2 2 2 4" xfId="1302"/>
    <cellStyle name="Comma 2 2 2 3" xfId="1303"/>
    <cellStyle name="Comma 2 2 2 3 2" xfId="1304"/>
    <cellStyle name="Comma 2 2 2 3 2 2" xfId="1305"/>
    <cellStyle name="Comma 2 2 2 3 3" xfId="1306"/>
    <cellStyle name="Comma 2 2 2 4" xfId="1307"/>
    <cellStyle name="Comma 2 2 2 4 2" xfId="1308"/>
    <cellStyle name="Comma 2 2 2 5" xfId="1309"/>
    <cellStyle name="Comma 3" xfId="1310"/>
    <cellStyle name="Comma 3 2" xfId="1311"/>
    <cellStyle name="Comma 3 2 2" xfId="1312"/>
    <cellStyle name="Comma 3 2 2 2" xfId="1313"/>
    <cellStyle name="Comma 3 2 2 2 2" xfId="1314"/>
    <cellStyle name="Comma 3 2 2 3" xfId="1315"/>
    <cellStyle name="Comma 3 2 3" xfId="1316"/>
    <cellStyle name="Comma 3 2 3 2" xfId="1317"/>
    <cellStyle name="Comma 3 2 4" xfId="1318"/>
    <cellStyle name="Comma 3 3" xfId="1319"/>
    <cellStyle name="Comma 3 3 2" xfId="1320"/>
    <cellStyle name="Comma 4" xfId="1321"/>
    <cellStyle name="Comma 4 2" xfId="1322"/>
    <cellStyle name="Comma 4 2 2" xfId="1323"/>
    <cellStyle name="Comma 4 2 2 2" xfId="1324"/>
    <cellStyle name="Comma 4 2 2 2 2" xfId="1325"/>
    <cellStyle name="Comma 4 2 2 3" xfId="1326"/>
    <cellStyle name="Comma 4 2 3" xfId="1327"/>
    <cellStyle name="Comma 4 2 3 2" xfId="1328"/>
    <cellStyle name="Comma 4 2 4" xfId="1329"/>
    <cellStyle name="Comma 5" xfId="1330"/>
    <cellStyle name="Comma 5 2" xfId="1331"/>
    <cellStyle name="Comma 6" xfId="1332"/>
    <cellStyle name="Comma 6 2" xfId="1333"/>
    <cellStyle name="Comma 7" xfId="1334"/>
    <cellStyle name="Comma 7 2" xfId="1335"/>
    <cellStyle name="Currency 2" xfId="1336"/>
    <cellStyle name="Currency 2 2" xfId="1337"/>
    <cellStyle name="Currency 3" xfId="1338"/>
    <cellStyle name="Currency 4" xfId="1339"/>
    <cellStyle name="Currency 4 2" xfId="1340"/>
    <cellStyle name="Currency 5" xfId="1341"/>
    <cellStyle name="Currency 5 2" xfId="1342"/>
    <cellStyle name="Currency 6" xfId="1343"/>
    <cellStyle name="Currency 6 2" xfId="1344"/>
    <cellStyle name="Excel Built-in Normal" xfId="1345"/>
    <cellStyle name="Excel Built-in Normal 1" xfId="1346"/>
    <cellStyle name="Excel Built-in Normal 2" xfId="1347"/>
    <cellStyle name="Explanatory Text 10" xfId="1348"/>
    <cellStyle name="Explanatory Text 11" xfId="1349"/>
    <cellStyle name="Explanatory Text 12" xfId="1350"/>
    <cellStyle name="Explanatory Text 13" xfId="1351"/>
    <cellStyle name="Explanatory Text 14" xfId="1352"/>
    <cellStyle name="Explanatory Text 15" xfId="1353"/>
    <cellStyle name="Explanatory Text 16" xfId="1354"/>
    <cellStyle name="Explanatory Text 17" xfId="1355"/>
    <cellStyle name="Explanatory Text 18" xfId="1356"/>
    <cellStyle name="Explanatory Text 19" xfId="1357"/>
    <cellStyle name="Explanatory Text 2" xfId="1358"/>
    <cellStyle name="Explanatory Text 2 2" xfId="1359"/>
    <cellStyle name="Explanatory Text 2 3" xfId="1360"/>
    <cellStyle name="Explanatory Text 2 4" xfId="1361"/>
    <cellStyle name="Explanatory Text 2 5" xfId="1362"/>
    <cellStyle name="Explanatory Text 2 6" xfId="1363"/>
    <cellStyle name="Explanatory Text 20" xfId="1364"/>
    <cellStyle name="Explanatory Text 21" xfId="1365"/>
    <cellStyle name="Explanatory Text 22" xfId="1366"/>
    <cellStyle name="Explanatory Text 23" xfId="1367"/>
    <cellStyle name="Explanatory Text 24" xfId="1368"/>
    <cellStyle name="Explanatory Text 25" xfId="1369"/>
    <cellStyle name="Explanatory Text 26" xfId="1370"/>
    <cellStyle name="Explanatory Text 27" xfId="1371"/>
    <cellStyle name="Explanatory Text 28" xfId="1372"/>
    <cellStyle name="Explanatory Text 29" xfId="1373"/>
    <cellStyle name="Explanatory Text 3" xfId="1374"/>
    <cellStyle name="Explanatory Text 30" xfId="1375"/>
    <cellStyle name="Explanatory Text 31" xfId="1376"/>
    <cellStyle name="Explanatory Text 32" xfId="1377"/>
    <cellStyle name="Explanatory Text 33" xfId="1378"/>
    <cellStyle name="Explanatory Text 34" xfId="1379"/>
    <cellStyle name="Explanatory Text 4" xfId="1380"/>
    <cellStyle name="Explanatory Text 5" xfId="1381"/>
    <cellStyle name="Explanatory Text 6" xfId="1382"/>
    <cellStyle name="Explanatory Text 7" xfId="1383"/>
    <cellStyle name="Explanatory Text 8" xfId="1384"/>
    <cellStyle name="Explanatory Text 9" xfId="1385"/>
    <cellStyle name="Good 10" xfId="1386"/>
    <cellStyle name="Good 11" xfId="1387"/>
    <cellStyle name="Good 12" xfId="1388"/>
    <cellStyle name="Good 13" xfId="1389"/>
    <cellStyle name="Good 14" xfId="1390"/>
    <cellStyle name="Good 15" xfId="1391"/>
    <cellStyle name="Good 16" xfId="1392"/>
    <cellStyle name="Good 17" xfId="1393"/>
    <cellStyle name="Good 18" xfId="1394"/>
    <cellStyle name="Good 19" xfId="1395"/>
    <cellStyle name="Good 2" xfId="1396"/>
    <cellStyle name="Good 2 2" xfId="1397"/>
    <cellStyle name="Good 2 3" xfId="1398"/>
    <cellStyle name="Good 2 4" xfId="1399"/>
    <cellStyle name="Good 2 5" xfId="1400"/>
    <cellStyle name="Good 2 6" xfId="1401"/>
    <cellStyle name="Good 20" xfId="1402"/>
    <cellStyle name="Good 21" xfId="1403"/>
    <cellStyle name="Good 22" xfId="1404"/>
    <cellStyle name="Good 23" xfId="1405"/>
    <cellStyle name="Good 24" xfId="1406"/>
    <cellStyle name="Good 25" xfId="1407"/>
    <cellStyle name="Good 26" xfId="1408"/>
    <cellStyle name="Good 27" xfId="1409"/>
    <cellStyle name="Good 28" xfId="1410"/>
    <cellStyle name="Good 29" xfId="1411"/>
    <cellStyle name="Good 3" xfId="1412"/>
    <cellStyle name="Good 30" xfId="1413"/>
    <cellStyle name="Good 31" xfId="1414"/>
    <cellStyle name="Good 32" xfId="1415"/>
    <cellStyle name="Good 33" xfId="1416"/>
    <cellStyle name="Good 34" xfId="1417"/>
    <cellStyle name="Good 4" xfId="1418"/>
    <cellStyle name="Good 5" xfId="1419"/>
    <cellStyle name="Good 6" xfId="1420"/>
    <cellStyle name="Good 7" xfId="1421"/>
    <cellStyle name="Good 8" xfId="1422"/>
    <cellStyle name="Good 9" xfId="1423"/>
    <cellStyle name="Heading 1 10" xfId="1424"/>
    <cellStyle name="Heading 1 11" xfId="1425"/>
    <cellStyle name="Heading 1 12" xfId="1426"/>
    <cellStyle name="Heading 1 13" xfId="1427"/>
    <cellStyle name="Heading 1 14" xfId="1428"/>
    <cellStyle name="Heading 1 15" xfId="1429"/>
    <cellStyle name="Heading 1 16" xfId="1430"/>
    <cellStyle name="Heading 1 17" xfId="1431"/>
    <cellStyle name="Heading 1 18" xfId="1432"/>
    <cellStyle name="Heading 1 19" xfId="1433"/>
    <cellStyle name="Heading 1 2" xfId="1434"/>
    <cellStyle name="Heading 1 2 2" xfId="1435"/>
    <cellStyle name="Heading 1 2 3" xfId="1436"/>
    <cellStyle name="Heading 1 2 4" xfId="1437"/>
    <cellStyle name="Heading 1 2 5" xfId="1438"/>
    <cellStyle name="Heading 1 2 6" xfId="1439"/>
    <cellStyle name="Heading 1 20" xfId="1440"/>
    <cellStyle name="Heading 1 21" xfId="1441"/>
    <cellStyle name="Heading 1 22" xfId="1442"/>
    <cellStyle name="Heading 1 23" xfId="1443"/>
    <cellStyle name="Heading 1 24" xfId="1444"/>
    <cellStyle name="Heading 1 25" xfId="1445"/>
    <cellStyle name="Heading 1 26" xfId="1446"/>
    <cellStyle name="Heading 1 27" xfId="1447"/>
    <cellStyle name="Heading 1 28" xfId="1448"/>
    <cellStyle name="Heading 1 29" xfId="1449"/>
    <cellStyle name="Heading 1 3" xfId="1450"/>
    <cellStyle name="Heading 1 30" xfId="1451"/>
    <cellStyle name="Heading 1 31" xfId="1452"/>
    <cellStyle name="Heading 1 32" xfId="1453"/>
    <cellStyle name="Heading 1 33" xfId="1454"/>
    <cellStyle name="Heading 1 34" xfId="1455"/>
    <cellStyle name="Heading 1 4" xfId="1456"/>
    <cellStyle name="Heading 1 5" xfId="1457"/>
    <cellStyle name="Heading 1 6" xfId="1458"/>
    <cellStyle name="Heading 1 7" xfId="1459"/>
    <cellStyle name="Heading 1 8" xfId="1460"/>
    <cellStyle name="Heading 1 9" xfId="1461"/>
    <cellStyle name="Heading 2 10" xfId="1462"/>
    <cellStyle name="Heading 2 11" xfId="1463"/>
    <cellStyle name="Heading 2 12" xfId="1464"/>
    <cellStyle name="Heading 2 13" xfId="1465"/>
    <cellStyle name="Heading 2 14" xfId="1466"/>
    <cellStyle name="Heading 2 15" xfId="1467"/>
    <cellStyle name="Heading 2 16" xfId="1468"/>
    <cellStyle name="Heading 2 17" xfId="1469"/>
    <cellStyle name="Heading 2 18" xfId="1470"/>
    <cellStyle name="Heading 2 19" xfId="1471"/>
    <cellStyle name="Heading 2 2" xfId="1472"/>
    <cellStyle name="Heading 2 2 2" xfId="1473"/>
    <cellStyle name="Heading 2 2 3" xfId="1474"/>
    <cellStyle name="Heading 2 2 4" xfId="1475"/>
    <cellStyle name="Heading 2 2 5" xfId="1476"/>
    <cellStyle name="Heading 2 2 6" xfId="1477"/>
    <cellStyle name="Heading 2 20" xfId="1478"/>
    <cellStyle name="Heading 2 21" xfId="1479"/>
    <cellStyle name="Heading 2 22" xfId="1480"/>
    <cellStyle name="Heading 2 23" xfId="1481"/>
    <cellStyle name="Heading 2 24" xfId="1482"/>
    <cellStyle name="Heading 2 25" xfId="1483"/>
    <cellStyle name="Heading 2 26" xfId="1484"/>
    <cellStyle name="Heading 2 27" xfId="1485"/>
    <cellStyle name="Heading 2 28" xfId="1486"/>
    <cellStyle name="Heading 2 29" xfId="1487"/>
    <cellStyle name="Heading 2 3" xfId="1488"/>
    <cellStyle name="Heading 2 30" xfId="1489"/>
    <cellStyle name="Heading 2 31" xfId="1490"/>
    <cellStyle name="Heading 2 32" xfId="1491"/>
    <cellStyle name="Heading 2 33" xfId="1492"/>
    <cellStyle name="Heading 2 34" xfId="1493"/>
    <cellStyle name="Heading 2 4" xfId="1494"/>
    <cellStyle name="Heading 2 5" xfId="1495"/>
    <cellStyle name="Heading 2 6" xfId="1496"/>
    <cellStyle name="Heading 2 7" xfId="1497"/>
    <cellStyle name="Heading 2 8" xfId="1498"/>
    <cellStyle name="Heading 2 9" xfId="1499"/>
    <cellStyle name="Heading 3 10" xfId="1500"/>
    <cellStyle name="Heading 3 11" xfId="1501"/>
    <cellStyle name="Heading 3 12" xfId="1502"/>
    <cellStyle name="Heading 3 13" xfId="1503"/>
    <cellStyle name="Heading 3 14" xfId="1504"/>
    <cellStyle name="Heading 3 15" xfId="1505"/>
    <cellStyle name="Heading 3 16" xfId="1506"/>
    <cellStyle name="Heading 3 17" xfId="1507"/>
    <cellStyle name="Heading 3 18" xfId="1508"/>
    <cellStyle name="Heading 3 19" xfId="1509"/>
    <cellStyle name="Heading 3 2" xfId="1510"/>
    <cellStyle name="Heading 3 2 2" xfId="1511"/>
    <cellStyle name="Heading 3 2 3" xfId="1512"/>
    <cellStyle name="Heading 3 2 4" xfId="1513"/>
    <cellStyle name="Heading 3 2 5" xfId="1514"/>
    <cellStyle name="Heading 3 2 6" xfId="1515"/>
    <cellStyle name="Heading 3 20" xfId="1516"/>
    <cellStyle name="Heading 3 21" xfId="1517"/>
    <cellStyle name="Heading 3 22" xfId="1518"/>
    <cellStyle name="Heading 3 23" xfId="1519"/>
    <cellStyle name="Heading 3 24" xfId="1520"/>
    <cellStyle name="Heading 3 25" xfId="1521"/>
    <cellStyle name="Heading 3 26" xfId="1522"/>
    <cellStyle name="Heading 3 27" xfId="1523"/>
    <cellStyle name="Heading 3 28" xfId="1524"/>
    <cellStyle name="Heading 3 29" xfId="1525"/>
    <cellStyle name="Heading 3 3" xfId="1526"/>
    <cellStyle name="Heading 3 30" xfId="1527"/>
    <cellStyle name="Heading 3 31" xfId="1528"/>
    <cellStyle name="Heading 3 32" xfId="1529"/>
    <cellStyle name="Heading 3 33" xfId="1530"/>
    <cellStyle name="Heading 3 34" xfId="1531"/>
    <cellStyle name="Heading 3 4" xfId="1532"/>
    <cellStyle name="Heading 3 5" xfId="1533"/>
    <cellStyle name="Heading 3 6" xfId="1534"/>
    <cellStyle name="Heading 3 7" xfId="1535"/>
    <cellStyle name="Heading 3 8" xfId="1536"/>
    <cellStyle name="Heading 3 9" xfId="1537"/>
    <cellStyle name="Heading 4 10" xfId="1538"/>
    <cellStyle name="Heading 4 11" xfId="1539"/>
    <cellStyle name="Heading 4 12" xfId="1540"/>
    <cellStyle name="Heading 4 13" xfId="1541"/>
    <cellStyle name="Heading 4 14" xfId="1542"/>
    <cellStyle name="Heading 4 15" xfId="1543"/>
    <cellStyle name="Heading 4 16" xfId="1544"/>
    <cellStyle name="Heading 4 17" xfId="1545"/>
    <cellStyle name="Heading 4 18" xfId="1546"/>
    <cellStyle name="Heading 4 19" xfId="1547"/>
    <cellStyle name="Heading 4 2" xfId="1548"/>
    <cellStyle name="Heading 4 2 2" xfId="1549"/>
    <cellStyle name="Heading 4 2 3" xfId="1550"/>
    <cellStyle name="Heading 4 2 4" xfId="1551"/>
    <cellStyle name="Heading 4 2 5" xfId="1552"/>
    <cellStyle name="Heading 4 2 6" xfId="1553"/>
    <cellStyle name="Heading 4 20" xfId="1554"/>
    <cellStyle name="Heading 4 21" xfId="1555"/>
    <cellStyle name="Heading 4 22" xfId="1556"/>
    <cellStyle name="Heading 4 23" xfId="1557"/>
    <cellStyle name="Heading 4 24" xfId="1558"/>
    <cellStyle name="Heading 4 25" xfId="1559"/>
    <cellStyle name="Heading 4 26" xfId="1560"/>
    <cellStyle name="Heading 4 27" xfId="1561"/>
    <cellStyle name="Heading 4 28" xfId="1562"/>
    <cellStyle name="Heading 4 29" xfId="1563"/>
    <cellStyle name="Heading 4 3" xfId="1564"/>
    <cellStyle name="Heading 4 30" xfId="1565"/>
    <cellStyle name="Heading 4 31" xfId="1566"/>
    <cellStyle name="Heading 4 32" xfId="1567"/>
    <cellStyle name="Heading 4 33" xfId="1568"/>
    <cellStyle name="Heading 4 34" xfId="1569"/>
    <cellStyle name="Heading 4 4" xfId="1570"/>
    <cellStyle name="Heading 4 5" xfId="1571"/>
    <cellStyle name="Heading 4 6" xfId="1572"/>
    <cellStyle name="Heading 4 7" xfId="1573"/>
    <cellStyle name="Heading 4 8" xfId="1574"/>
    <cellStyle name="Heading 4 9" xfId="1575"/>
    <cellStyle name="Input 10" xfId="1576"/>
    <cellStyle name="Input 11" xfId="1577"/>
    <cellStyle name="Input 12" xfId="1578"/>
    <cellStyle name="Input 13" xfId="1579"/>
    <cellStyle name="Input 14" xfId="1580"/>
    <cellStyle name="Input 15" xfId="1581"/>
    <cellStyle name="Input 16" xfId="1582"/>
    <cellStyle name="Input 17" xfId="1583"/>
    <cellStyle name="Input 18" xfId="1584"/>
    <cellStyle name="Input 19" xfId="1585"/>
    <cellStyle name="Input 2" xfId="1586"/>
    <cellStyle name="Input 2 2" xfId="1587"/>
    <cellStyle name="Input 2 3" xfId="1588"/>
    <cellStyle name="Input 2 4" xfId="1589"/>
    <cellStyle name="Input 2 5" xfId="1590"/>
    <cellStyle name="Input 2 6" xfId="1591"/>
    <cellStyle name="Input 20" xfId="1592"/>
    <cellStyle name="Input 21" xfId="1593"/>
    <cellStyle name="Input 22" xfId="1594"/>
    <cellStyle name="Input 23" xfId="1595"/>
    <cellStyle name="Input 24" xfId="1596"/>
    <cellStyle name="Input 25" xfId="1597"/>
    <cellStyle name="Input 26" xfId="1598"/>
    <cellStyle name="Input 27" xfId="1599"/>
    <cellStyle name="Input 28" xfId="1600"/>
    <cellStyle name="Input 29" xfId="1601"/>
    <cellStyle name="Input 3" xfId="1602"/>
    <cellStyle name="Input 30" xfId="1603"/>
    <cellStyle name="Input 31" xfId="1604"/>
    <cellStyle name="Input 32" xfId="1605"/>
    <cellStyle name="Input 33" xfId="1606"/>
    <cellStyle name="Input 34" xfId="1607"/>
    <cellStyle name="Input 4" xfId="1608"/>
    <cellStyle name="Input 5" xfId="1609"/>
    <cellStyle name="Input 6" xfId="1610"/>
    <cellStyle name="Input 7" xfId="1611"/>
    <cellStyle name="Input 8" xfId="1612"/>
    <cellStyle name="Input 9" xfId="1613"/>
    <cellStyle name="Linked Cell 10" xfId="1614"/>
    <cellStyle name="Linked Cell 11" xfId="1615"/>
    <cellStyle name="Linked Cell 12" xfId="1616"/>
    <cellStyle name="Linked Cell 13" xfId="1617"/>
    <cellStyle name="Linked Cell 14" xfId="1618"/>
    <cellStyle name="Linked Cell 15" xfId="1619"/>
    <cellStyle name="Linked Cell 16" xfId="1620"/>
    <cellStyle name="Linked Cell 17" xfId="1621"/>
    <cellStyle name="Linked Cell 18" xfId="1622"/>
    <cellStyle name="Linked Cell 19" xfId="1623"/>
    <cellStyle name="Linked Cell 2" xfId="1624"/>
    <cellStyle name="Linked Cell 2 2" xfId="1625"/>
    <cellStyle name="Linked Cell 2 3" xfId="1626"/>
    <cellStyle name="Linked Cell 2 4" xfId="1627"/>
    <cellStyle name="Linked Cell 2 5" xfId="1628"/>
    <cellStyle name="Linked Cell 2 6" xfId="1629"/>
    <cellStyle name="Linked Cell 20" xfId="1630"/>
    <cellStyle name="Linked Cell 21" xfId="1631"/>
    <cellStyle name="Linked Cell 22" xfId="1632"/>
    <cellStyle name="Linked Cell 23" xfId="1633"/>
    <cellStyle name="Linked Cell 24" xfId="1634"/>
    <cellStyle name="Linked Cell 25" xfId="1635"/>
    <cellStyle name="Linked Cell 26" xfId="1636"/>
    <cellStyle name="Linked Cell 27" xfId="1637"/>
    <cellStyle name="Linked Cell 28" xfId="1638"/>
    <cellStyle name="Linked Cell 29" xfId="1639"/>
    <cellStyle name="Linked Cell 3" xfId="1640"/>
    <cellStyle name="Linked Cell 30" xfId="1641"/>
    <cellStyle name="Linked Cell 31" xfId="1642"/>
    <cellStyle name="Linked Cell 32" xfId="1643"/>
    <cellStyle name="Linked Cell 33" xfId="1644"/>
    <cellStyle name="Linked Cell 34" xfId="1645"/>
    <cellStyle name="Linked Cell 4" xfId="1646"/>
    <cellStyle name="Linked Cell 5" xfId="1647"/>
    <cellStyle name="Linked Cell 6" xfId="1648"/>
    <cellStyle name="Linked Cell 7" xfId="1649"/>
    <cellStyle name="Linked Cell 8" xfId="1650"/>
    <cellStyle name="Linked Cell 9" xfId="1651"/>
    <cellStyle name="Neutral 10" xfId="1652"/>
    <cellStyle name="Neutral 11" xfId="1653"/>
    <cellStyle name="Neutral 12" xfId="1654"/>
    <cellStyle name="Neutral 13" xfId="1655"/>
    <cellStyle name="Neutral 14" xfId="1656"/>
    <cellStyle name="Neutral 15" xfId="1657"/>
    <cellStyle name="Neutral 16" xfId="1658"/>
    <cellStyle name="Neutral 17" xfId="1659"/>
    <cellStyle name="Neutral 18" xfId="1660"/>
    <cellStyle name="Neutral 19" xfId="1661"/>
    <cellStyle name="Neutral 2" xfId="1662"/>
    <cellStyle name="Neutral 2 2" xfId="1663"/>
    <cellStyle name="Neutral 2 3" xfId="1664"/>
    <cellStyle name="Neutral 2 4" xfId="1665"/>
    <cellStyle name="Neutral 2 5" xfId="1666"/>
    <cellStyle name="Neutral 2 6" xfId="1667"/>
    <cellStyle name="Neutral 20" xfId="1668"/>
    <cellStyle name="Neutral 21" xfId="1669"/>
    <cellStyle name="Neutral 22" xfId="1670"/>
    <cellStyle name="Neutral 23" xfId="1671"/>
    <cellStyle name="Neutral 24" xfId="1672"/>
    <cellStyle name="Neutral 25" xfId="1673"/>
    <cellStyle name="Neutral 26" xfId="1674"/>
    <cellStyle name="Neutral 27" xfId="1675"/>
    <cellStyle name="Neutral 28" xfId="1676"/>
    <cellStyle name="Neutral 29" xfId="1677"/>
    <cellStyle name="Neutral 3" xfId="1678"/>
    <cellStyle name="Neutral 30" xfId="1679"/>
    <cellStyle name="Neutral 31" xfId="1680"/>
    <cellStyle name="Neutral 32" xfId="1681"/>
    <cellStyle name="Neutral 33" xfId="1682"/>
    <cellStyle name="Neutral 34" xfId="1683"/>
    <cellStyle name="Neutral 4" xfId="1684"/>
    <cellStyle name="Neutral 5" xfId="1685"/>
    <cellStyle name="Neutral 6" xfId="1686"/>
    <cellStyle name="Neutral 7" xfId="1687"/>
    <cellStyle name="Neutral 8" xfId="1688"/>
    <cellStyle name="Neutral 9" xfId="1689"/>
    <cellStyle name="Normal" xfId="0" builtinId="0"/>
    <cellStyle name="Normal 10" xfId="1690"/>
    <cellStyle name="Normal 10 10" xfId="1691"/>
    <cellStyle name="Normal 10 100" xfId="1692"/>
    <cellStyle name="Normal 10 101" xfId="1693"/>
    <cellStyle name="Normal 10 102" xfId="1694"/>
    <cellStyle name="Normal 10 103" xfId="1695"/>
    <cellStyle name="Normal 10 104" xfId="1696"/>
    <cellStyle name="Normal 10 105" xfId="1697"/>
    <cellStyle name="Normal 10 106" xfId="1698"/>
    <cellStyle name="Normal 10 107" xfId="1699"/>
    <cellStyle name="Normal 10 108" xfId="1700"/>
    <cellStyle name="Normal 10 109" xfId="1701"/>
    <cellStyle name="Normal 10 11" xfId="1702"/>
    <cellStyle name="Normal 10 110" xfId="1703"/>
    <cellStyle name="Normal 10 111" xfId="1704"/>
    <cellStyle name="Normal 10 112" xfId="1705"/>
    <cellStyle name="Normal 10 113" xfId="1706"/>
    <cellStyle name="Normal 10 114" xfId="1707"/>
    <cellStyle name="Normal 10 115" xfId="1708"/>
    <cellStyle name="Normal 10 116" xfId="1709"/>
    <cellStyle name="Normal 10 117" xfId="1710"/>
    <cellStyle name="Normal 10 118" xfId="1711"/>
    <cellStyle name="Normal 10 119" xfId="1712"/>
    <cellStyle name="Normal 10 12" xfId="1713"/>
    <cellStyle name="Normal 10 13" xfId="1714"/>
    <cellStyle name="Normal 10 14" xfId="1715"/>
    <cellStyle name="Normal 10 15" xfId="1716"/>
    <cellStyle name="Normal 10 16" xfId="1717"/>
    <cellStyle name="Normal 10 17" xfId="1718"/>
    <cellStyle name="Normal 10 18" xfId="1719"/>
    <cellStyle name="Normal 10 19" xfId="1720"/>
    <cellStyle name="Normal 10 2" xfId="1721"/>
    <cellStyle name="Normal 10 2 2" xfId="1722"/>
    <cellStyle name="Normal 10 2 2 2" xfId="1723"/>
    <cellStyle name="Normal 10 2 2 2 2" xfId="1724"/>
    <cellStyle name="Normal 10 2 2 3" xfId="1725"/>
    <cellStyle name="Normal 10 2 3" xfId="1726"/>
    <cellStyle name="Normal 10 2 3 2" xfId="1727"/>
    <cellStyle name="Normal 10 2 4" xfId="1728"/>
    <cellStyle name="Normal 10 20" xfId="1729"/>
    <cellStyle name="Normal 10 21" xfId="1730"/>
    <cellStyle name="Normal 10 22" xfId="1731"/>
    <cellStyle name="Normal 10 23" xfId="1732"/>
    <cellStyle name="Normal 10 24" xfId="1733"/>
    <cellStyle name="Normal 10 25" xfId="1734"/>
    <cellStyle name="Normal 10 26" xfId="1735"/>
    <cellStyle name="Normal 10 27" xfId="1736"/>
    <cellStyle name="Normal 10 28" xfId="1737"/>
    <cellStyle name="Normal 10 29" xfId="1738"/>
    <cellStyle name="Normal 10 3" xfId="1739"/>
    <cellStyle name="Normal 10 3 2" xfId="1740"/>
    <cellStyle name="Normal 10 3 2 2" xfId="1741"/>
    <cellStyle name="Normal 10 3 3" xfId="1742"/>
    <cellStyle name="Normal 10 30" xfId="1743"/>
    <cellStyle name="Normal 10 31" xfId="1744"/>
    <cellStyle name="Normal 10 32" xfId="1745"/>
    <cellStyle name="Normal 10 33" xfId="1746"/>
    <cellStyle name="Normal 10 34" xfId="1747"/>
    <cellStyle name="Normal 10 35" xfId="1748"/>
    <cellStyle name="Normal 10 36" xfId="1749"/>
    <cellStyle name="Normal 10 37" xfId="1750"/>
    <cellStyle name="Normal 10 38" xfId="1751"/>
    <cellStyle name="Normal 10 39" xfId="1752"/>
    <cellStyle name="Normal 10 4" xfId="1753"/>
    <cellStyle name="Normal 10 40" xfId="1754"/>
    <cellStyle name="Normal 10 41" xfId="1755"/>
    <cellStyle name="Normal 10 42" xfId="1756"/>
    <cellStyle name="Normal 10 43" xfId="1757"/>
    <cellStyle name="Normal 10 44" xfId="1758"/>
    <cellStyle name="Normal 10 45" xfId="1759"/>
    <cellStyle name="Normal 10 46" xfId="1760"/>
    <cellStyle name="Normal 10 47" xfId="1761"/>
    <cellStyle name="Normal 10 48" xfId="1762"/>
    <cellStyle name="Normal 10 49" xfId="1763"/>
    <cellStyle name="Normal 10 5" xfId="1764"/>
    <cellStyle name="Normal 10 5 2" xfId="1765"/>
    <cellStyle name="Normal 10 50" xfId="1766"/>
    <cellStyle name="Normal 10 51" xfId="1767"/>
    <cellStyle name="Normal 10 52" xfId="1768"/>
    <cellStyle name="Normal 10 53" xfId="1769"/>
    <cellStyle name="Normal 10 54" xfId="1770"/>
    <cellStyle name="Normal 10 55" xfId="1771"/>
    <cellStyle name="Normal 10 56" xfId="1772"/>
    <cellStyle name="Normal 10 57" xfId="1773"/>
    <cellStyle name="Normal 10 58" xfId="1774"/>
    <cellStyle name="Normal 10 59" xfId="1775"/>
    <cellStyle name="Normal 10 6" xfId="1776"/>
    <cellStyle name="Normal 10 60" xfId="1777"/>
    <cellStyle name="Normal 10 61" xfId="1778"/>
    <cellStyle name="Normal 10 62" xfId="1779"/>
    <cellStyle name="Normal 10 63" xfId="1780"/>
    <cellStyle name="Normal 10 64" xfId="1781"/>
    <cellStyle name="Normal 10 65" xfId="1782"/>
    <cellStyle name="Normal 10 66" xfId="1783"/>
    <cellStyle name="Normal 10 67" xfId="1784"/>
    <cellStyle name="Normal 10 68" xfId="1785"/>
    <cellStyle name="Normal 10 69" xfId="1786"/>
    <cellStyle name="Normal 10 7" xfId="1787"/>
    <cellStyle name="Normal 10 7 2" xfId="1788"/>
    <cellStyle name="Normal 10 70" xfId="1789"/>
    <cellStyle name="Normal 10 71" xfId="1790"/>
    <cellStyle name="Normal 10 72" xfId="1791"/>
    <cellStyle name="Normal 10 73" xfId="1792"/>
    <cellStyle name="Normal 10 74" xfId="1793"/>
    <cellStyle name="Normal 10 75" xfId="1794"/>
    <cellStyle name="Normal 10 76" xfId="1795"/>
    <cellStyle name="Normal 10 77" xfId="1796"/>
    <cellStyle name="Normal 10 78" xfId="1797"/>
    <cellStyle name="Normal 10 79" xfId="1798"/>
    <cellStyle name="Normal 10 8" xfId="1799"/>
    <cellStyle name="Normal 10 80" xfId="1800"/>
    <cellStyle name="Normal 10 81" xfId="1801"/>
    <cellStyle name="Normal 10 82" xfId="1802"/>
    <cellStyle name="Normal 10 83" xfId="1803"/>
    <cellStyle name="Normal 10 84" xfId="1804"/>
    <cellStyle name="Normal 10 85" xfId="1805"/>
    <cellStyle name="Normal 10 86" xfId="1806"/>
    <cellStyle name="Normal 10 87" xfId="1807"/>
    <cellStyle name="Normal 10 88" xfId="1808"/>
    <cellStyle name="Normal 10 89" xfId="1809"/>
    <cellStyle name="Normal 10 9" xfId="1810"/>
    <cellStyle name="Normal 10 90" xfId="1811"/>
    <cellStyle name="Normal 10 91" xfId="1812"/>
    <cellStyle name="Normal 10 92" xfId="1813"/>
    <cellStyle name="Normal 10 93" xfId="1814"/>
    <cellStyle name="Normal 10 94" xfId="1815"/>
    <cellStyle name="Normal 10 95" xfId="1816"/>
    <cellStyle name="Normal 10 96" xfId="1817"/>
    <cellStyle name="Normal 10 97" xfId="1818"/>
    <cellStyle name="Normal 10 98" xfId="1819"/>
    <cellStyle name="Normal 10 99" xfId="1820"/>
    <cellStyle name="Normal 100" xfId="1821"/>
    <cellStyle name="Normal 100 2" xfId="1822"/>
    <cellStyle name="Normal 100 3" xfId="1823"/>
    <cellStyle name="Normal 100 4" xfId="1824"/>
    <cellStyle name="Normal 100 5" xfId="1825"/>
    <cellStyle name="Normal 100 6" xfId="1826"/>
    <cellStyle name="Normal 101" xfId="1827"/>
    <cellStyle name="Normal 101 2" xfId="1828"/>
    <cellStyle name="Normal 101 3" xfId="1829"/>
    <cellStyle name="Normal 101 4" xfId="1830"/>
    <cellStyle name="Normal 101 5" xfId="1831"/>
    <cellStyle name="Normal 101 6" xfId="1832"/>
    <cellStyle name="Normal 102" xfId="1833"/>
    <cellStyle name="Normal 102 2" xfId="1834"/>
    <cellStyle name="Normal 102 3" xfId="1835"/>
    <cellStyle name="Normal 102 4" xfId="1836"/>
    <cellStyle name="Normal 102 5" xfId="1837"/>
    <cellStyle name="Normal 102 6" xfId="1838"/>
    <cellStyle name="Normal 103" xfId="1839"/>
    <cellStyle name="Normal 103 2" xfId="1840"/>
    <cellStyle name="Normal 103 3" xfId="1841"/>
    <cellStyle name="Normal 103 4" xfId="1842"/>
    <cellStyle name="Normal 103 5" xfId="1843"/>
    <cellStyle name="Normal 103 6" xfId="1844"/>
    <cellStyle name="Normal 104" xfId="1845"/>
    <cellStyle name="Normal 104 2" xfId="1846"/>
    <cellStyle name="Normal 104 3" xfId="1847"/>
    <cellStyle name="Normal 104 4" xfId="1848"/>
    <cellStyle name="Normal 104 5" xfId="1849"/>
    <cellStyle name="Normal 104 6" xfId="1850"/>
    <cellStyle name="Normal 105" xfId="1851"/>
    <cellStyle name="Normal 105 2" xfId="1852"/>
    <cellStyle name="Normal 105 3" xfId="1853"/>
    <cellStyle name="Normal 105 4" xfId="1854"/>
    <cellStyle name="Normal 105 5" xfId="1855"/>
    <cellStyle name="Normal 105 6" xfId="1856"/>
    <cellStyle name="Normal 106" xfId="1857"/>
    <cellStyle name="Normal 106 2" xfId="1858"/>
    <cellStyle name="Normal 106 3" xfId="1859"/>
    <cellStyle name="Normal 106 4" xfId="1860"/>
    <cellStyle name="Normal 106 5" xfId="1861"/>
    <cellStyle name="Normal 106 6" xfId="1862"/>
    <cellStyle name="Normal 107" xfId="1863"/>
    <cellStyle name="Normal 107 2" xfId="1864"/>
    <cellStyle name="Normal 107 3" xfId="1865"/>
    <cellStyle name="Normal 107 4" xfId="1866"/>
    <cellStyle name="Normal 107 5" xfId="1867"/>
    <cellStyle name="Normal 107 6" xfId="1868"/>
    <cellStyle name="Normal 108" xfId="1869"/>
    <cellStyle name="Normal 108 2" xfId="1870"/>
    <cellStyle name="Normal 108 3" xfId="1871"/>
    <cellStyle name="Normal 108 4" xfId="1872"/>
    <cellStyle name="Normal 108 5" xfId="1873"/>
    <cellStyle name="Normal 108 6" xfId="1874"/>
    <cellStyle name="Normal 109" xfId="1875"/>
    <cellStyle name="Normal 109 2" xfId="1876"/>
    <cellStyle name="Normal 109 3" xfId="1877"/>
    <cellStyle name="Normal 109 4" xfId="1878"/>
    <cellStyle name="Normal 109 5" xfId="1879"/>
    <cellStyle name="Normal 109 6" xfId="1880"/>
    <cellStyle name="Normal 11" xfId="1881"/>
    <cellStyle name="Normal 11 2" xfId="1882"/>
    <cellStyle name="Normal 11 2 2" xfId="1883"/>
    <cellStyle name="Normal 11 2 2 2" xfId="1884"/>
    <cellStyle name="Normal 11 2 2 2 2" xfId="1885"/>
    <cellStyle name="Normal 11 2 2 3" xfId="1886"/>
    <cellStyle name="Normal 11 2 3" xfId="1887"/>
    <cellStyle name="Normal 11 2 3 2" xfId="1888"/>
    <cellStyle name="Normal 11 2 4" xfId="1889"/>
    <cellStyle name="Normal 11 3" xfId="1890"/>
    <cellStyle name="Normal 11 3 2" xfId="1891"/>
    <cellStyle name="Normal 11 3 2 2" xfId="1892"/>
    <cellStyle name="Normal 11 3 3" xfId="1893"/>
    <cellStyle name="Normal 11 4" xfId="1894"/>
    <cellStyle name="Normal 11 4 2" xfId="1895"/>
    <cellStyle name="Normal 11 5" xfId="1896"/>
    <cellStyle name="Normal 11 6" xfId="1897"/>
    <cellStyle name="Normal 110" xfId="1898"/>
    <cellStyle name="Normal 110 2" xfId="1899"/>
    <cellStyle name="Normal 110 3" xfId="1900"/>
    <cellStyle name="Normal 110 4" xfId="1901"/>
    <cellStyle name="Normal 110 5" xfId="1902"/>
    <cellStyle name="Normal 110 6" xfId="1903"/>
    <cellStyle name="Normal 111" xfId="1904"/>
    <cellStyle name="Normal 111 2" xfId="1905"/>
    <cellStyle name="Normal 111 3" xfId="1906"/>
    <cellStyle name="Normal 111 4" xfId="1907"/>
    <cellStyle name="Normal 111 5" xfId="1908"/>
    <cellStyle name="Normal 111 6" xfId="1909"/>
    <cellStyle name="Normal 112" xfId="1910"/>
    <cellStyle name="Normal 112 2" xfId="1911"/>
    <cellStyle name="Normal 112 3" xfId="1912"/>
    <cellStyle name="Normal 112 4" xfId="1913"/>
    <cellStyle name="Normal 112 5" xfId="1914"/>
    <cellStyle name="Normal 112 6" xfId="1915"/>
    <cellStyle name="Normal 113" xfId="1916"/>
    <cellStyle name="Normal 113 2" xfId="1917"/>
    <cellStyle name="Normal 113 3" xfId="1918"/>
    <cellStyle name="Normal 113 4" xfId="1919"/>
    <cellStyle name="Normal 113 5" xfId="1920"/>
    <cellStyle name="Normal 113 6" xfId="1921"/>
    <cellStyle name="Normal 114" xfId="1922"/>
    <cellStyle name="Normal 114 2" xfId="1923"/>
    <cellStyle name="Normal 114 3" xfId="1924"/>
    <cellStyle name="Normal 114 4" xfId="1925"/>
    <cellStyle name="Normal 114 5" xfId="1926"/>
    <cellStyle name="Normal 114 6" xfId="1927"/>
    <cellStyle name="Normal 115" xfId="1928"/>
    <cellStyle name="Normal 115 2" xfId="1929"/>
    <cellStyle name="Normal 115 3" xfId="1930"/>
    <cellStyle name="Normal 115 4" xfId="1931"/>
    <cellStyle name="Normal 115 5" xfId="1932"/>
    <cellStyle name="Normal 115 6" xfId="1933"/>
    <cellStyle name="Normal 116" xfId="1934"/>
    <cellStyle name="Normal 116 2" xfId="1935"/>
    <cellStyle name="Normal 116 3" xfId="1936"/>
    <cellStyle name="Normal 116 4" xfId="1937"/>
    <cellStyle name="Normal 116 5" xfId="1938"/>
    <cellStyle name="Normal 116 6" xfId="1939"/>
    <cellStyle name="Normal 117" xfId="1940"/>
    <cellStyle name="Normal 117 2" xfId="1941"/>
    <cellStyle name="Normal 117 3" xfId="1942"/>
    <cellStyle name="Normal 117 4" xfId="1943"/>
    <cellStyle name="Normal 117 5" xfId="1944"/>
    <cellStyle name="Normal 117 6" xfId="1945"/>
    <cellStyle name="Normal 118" xfId="1946"/>
    <cellStyle name="Normal 118 2" xfId="1947"/>
    <cellStyle name="Normal 118 3" xfId="1948"/>
    <cellStyle name="Normal 118 4" xfId="1949"/>
    <cellStyle name="Normal 118 5" xfId="1950"/>
    <cellStyle name="Normal 118 6" xfId="1951"/>
    <cellStyle name="Normal 119" xfId="1952"/>
    <cellStyle name="Normal 119 2" xfId="1953"/>
    <cellStyle name="Normal 119 2 2" xfId="1954"/>
    <cellStyle name="Normal 119 2 3" xfId="1955"/>
    <cellStyle name="Normal 119 2 4" xfId="1956"/>
    <cellStyle name="Normal 119 2 5" xfId="1957"/>
    <cellStyle name="Normal 119 2 6" xfId="1958"/>
    <cellStyle name="Normal 119 3" xfId="1959"/>
    <cellStyle name="Normal 119 4" xfId="1960"/>
    <cellStyle name="Normal 119 5" xfId="1961"/>
    <cellStyle name="Normal 119 6" xfId="1962"/>
    <cellStyle name="Normal 12" xfId="1963"/>
    <cellStyle name="Normal 12 2" xfId="1964"/>
    <cellStyle name="Normal 12 2 2" xfId="1965"/>
    <cellStyle name="Normal 12 2 2 2" xfId="1966"/>
    <cellStyle name="Normal 12 2 2 2 2" xfId="1967"/>
    <cellStyle name="Normal 12 2 2 3" xfId="1968"/>
    <cellStyle name="Normal 12 2 3" xfId="1969"/>
    <cellStyle name="Normal 12 2 3 2" xfId="1970"/>
    <cellStyle name="Normal 12 2 4" xfId="1971"/>
    <cellStyle name="Normal 12 3" xfId="1972"/>
    <cellStyle name="Normal 12 3 2" xfId="1973"/>
    <cellStyle name="Normal 12 3 2 2" xfId="1974"/>
    <cellStyle name="Normal 12 3 3" xfId="1975"/>
    <cellStyle name="Normal 12 4" xfId="1976"/>
    <cellStyle name="Normal 12 4 2" xfId="1977"/>
    <cellStyle name="Normal 12 5" xfId="1978"/>
    <cellStyle name="Normal 12 6" xfId="1979"/>
    <cellStyle name="Normal 120" xfId="1980"/>
    <cellStyle name="Normal 121" xfId="1981"/>
    <cellStyle name="Normal 122" xfId="1982"/>
    <cellStyle name="Normal 122 2" xfId="1983"/>
    <cellStyle name="Normal 122 3" xfId="1984"/>
    <cellStyle name="Normal 122 4" xfId="1985"/>
    <cellStyle name="Normal 122 5" xfId="1986"/>
    <cellStyle name="Normal 122 6" xfId="1987"/>
    <cellStyle name="Normal 123" xfId="1988"/>
    <cellStyle name="Normal 123 2" xfId="1989"/>
    <cellStyle name="Normal 123 3" xfId="1990"/>
    <cellStyle name="Normal 123 4" xfId="1991"/>
    <cellStyle name="Normal 123 5" xfId="1992"/>
    <cellStyle name="Normal 123 6" xfId="1993"/>
    <cellStyle name="Normal 124" xfId="1994"/>
    <cellStyle name="Normal 124 2" xfId="1995"/>
    <cellStyle name="Normal 124 3" xfId="1996"/>
    <cellStyle name="Normal 124 4" xfId="1997"/>
    <cellStyle name="Normal 124 5" xfId="1998"/>
    <cellStyle name="Normal 124 6" xfId="1999"/>
    <cellStyle name="Normal 125" xfId="2000"/>
    <cellStyle name="Normal 125 2" xfId="2001"/>
    <cellStyle name="Normal 125 3" xfId="2002"/>
    <cellStyle name="Normal 125 4" xfId="2003"/>
    <cellStyle name="Normal 125 5" xfId="2004"/>
    <cellStyle name="Normal 125 6" xfId="2005"/>
    <cellStyle name="Normal 126" xfId="2006"/>
    <cellStyle name="Normal 126 2" xfId="2007"/>
    <cellStyle name="Normal 126 3" xfId="2008"/>
    <cellStyle name="Normal 126 4" xfId="2009"/>
    <cellStyle name="Normal 126 5" xfId="2010"/>
    <cellStyle name="Normal 126 6" xfId="2011"/>
    <cellStyle name="Normal 127" xfId="2012"/>
    <cellStyle name="Normal 127 2" xfId="2013"/>
    <cellStyle name="Normal 127 3" xfId="2014"/>
    <cellStyle name="Normal 127 4" xfId="2015"/>
    <cellStyle name="Normal 127 5" xfId="2016"/>
    <cellStyle name="Normal 127 6" xfId="2017"/>
    <cellStyle name="Normal 128" xfId="2018"/>
    <cellStyle name="Normal 128 2" xfId="2019"/>
    <cellStyle name="Normal 128 3" xfId="2020"/>
    <cellStyle name="Normal 128 4" xfId="2021"/>
    <cellStyle name="Normal 128 5" xfId="2022"/>
    <cellStyle name="Normal 128 6" xfId="2023"/>
    <cellStyle name="Normal 129" xfId="2024"/>
    <cellStyle name="Normal 129 2" xfId="2025"/>
    <cellStyle name="Normal 129 3" xfId="2026"/>
    <cellStyle name="Normal 129 4" xfId="2027"/>
    <cellStyle name="Normal 129 5" xfId="2028"/>
    <cellStyle name="Normal 129 6" xfId="2029"/>
    <cellStyle name="Normal 13" xfId="2030"/>
    <cellStyle name="Normal 13 2" xfId="2031"/>
    <cellStyle name="Normal 13 2 2" xfId="2032"/>
    <cellStyle name="Normal 13 2 2 2" xfId="2033"/>
    <cellStyle name="Normal 13 2 2 2 2" xfId="2034"/>
    <cellStyle name="Normal 13 2 2 3" xfId="2035"/>
    <cellStyle name="Normal 13 2 3" xfId="2036"/>
    <cellStyle name="Normal 13 2 3 2" xfId="2037"/>
    <cellStyle name="Normal 13 2 4" xfId="2038"/>
    <cellStyle name="Normal 13 3" xfId="2039"/>
    <cellStyle name="Normal 13 3 2" xfId="2040"/>
    <cellStyle name="Normal 13 3 2 2" xfId="2041"/>
    <cellStyle name="Normal 13 3 3" xfId="2042"/>
    <cellStyle name="Normal 13 4" xfId="2043"/>
    <cellStyle name="Normal 13 4 2" xfId="2044"/>
    <cellStyle name="Normal 13 5" xfId="2045"/>
    <cellStyle name="Normal 13 6" xfId="2046"/>
    <cellStyle name="Normal 130" xfId="2047"/>
    <cellStyle name="Normal 130 2" xfId="2048"/>
    <cellStyle name="Normal 130 3" xfId="2049"/>
    <cellStyle name="Normal 130 4" xfId="2050"/>
    <cellStyle name="Normal 130 5" xfId="2051"/>
    <cellStyle name="Normal 130 6" xfId="2052"/>
    <cellStyle name="Normal 131" xfId="2053"/>
    <cellStyle name="Normal 131 2" xfId="2054"/>
    <cellStyle name="Normal 131 3" xfId="2055"/>
    <cellStyle name="Normal 131 4" xfId="2056"/>
    <cellStyle name="Normal 131 5" xfId="2057"/>
    <cellStyle name="Normal 131 6" xfId="2058"/>
    <cellStyle name="Normal 132" xfId="2059"/>
    <cellStyle name="Normal 132 2" xfId="2060"/>
    <cellStyle name="Normal 132 3" xfId="2061"/>
    <cellStyle name="Normal 132 4" xfId="2062"/>
    <cellStyle name="Normal 132 5" xfId="2063"/>
    <cellStyle name="Normal 132 6" xfId="2064"/>
    <cellStyle name="Normal 133" xfId="2065"/>
    <cellStyle name="Normal 133 2" xfId="2066"/>
    <cellStyle name="Normal 133 3" xfId="2067"/>
    <cellStyle name="Normal 133 4" xfId="2068"/>
    <cellStyle name="Normal 133 5" xfId="2069"/>
    <cellStyle name="Normal 133 6" xfId="2070"/>
    <cellStyle name="Normal 134" xfId="2071"/>
    <cellStyle name="Normal 134 2" xfId="2072"/>
    <cellStyle name="Normal 134 3" xfId="2073"/>
    <cellStyle name="Normal 134 4" xfId="2074"/>
    <cellStyle name="Normal 134 5" xfId="2075"/>
    <cellStyle name="Normal 134 6" xfId="2076"/>
    <cellStyle name="Normal 135" xfId="2077"/>
    <cellStyle name="Normal 135 2" xfId="2078"/>
    <cellStyle name="Normal 135 3" xfId="2079"/>
    <cellStyle name="Normal 135 4" xfId="2080"/>
    <cellStyle name="Normal 135 5" xfId="2081"/>
    <cellStyle name="Normal 135 6" xfId="2082"/>
    <cellStyle name="Normal 136" xfId="2083"/>
    <cellStyle name="Normal 136 2" xfId="2084"/>
    <cellStyle name="Normal 136 3" xfId="2085"/>
    <cellStyle name="Normal 136 4" xfId="2086"/>
    <cellStyle name="Normal 136 5" xfId="2087"/>
    <cellStyle name="Normal 136 6" xfId="2088"/>
    <cellStyle name="Normal 137" xfId="2089"/>
    <cellStyle name="Normal 137 2" xfId="2090"/>
    <cellStyle name="Normal 137 3" xfId="2091"/>
    <cellStyle name="Normal 137 4" xfId="2092"/>
    <cellStyle name="Normal 137 5" xfId="2093"/>
    <cellStyle name="Normal 137 6" xfId="2094"/>
    <cellStyle name="Normal 138" xfId="2095"/>
    <cellStyle name="Normal 138 2" xfId="2096"/>
    <cellStyle name="Normal 138 3" xfId="2097"/>
    <cellStyle name="Normal 138 4" xfId="2098"/>
    <cellStyle name="Normal 138 5" xfId="2099"/>
    <cellStyle name="Normal 138 6" xfId="2100"/>
    <cellStyle name="Normal 139" xfId="2101"/>
    <cellStyle name="Normal 139 2" xfId="2102"/>
    <cellStyle name="Normal 139 3" xfId="2103"/>
    <cellStyle name="Normal 139 4" xfId="2104"/>
    <cellStyle name="Normal 139 5" xfId="2105"/>
    <cellStyle name="Normal 139 6" xfId="2106"/>
    <cellStyle name="Normal 14" xfId="2107"/>
    <cellStyle name="Normal 14 2" xfId="2108"/>
    <cellStyle name="Normal 14 3" xfId="2109"/>
    <cellStyle name="Normal 14 4" xfId="2110"/>
    <cellStyle name="Normal 14 5" xfId="2111"/>
    <cellStyle name="Normal 14 6" xfId="2112"/>
    <cellStyle name="Normal 14 7" xfId="2113"/>
    <cellStyle name="Normal 140" xfId="2114"/>
    <cellStyle name="Normal 140 2" xfId="2115"/>
    <cellStyle name="Normal 140 3" xfId="2116"/>
    <cellStyle name="Normal 140 4" xfId="2117"/>
    <cellStyle name="Normal 140 5" xfId="2118"/>
    <cellStyle name="Normal 140 6" xfId="2119"/>
    <cellStyle name="Normal 141" xfId="2120"/>
    <cellStyle name="Normal 141 2" xfId="2121"/>
    <cellStyle name="Normal 141 3" xfId="2122"/>
    <cellStyle name="Normal 141 4" xfId="2123"/>
    <cellStyle name="Normal 141 5" xfId="2124"/>
    <cellStyle name="Normal 141 6" xfId="2125"/>
    <cellStyle name="Normal 142" xfId="2126"/>
    <cellStyle name="Normal 142 2" xfId="2127"/>
    <cellStyle name="Normal 142 3" xfId="2128"/>
    <cellStyle name="Normal 142 4" xfId="2129"/>
    <cellStyle name="Normal 142 5" xfId="2130"/>
    <cellStyle name="Normal 142 6" xfId="2131"/>
    <cellStyle name="Normal 143" xfId="2132"/>
    <cellStyle name="Normal 143 2" xfId="2133"/>
    <cellStyle name="Normal 143 3" xfId="2134"/>
    <cellStyle name="Normal 143 4" xfId="2135"/>
    <cellStyle name="Normal 143 5" xfId="2136"/>
    <cellStyle name="Normal 143 6" xfId="2137"/>
    <cellStyle name="Normal 144" xfId="2138"/>
    <cellStyle name="Normal 144 2" xfId="2139"/>
    <cellStyle name="Normal 144 3" xfId="2140"/>
    <cellStyle name="Normal 144 4" xfId="2141"/>
    <cellStyle name="Normal 144 5" xfId="2142"/>
    <cellStyle name="Normal 144 6" xfId="2143"/>
    <cellStyle name="Normal 145" xfId="2144"/>
    <cellStyle name="Normal 145 2" xfId="2145"/>
    <cellStyle name="Normal 145 3" xfId="2146"/>
    <cellStyle name="Normal 145 4" xfId="2147"/>
    <cellStyle name="Normal 145 5" xfId="2148"/>
    <cellStyle name="Normal 145 6" xfId="2149"/>
    <cellStyle name="Normal 146" xfId="2150"/>
    <cellStyle name="Normal 146 2" xfId="2151"/>
    <cellStyle name="Normal 146 3" xfId="2152"/>
    <cellStyle name="Normal 146 4" xfId="2153"/>
    <cellStyle name="Normal 146 5" xfId="2154"/>
    <cellStyle name="Normal 146 6" xfId="2155"/>
    <cellStyle name="Normal 147" xfId="2156"/>
    <cellStyle name="Normal 147 2" xfId="2157"/>
    <cellStyle name="Normal 147 3" xfId="2158"/>
    <cellStyle name="Normal 147 4" xfId="2159"/>
    <cellStyle name="Normal 147 5" xfId="2160"/>
    <cellStyle name="Normal 147 6" xfId="2161"/>
    <cellStyle name="Normal 148" xfId="2162"/>
    <cellStyle name="Normal 148 2" xfId="2163"/>
    <cellStyle name="Normal 148 3" xfId="2164"/>
    <cellStyle name="Normal 148 4" xfId="2165"/>
    <cellStyle name="Normal 148 5" xfId="2166"/>
    <cellStyle name="Normal 148 6" xfId="2167"/>
    <cellStyle name="Normal 149" xfId="2168"/>
    <cellStyle name="Normal 149 10" xfId="2169"/>
    <cellStyle name="Normal 149 11" xfId="2170"/>
    <cellStyle name="Normal 149 12" xfId="2171"/>
    <cellStyle name="Normal 149 13" xfId="2172"/>
    <cellStyle name="Normal 149 14" xfId="2173"/>
    <cellStyle name="Normal 149 15" xfId="2174"/>
    <cellStyle name="Normal 149 16" xfId="2175"/>
    <cellStyle name="Normal 149 17" xfId="2176"/>
    <cellStyle name="Normal 149 18" xfId="2177"/>
    <cellStyle name="Normal 149 19" xfId="2178"/>
    <cellStyle name="Normal 149 2" xfId="2179"/>
    <cellStyle name="Normal 149 2 10" xfId="2180"/>
    <cellStyle name="Normal 149 2 11" xfId="2181"/>
    <cellStyle name="Normal 149 2 12" xfId="2182"/>
    <cellStyle name="Normal 149 2 13" xfId="2183"/>
    <cellStyle name="Normal 149 2 14" xfId="2184"/>
    <cellStyle name="Normal 149 2 15" xfId="2185"/>
    <cellStyle name="Normal 149 2 16" xfId="2186"/>
    <cellStyle name="Normal 149 2 17" xfId="2187"/>
    <cellStyle name="Normal 149 2 18" xfId="2188"/>
    <cellStyle name="Normal 149 2 19" xfId="2189"/>
    <cellStyle name="Normal 149 2 2" xfId="2190"/>
    <cellStyle name="Normal 149 2 2 2" xfId="2191"/>
    <cellStyle name="Normal 149 2 2 2 2" xfId="2192"/>
    <cellStyle name="Normal 149 2 2 2 3" xfId="2193"/>
    <cellStyle name="Normal 149 2 2 2 4" xfId="2194"/>
    <cellStyle name="Normal 149 2 2 3" xfId="2195"/>
    <cellStyle name="Normal 149 2 2 4" xfId="2196"/>
    <cellStyle name="Normal 149 2 20" xfId="2197"/>
    <cellStyle name="Normal 149 2 21" xfId="2198"/>
    <cellStyle name="Normal 149 2 22" xfId="2199"/>
    <cellStyle name="Normal 149 2 23" xfId="2200"/>
    <cellStyle name="Normal 149 2 3" xfId="2201"/>
    <cellStyle name="Normal 149 2 4" xfId="2202"/>
    <cellStyle name="Normal 149 2 5" xfId="2203"/>
    <cellStyle name="Normal 149 2 6" xfId="2204"/>
    <cellStyle name="Normal 149 2 7" xfId="2205"/>
    <cellStyle name="Normal 149 2 8" xfId="2206"/>
    <cellStyle name="Normal 149 2 9" xfId="2207"/>
    <cellStyle name="Normal 149 2_Actuals" xfId="2208"/>
    <cellStyle name="Normal 149 20" xfId="2209"/>
    <cellStyle name="Normal 149 21" xfId="2210"/>
    <cellStyle name="Normal 149 22" xfId="2211"/>
    <cellStyle name="Normal 149 23" xfId="2212"/>
    <cellStyle name="Normal 149 3" xfId="2213"/>
    <cellStyle name="Normal 149 4" xfId="2214"/>
    <cellStyle name="Normal 149 5" xfId="2215"/>
    <cellStyle name="Normal 149 6" xfId="2216"/>
    <cellStyle name="Normal 149 7" xfId="2217"/>
    <cellStyle name="Normal 149 8" xfId="2218"/>
    <cellStyle name="Normal 149 9" xfId="2219"/>
    <cellStyle name="Normal 15" xfId="2220"/>
    <cellStyle name="Normal 15 2" xfId="2221"/>
    <cellStyle name="Normal 15 2 2" xfId="2222"/>
    <cellStyle name="Normal 15 2 2 2" xfId="2223"/>
    <cellStyle name="Normal 15 2 2 2 2" xfId="2224"/>
    <cellStyle name="Normal 15 2 2 3" xfId="2225"/>
    <cellStyle name="Normal 15 2 3" xfId="2226"/>
    <cellStyle name="Normal 15 2 3 2" xfId="2227"/>
    <cellStyle name="Normal 15 2 4" xfId="2228"/>
    <cellStyle name="Normal 15 3" xfId="2229"/>
    <cellStyle name="Normal 15 3 2" xfId="2230"/>
    <cellStyle name="Normal 15 3 2 2" xfId="2231"/>
    <cellStyle name="Normal 15 3 3" xfId="2232"/>
    <cellStyle name="Normal 15 4" xfId="2233"/>
    <cellStyle name="Normal 15 4 2" xfId="2234"/>
    <cellStyle name="Normal 15 5" xfId="2235"/>
    <cellStyle name="Normal 15 6" xfId="2236"/>
    <cellStyle name="Normal 150" xfId="2237"/>
    <cellStyle name="Normal 150 2" xfId="2238"/>
    <cellStyle name="Normal 150 3" xfId="2239"/>
    <cellStyle name="Normal 150 4" xfId="2240"/>
    <cellStyle name="Normal 150 5" xfId="2241"/>
    <cellStyle name="Normal 150 6" xfId="2242"/>
    <cellStyle name="Normal 151" xfId="2243"/>
    <cellStyle name="Normal 151 2" xfId="2244"/>
    <cellStyle name="Normal 151 3" xfId="2245"/>
    <cellStyle name="Normal 151 4" xfId="2246"/>
    <cellStyle name="Normal 151 5" xfId="2247"/>
    <cellStyle name="Normal 151 6" xfId="2248"/>
    <cellStyle name="Normal 152" xfId="2249"/>
    <cellStyle name="Normal 152 2" xfId="2250"/>
    <cellStyle name="Normal 152 3" xfId="2251"/>
    <cellStyle name="Normal 152 4" xfId="2252"/>
    <cellStyle name="Normal 152 5" xfId="2253"/>
    <cellStyle name="Normal 152 6" xfId="2254"/>
    <cellStyle name="Normal 153" xfId="2255"/>
    <cellStyle name="Normal 153 2" xfId="2256"/>
    <cellStyle name="Normal 153 3" xfId="2257"/>
    <cellStyle name="Normal 153 4" xfId="2258"/>
    <cellStyle name="Normal 153 5" xfId="2259"/>
    <cellStyle name="Normal 153 6" xfId="2260"/>
    <cellStyle name="Normal 154" xfId="2261"/>
    <cellStyle name="Normal 154 2" xfId="2262"/>
    <cellStyle name="Normal 154 3" xfId="2263"/>
    <cellStyle name="Normal 154 4" xfId="2264"/>
    <cellStyle name="Normal 154 5" xfId="2265"/>
    <cellStyle name="Normal 154 6" xfId="2266"/>
    <cellStyle name="Normal 155" xfId="2267"/>
    <cellStyle name="Normal 156" xfId="2268"/>
    <cellStyle name="Normal 157" xfId="2269"/>
    <cellStyle name="Normal 158" xfId="2270"/>
    <cellStyle name="Normal 158 2" xfId="2271"/>
    <cellStyle name="Normal 158 3" xfId="2272"/>
    <cellStyle name="Normal 158 4" xfId="2273"/>
    <cellStyle name="Normal 158 5" xfId="2274"/>
    <cellStyle name="Normal 158 6" xfId="2275"/>
    <cellStyle name="Normal 159" xfId="2276"/>
    <cellStyle name="Normal 16" xfId="2277"/>
    <cellStyle name="Normal 16 2" xfId="2278"/>
    <cellStyle name="Normal 16 3" xfId="2279"/>
    <cellStyle name="Normal 16 4" xfId="2280"/>
    <cellStyle name="Normal 16 5" xfId="2281"/>
    <cellStyle name="Normal 16 6" xfId="2282"/>
    <cellStyle name="Normal 16 7" xfId="2283"/>
    <cellStyle name="Normal 160" xfId="2284"/>
    <cellStyle name="Normal 161" xfId="2285"/>
    <cellStyle name="Normal 162" xfId="2286"/>
    <cellStyle name="Normal 163" xfId="2287"/>
    <cellStyle name="Normal 164" xfId="2288"/>
    <cellStyle name="Normal 165" xfId="2289"/>
    <cellStyle name="Normal 166" xfId="2290"/>
    <cellStyle name="Normal 167" xfId="1"/>
    <cellStyle name="Normal 168" xfId="2291"/>
    <cellStyle name="Normal 169" xfId="2292"/>
    <cellStyle name="Normal 17" xfId="2293"/>
    <cellStyle name="Normal 17 2" xfId="2294"/>
    <cellStyle name="Normal 17 3" xfId="2295"/>
    <cellStyle name="Normal 17 4" xfId="2296"/>
    <cellStyle name="Normal 17 5" xfId="2297"/>
    <cellStyle name="Normal 17 6" xfId="2298"/>
    <cellStyle name="Normal 170" xfId="2299"/>
    <cellStyle name="Normal 171" xfId="2300"/>
    <cellStyle name="Normal 172" xfId="2301"/>
    <cellStyle name="Normal 18" xfId="2302"/>
    <cellStyle name="Normal 18 2" xfId="2303"/>
    <cellStyle name="Normal 18 3" xfId="2304"/>
    <cellStyle name="Normal 18 4" xfId="2305"/>
    <cellStyle name="Normal 18 5" xfId="2306"/>
    <cellStyle name="Normal 18 6" xfId="2307"/>
    <cellStyle name="Normal 19" xfId="2308"/>
    <cellStyle name="Normal 19 2" xfId="2309"/>
    <cellStyle name="Normal 19 3" xfId="2310"/>
    <cellStyle name="Normal 19 4" xfId="2311"/>
    <cellStyle name="Normal 19 5" xfId="2312"/>
    <cellStyle name="Normal 19 6" xfId="2313"/>
    <cellStyle name="Normal 2" xfId="2314"/>
    <cellStyle name="Normal 2 10" xfId="2315"/>
    <cellStyle name="Normal 2 10 2" xfId="2316"/>
    <cellStyle name="Normal 2 10 3" xfId="2317"/>
    <cellStyle name="Normal 2 10 3 2" xfId="2318"/>
    <cellStyle name="Normal 2 10 4" xfId="2319"/>
    <cellStyle name="Normal 2 10 4 2" xfId="2320"/>
    <cellStyle name="Normal 2 10 5" xfId="2321"/>
    <cellStyle name="Normal 2 10 5 2" xfId="2322"/>
    <cellStyle name="Normal 2 11" xfId="2323"/>
    <cellStyle name="Normal 2 12" xfId="2324"/>
    <cellStyle name="Normal 2 12 2" xfId="2325"/>
    <cellStyle name="Normal 2 12 3" xfId="2326"/>
    <cellStyle name="Normal 2 12 4" xfId="2327"/>
    <cellStyle name="Normal 2 12 5" xfId="2328"/>
    <cellStyle name="Normal 2 13" xfId="2329"/>
    <cellStyle name="Normal 2 13 2" xfId="2330"/>
    <cellStyle name="Normal 2 13 3" xfId="2331"/>
    <cellStyle name="Normal 2 13 4" xfId="2332"/>
    <cellStyle name="Normal 2 13 5" xfId="2333"/>
    <cellStyle name="Normal 2 14" xfId="2334"/>
    <cellStyle name="Normal 2 14 2" xfId="2335"/>
    <cellStyle name="Normal 2 14 3" xfId="2336"/>
    <cellStyle name="Normal 2 14 4" xfId="2337"/>
    <cellStyle name="Normal 2 14 5" xfId="2338"/>
    <cellStyle name="Normal 2 15" xfId="2339"/>
    <cellStyle name="Normal 2 15 2" xfId="2340"/>
    <cellStyle name="Normal 2 15 3" xfId="2341"/>
    <cellStyle name="Normal 2 15 4" xfId="2342"/>
    <cellStyle name="Normal 2 15 5" xfId="2343"/>
    <cellStyle name="Normal 2 16" xfId="2344"/>
    <cellStyle name="Normal 2 16 2" xfId="2345"/>
    <cellStyle name="Normal 2 17" xfId="2346"/>
    <cellStyle name="Normal 2 17 2" xfId="2347"/>
    <cellStyle name="Normal 2 18" xfId="2348"/>
    <cellStyle name="Normal 2 18 2" xfId="2349"/>
    <cellStyle name="Normal 2 19" xfId="2350"/>
    <cellStyle name="Normal 2 19 2" xfId="2351"/>
    <cellStyle name="Normal 2 2" xfId="2352"/>
    <cellStyle name="Normal 2 2 2" xfId="2353"/>
    <cellStyle name="Normal 2 2 2 2" xfId="2354"/>
    <cellStyle name="Normal 2 2 2 2 2" xfId="2355"/>
    <cellStyle name="Normal 2 2 2 2 3" xfId="2356"/>
    <cellStyle name="Normal 2 2 2 2 4" xfId="2357"/>
    <cellStyle name="Normal 2 2 2 2 5" xfId="2358"/>
    <cellStyle name="Normal 2 2 2 2 6" xfId="2359"/>
    <cellStyle name="Normal 2 2 2 3" xfId="2360"/>
    <cellStyle name="Normal 2 2 2 4" xfId="2361"/>
    <cellStyle name="Normal 2 2 2 5" xfId="2362"/>
    <cellStyle name="Normal 2 2 2 6" xfId="2363"/>
    <cellStyle name="Normal 2 2 3" xfId="2364"/>
    <cellStyle name="Normal 2 2 4" xfId="2365"/>
    <cellStyle name="Normal 2 2 5" xfId="2366"/>
    <cellStyle name="Normal 2 20" xfId="2367"/>
    <cellStyle name="Normal 2 20 2" xfId="2368"/>
    <cellStyle name="Normal 2 21" xfId="2369"/>
    <cellStyle name="Normal 2 21 2" xfId="2370"/>
    <cellStyle name="Normal 2 22" xfId="2371"/>
    <cellStyle name="Normal 2 22 2" xfId="2372"/>
    <cellStyle name="Normal 2 23" xfId="2373"/>
    <cellStyle name="Normal 2 23 2" xfId="2374"/>
    <cellStyle name="Normal 2 24" xfId="2375"/>
    <cellStyle name="Normal 2 24 2" xfId="2376"/>
    <cellStyle name="Normal 2 25" xfId="2377"/>
    <cellStyle name="Normal 2 25 2" xfId="2378"/>
    <cellStyle name="Normal 2 26" xfId="2379"/>
    <cellStyle name="Normal 2 26 2" xfId="2380"/>
    <cellStyle name="Normal 2 27" xfId="2381"/>
    <cellStyle name="Normal 2 27 2" xfId="2382"/>
    <cellStyle name="Normal 2 28" xfId="2383"/>
    <cellStyle name="Normal 2 28 2" xfId="2384"/>
    <cellStyle name="Normal 2 29" xfId="2385"/>
    <cellStyle name="Normal 2 29 2" xfId="2386"/>
    <cellStyle name="Normal 2 3" xfId="2387"/>
    <cellStyle name="Normal 2 3 10" xfId="2388"/>
    <cellStyle name="Normal 2 3 11" xfId="2389"/>
    <cellStyle name="Normal 2 3 12" xfId="2390"/>
    <cellStyle name="Normal 2 3 13" xfId="2391"/>
    <cellStyle name="Normal 2 3 14" xfId="2392"/>
    <cellStyle name="Normal 2 3 15" xfId="2393"/>
    <cellStyle name="Normal 2 3 16" xfId="2394"/>
    <cellStyle name="Normal 2 3 17" xfId="2395"/>
    <cellStyle name="Normal 2 3 18" xfId="2396"/>
    <cellStyle name="Normal 2 3 19" xfId="2397"/>
    <cellStyle name="Normal 2 3 2" xfId="2398"/>
    <cellStyle name="Normal 2 3 2 2" xfId="2399"/>
    <cellStyle name="Normal 2 3 2 2 2" xfId="2400"/>
    <cellStyle name="Normal 2 3 2 2 3" xfId="2401"/>
    <cellStyle name="Normal 2 3 2 2 4" xfId="2402"/>
    <cellStyle name="Normal 2 3 2 3" xfId="2403"/>
    <cellStyle name="Normal 2 3 2 4" xfId="2404"/>
    <cellStyle name="Normal 2 3 20" xfId="2405"/>
    <cellStyle name="Normal 2 3 21" xfId="2406"/>
    <cellStyle name="Normal 2 3 22" xfId="2407"/>
    <cellStyle name="Normal 2 3 23" xfId="2408"/>
    <cellStyle name="Normal 2 3 3" xfId="2409"/>
    <cellStyle name="Normal 2 3 4" xfId="2410"/>
    <cellStyle name="Normal 2 3 5" xfId="2411"/>
    <cellStyle name="Normal 2 3 6" xfId="2412"/>
    <cellStyle name="Normal 2 3 7" xfId="2413"/>
    <cellStyle name="Normal 2 3 8" xfId="2414"/>
    <cellStyle name="Normal 2 3 9" xfId="2415"/>
    <cellStyle name="Normal 2 3_Actuals" xfId="2416"/>
    <cellStyle name="Normal 2 30" xfId="2417"/>
    <cellStyle name="Normal 2 30 2" xfId="2418"/>
    <cellStyle name="Normal 2 31" xfId="2419"/>
    <cellStyle name="Normal 2 31 2" xfId="2420"/>
    <cellStyle name="Normal 2 32" xfId="2421"/>
    <cellStyle name="Normal 2 32 2" xfId="2422"/>
    <cellStyle name="Normal 2 33" xfId="2423"/>
    <cellStyle name="Normal 2 33 2" xfId="2424"/>
    <cellStyle name="Normal 2 34" xfId="2425"/>
    <cellStyle name="Normal 2 34 2" xfId="2426"/>
    <cellStyle name="Normal 2 35" xfId="2427"/>
    <cellStyle name="Normal 2 35 2" xfId="2428"/>
    <cellStyle name="Normal 2 36" xfId="2429"/>
    <cellStyle name="Normal 2 36 2" xfId="2430"/>
    <cellStyle name="Normal 2 37" xfId="2431"/>
    <cellStyle name="Normal 2 37 2" xfId="2432"/>
    <cellStyle name="Normal 2 38" xfId="2433"/>
    <cellStyle name="Normal 2 38 2" xfId="2434"/>
    <cellStyle name="Normal 2 39" xfId="2435"/>
    <cellStyle name="Normal 2 39 2" xfId="2436"/>
    <cellStyle name="Normal 2 4" xfId="2437"/>
    <cellStyle name="Normal 2 4 2" xfId="2438"/>
    <cellStyle name="Normal 2 4 3" xfId="2439"/>
    <cellStyle name="Normal 2 4 4" xfId="2440"/>
    <cellStyle name="Normal 2 4 5" xfId="2441"/>
    <cellStyle name="Normal 2 40" xfId="2442"/>
    <cellStyle name="Normal 2 40 2" xfId="2443"/>
    <cellStyle name="Normal 2 41" xfId="2444"/>
    <cellStyle name="Normal 2 41 2" xfId="2445"/>
    <cellStyle name="Normal 2 42" xfId="2446"/>
    <cellStyle name="Normal 2 42 2" xfId="2447"/>
    <cellStyle name="Normal 2 43" xfId="2448"/>
    <cellStyle name="Normal 2 43 2" xfId="2449"/>
    <cellStyle name="Normal 2 44" xfId="2450"/>
    <cellStyle name="Normal 2 44 2" xfId="2451"/>
    <cellStyle name="Normal 2 45" xfId="2452"/>
    <cellStyle name="Normal 2 45 2" xfId="2453"/>
    <cellStyle name="Normal 2 46" xfId="2454"/>
    <cellStyle name="Normal 2 46 2" xfId="2455"/>
    <cellStyle name="Normal 2 47" xfId="2456"/>
    <cellStyle name="Normal 2 47 2" xfId="2457"/>
    <cellStyle name="Normal 2 48" xfId="2458"/>
    <cellStyle name="Normal 2 48 2" xfId="2459"/>
    <cellStyle name="Normal 2 49" xfId="2460"/>
    <cellStyle name="Normal 2 49 2" xfId="2461"/>
    <cellStyle name="Normal 2 5" xfId="2462"/>
    <cellStyle name="Normal 2 5 2" xfId="2463"/>
    <cellStyle name="Normal 2 5 2 2" xfId="2464"/>
    <cellStyle name="Normal 2 5 2 3" xfId="2465"/>
    <cellStyle name="Normal 2 5 2 4" xfId="2466"/>
    <cellStyle name="Normal 2 5 3" xfId="2467"/>
    <cellStyle name="Normal 2 5 4" xfId="2468"/>
    <cellStyle name="Normal 2 5 5" xfId="2469"/>
    <cellStyle name="Normal 2 50" xfId="2470"/>
    <cellStyle name="Normal 2 50 2" xfId="2471"/>
    <cellStyle name="Normal 2 51" xfId="2472"/>
    <cellStyle name="Normal 2 51 2" xfId="2473"/>
    <cellStyle name="Normal 2 52" xfId="2474"/>
    <cellStyle name="Normal 2 52 2" xfId="2475"/>
    <cellStyle name="Normal 2 53" xfId="2476"/>
    <cellStyle name="Normal 2 53 2" xfId="2477"/>
    <cellStyle name="Normal 2 54" xfId="2478"/>
    <cellStyle name="Normal 2 54 2" xfId="2479"/>
    <cellStyle name="Normal 2 55" xfId="2480"/>
    <cellStyle name="Normal 2 55 2" xfId="2481"/>
    <cellStyle name="Normal 2 56" xfId="2482"/>
    <cellStyle name="Normal 2 56 2" xfId="2483"/>
    <cellStyle name="Normal 2 57" xfId="2484"/>
    <cellStyle name="Normal 2 57 2" xfId="2485"/>
    <cellStyle name="Normal 2 57 2 2" xfId="2486"/>
    <cellStyle name="Normal 2 57 2 2 2" xfId="2487"/>
    <cellStyle name="Normal 2 57 2 3" xfId="2488"/>
    <cellStyle name="Normal 2 57 3" xfId="2489"/>
    <cellStyle name="Normal 2 57 3 2" xfId="2490"/>
    <cellStyle name="Normal 2 57 4" xfId="2491"/>
    <cellStyle name="Normal 2 58" xfId="2492"/>
    <cellStyle name="Normal 2 58 2" xfId="2493"/>
    <cellStyle name="Normal 2 59" xfId="2494"/>
    <cellStyle name="Normal 2 59 2" xfId="2495"/>
    <cellStyle name="Normal 2 6" xfId="2496"/>
    <cellStyle name="Normal 2 6 2" xfId="2497"/>
    <cellStyle name="Normal 2 6 3" xfId="2498"/>
    <cellStyle name="Normal 2 6 4" xfId="2499"/>
    <cellStyle name="Normal 2 6 5" xfId="2500"/>
    <cellStyle name="Normal 2 60" xfId="2501"/>
    <cellStyle name="Normal 2 60 2" xfId="2502"/>
    <cellStyle name="Normal 2 60 2 2" xfId="2503"/>
    <cellStyle name="Normal 2 60 3" xfId="2504"/>
    <cellStyle name="Normal 2 61" xfId="2505"/>
    <cellStyle name="Normal 2 61 2" xfId="2506"/>
    <cellStyle name="Normal 2 62" xfId="2507"/>
    <cellStyle name="Normal 2 62 2" xfId="2508"/>
    <cellStyle name="Normal 2 63" xfId="2509"/>
    <cellStyle name="Normal 2 63 2" xfId="2510"/>
    <cellStyle name="Normal 2 64" xfId="2511"/>
    <cellStyle name="Normal 2 64 2" xfId="2512"/>
    <cellStyle name="Normal 2 65" xfId="2513"/>
    <cellStyle name="Normal 2 66" xfId="2514"/>
    <cellStyle name="Normal 2 67" xfId="2515"/>
    <cellStyle name="Normal 2 68" xfId="2516"/>
    <cellStyle name="Normal 2 69" xfId="2517"/>
    <cellStyle name="Normal 2 7" xfId="2518"/>
    <cellStyle name="Normal 2 7 2" xfId="2519"/>
    <cellStyle name="Normal 2 7 3" xfId="2520"/>
    <cellStyle name="Normal 2 7 4" xfId="2521"/>
    <cellStyle name="Normal 2 7 5" xfId="2522"/>
    <cellStyle name="Normal 2 70" xfId="2523"/>
    <cellStyle name="Normal 2 71" xfId="2524"/>
    <cellStyle name="Normal 2 72" xfId="2525"/>
    <cellStyle name="Normal 2 73" xfId="2526"/>
    <cellStyle name="Normal 2 74" xfId="2527"/>
    <cellStyle name="Normal 2 75" xfId="2528"/>
    <cellStyle name="Normal 2 76" xfId="2529"/>
    <cellStyle name="Normal 2 77" xfId="2530"/>
    <cellStyle name="Normal 2 78" xfId="2531"/>
    <cellStyle name="Normal 2 79" xfId="2532"/>
    <cellStyle name="Normal 2 8" xfId="2533"/>
    <cellStyle name="Normal 2 8 2" xfId="2534"/>
    <cellStyle name="Normal 2 8 3" xfId="2535"/>
    <cellStyle name="Normal 2 8 4" xfId="2536"/>
    <cellStyle name="Normal 2 8 5" xfId="2537"/>
    <cellStyle name="Normal 2 80" xfId="2538"/>
    <cellStyle name="Normal 2 81" xfId="2539"/>
    <cellStyle name="Normal 2 82" xfId="2540"/>
    <cellStyle name="Normal 2 83" xfId="2541"/>
    <cellStyle name="Normal 2 84" xfId="2542"/>
    <cellStyle name="Normal 2 85" xfId="2543"/>
    <cellStyle name="Normal 2 86" xfId="2544"/>
    <cellStyle name="Normal 2 87" xfId="2545"/>
    <cellStyle name="Normal 2 88" xfId="2546"/>
    <cellStyle name="Normal 2 89" xfId="2547"/>
    <cellStyle name="Normal 2 9" xfId="2548"/>
    <cellStyle name="Normal 2 9 2" xfId="2549"/>
    <cellStyle name="Normal 2 9 3" xfId="2550"/>
    <cellStyle name="Normal 2 9 4" xfId="2551"/>
    <cellStyle name="Normal 2 9 5" xfId="2552"/>
    <cellStyle name="Normal 2 90" xfId="2553"/>
    <cellStyle name="Normal 2_03.06.2016" xfId="2554"/>
    <cellStyle name="Normal 20" xfId="2555"/>
    <cellStyle name="Normal 20 2" xfId="2556"/>
    <cellStyle name="Normal 20 3" xfId="2557"/>
    <cellStyle name="Normal 20 4" xfId="2558"/>
    <cellStyle name="Normal 20 5" xfId="2559"/>
    <cellStyle name="Normal 20 6" xfId="2560"/>
    <cellStyle name="Normal 21" xfId="2561"/>
    <cellStyle name="Normal 21 2" xfId="2562"/>
    <cellStyle name="Normal 21 3" xfId="2563"/>
    <cellStyle name="Normal 21 4" xfId="2564"/>
    <cellStyle name="Normal 21 5" xfId="2565"/>
    <cellStyle name="Normal 21 6" xfId="2566"/>
    <cellStyle name="Normal 22" xfId="2567"/>
    <cellStyle name="Normal 22 2" xfId="2568"/>
    <cellStyle name="Normal 22 3" xfId="2569"/>
    <cellStyle name="Normal 22 4" xfId="2570"/>
    <cellStyle name="Normal 22 5" xfId="2571"/>
    <cellStyle name="Normal 22 6" xfId="2572"/>
    <cellStyle name="Normal 23" xfId="2573"/>
    <cellStyle name="Normal 23 2" xfId="2574"/>
    <cellStyle name="Normal 23 3" xfId="2575"/>
    <cellStyle name="Normal 23 4" xfId="2576"/>
    <cellStyle name="Normal 23 5" xfId="2577"/>
    <cellStyle name="Normal 23 6" xfId="2578"/>
    <cellStyle name="Normal 230" xfId="2579"/>
    <cellStyle name="Normal 230 10" xfId="2580"/>
    <cellStyle name="Normal 230 11" xfId="2581"/>
    <cellStyle name="Normal 230 12" xfId="2582"/>
    <cellStyle name="Normal 230 13" xfId="2583"/>
    <cellStyle name="Normal 230 14" xfId="2584"/>
    <cellStyle name="Normal 230 15" xfId="2585"/>
    <cellStyle name="Normal 230 16" xfId="2586"/>
    <cellStyle name="Normal 230 17" xfId="2587"/>
    <cellStyle name="Normal 230 18" xfId="2588"/>
    <cellStyle name="Normal 230 19" xfId="2589"/>
    <cellStyle name="Normal 230 2" xfId="2590"/>
    <cellStyle name="Normal 230 20" xfId="2591"/>
    <cellStyle name="Normal 230 21" xfId="2592"/>
    <cellStyle name="Normal 230 22" xfId="2593"/>
    <cellStyle name="Normal 230 23" xfId="2594"/>
    <cellStyle name="Normal 230 3" xfId="2595"/>
    <cellStyle name="Normal 230 4" xfId="2596"/>
    <cellStyle name="Normal 230 5" xfId="2597"/>
    <cellStyle name="Normal 230 6" xfId="2598"/>
    <cellStyle name="Normal 230 7" xfId="2599"/>
    <cellStyle name="Normal 230 8" xfId="2600"/>
    <cellStyle name="Normal 230 9" xfId="2601"/>
    <cellStyle name="Normal 232" xfId="2602"/>
    <cellStyle name="Normal 232 10" xfId="2603"/>
    <cellStyle name="Normal 232 11" xfId="2604"/>
    <cellStyle name="Normal 232 12" xfId="2605"/>
    <cellStyle name="Normal 232 13" xfId="2606"/>
    <cellStyle name="Normal 232 14" xfId="2607"/>
    <cellStyle name="Normal 232 15" xfId="2608"/>
    <cellStyle name="Normal 232 16" xfId="2609"/>
    <cellStyle name="Normal 232 17" xfId="2610"/>
    <cellStyle name="Normal 232 18" xfId="2611"/>
    <cellStyle name="Normal 232 19" xfId="2612"/>
    <cellStyle name="Normal 232 2" xfId="2613"/>
    <cellStyle name="Normal 232 20" xfId="2614"/>
    <cellStyle name="Normal 232 21" xfId="2615"/>
    <cellStyle name="Normal 232 22" xfId="2616"/>
    <cellStyle name="Normal 232 23" xfId="2617"/>
    <cellStyle name="Normal 232 3" xfId="2618"/>
    <cellStyle name="Normal 232 4" xfId="2619"/>
    <cellStyle name="Normal 232 5" xfId="2620"/>
    <cellStyle name="Normal 232 6" xfId="2621"/>
    <cellStyle name="Normal 232 7" xfId="2622"/>
    <cellStyle name="Normal 232 8" xfId="2623"/>
    <cellStyle name="Normal 232 9" xfId="2624"/>
    <cellStyle name="Normal 233" xfId="2625"/>
    <cellStyle name="Normal 233 10" xfId="2626"/>
    <cellStyle name="Normal 233 11" xfId="2627"/>
    <cellStyle name="Normal 233 12" xfId="2628"/>
    <cellStyle name="Normal 233 13" xfId="2629"/>
    <cellStyle name="Normal 233 14" xfId="2630"/>
    <cellStyle name="Normal 233 15" xfId="2631"/>
    <cellStyle name="Normal 233 16" xfId="2632"/>
    <cellStyle name="Normal 233 17" xfId="2633"/>
    <cellStyle name="Normal 233 18" xfId="2634"/>
    <cellStyle name="Normal 233 19" xfId="2635"/>
    <cellStyle name="Normal 233 2" xfId="2636"/>
    <cellStyle name="Normal 233 20" xfId="2637"/>
    <cellStyle name="Normal 233 21" xfId="2638"/>
    <cellStyle name="Normal 233 22" xfId="2639"/>
    <cellStyle name="Normal 233 23" xfId="2640"/>
    <cellStyle name="Normal 233 3" xfId="2641"/>
    <cellStyle name="Normal 233 4" xfId="2642"/>
    <cellStyle name="Normal 233 5" xfId="2643"/>
    <cellStyle name="Normal 233 6" xfId="2644"/>
    <cellStyle name="Normal 233 7" xfId="2645"/>
    <cellStyle name="Normal 233 8" xfId="2646"/>
    <cellStyle name="Normal 233 9" xfId="2647"/>
    <cellStyle name="Normal 234" xfId="2648"/>
    <cellStyle name="Normal 234 2" xfId="2649"/>
    <cellStyle name="Normal 236" xfId="2650"/>
    <cellStyle name="Normal 236 2" xfId="2651"/>
    <cellStyle name="Normal 24" xfId="2652"/>
    <cellStyle name="Normal 24 2" xfId="2653"/>
    <cellStyle name="Normal 24 3" xfId="2654"/>
    <cellStyle name="Normal 24 4" xfId="2655"/>
    <cellStyle name="Normal 24 5" xfId="2656"/>
    <cellStyle name="Normal 24 6" xfId="2657"/>
    <cellStyle name="Normal 25" xfId="2658"/>
    <cellStyle name="Normal 25 2" xfId="2659"/>
    <cellStyle name="Normal 25 3" xfId="2660"/>
    <cellStyle name="Normal 25 4" xfId="2661"/>
    <cellStyle name="Normal 25 5" xfId="2662"/>
    <cellStyle name="Normal 25 6" xfId="2663"/>
    <cellStyle name="Normal 26" xfId="2664"/>
    <cellStyle name="Normal 26 2" xfId="2665"/>
    <cellStyle name="Normal 26 3" xfId="2666"/>
    <cellStyle name="Normal 26 4" xfId="2667"/>
    <cellStyle name="Normal 26 5" xfId="2668"/>
    <cellStyle name="Normal 26 6" xfId="2669"/>
    <cellStyle name="Normal 27" xfId="2670"/>
    <cellStyle name="Normal 27 2" xfId="2671"/>
    <cellStyle name="Normal 27 3" xfId="2672"/>
    <cellStyle name="Normal 27 4" xfId="2673"/>
    <cellStyle name="Normal 27 5" xfId="2674"/>
    <cellStyle name="Normal 27 6" xfId="2675"/>
    <cellStyle name="Normal 28" xfId="2676"/>
    <cellStyle name="Normal 28 2" xfId="2677"/>
    <cellStyle name="Normal 28 3" xfId="2678"/>
    <cellStyle name="Normal 28 4" xfId="2679"/>
    <cellStyle name="Normal 28 5" xfId="2680"/>
    <cellStyle name="Normal 28 6" xfId="2681"/>
    <cellStyle name="Normal 29" xfId="2682"/>
    <cellStyle name="Normal 29 2" xfId="2683"/>
    <cellStyle name="Normal 29 3" xfId="2684"/>
    <cellStyle name="Normal 29 4" xfId="2685"/>
    <cellStyle name="Normal 29 5" xfId="2686"/>
    <cellStyle name="Normal 29 6" xfId="2687"/>
    <cellStyle name="Normal 3" xfId="2688"/>
    <cellStyle name="Normal 3 10" xfId="2689"/>
    <cellStyle name="Normal 3 11" xfId="2690"/>
    <cellStyle name="Normal 3 12" xfId="2691"/>
    <cellStyle name="Normal 3 13" xfId="2692"/>
    <cellStyle name="Normal 3 14" xfId="2693"/>
    <cellStyle name="Normal 3 15" xfId="2694"/>
    <cellStyle name="Normal 3 16" xfId="2695"/>
    <cellStyle name="Normal 3 17" xfId="2696"/>
    <cellStyle name="Normal 3 18" xfId="2697"/>
    <cellStyle name="Normal 3 19" xfId="2698"/>
    <cellStyle name="Normal 3 2" xfId="2699"/>
    <cellStyle name="Normal 3 2 2" xfId="2700"/>
    <cellStyle name="Normal 3 2 2 2" xfId="2701"/>
    <cellStyle name="Normal 3 2 2 2 2" xfId="2702"/>
    <cellStyle name="Normal 3 2 2 3" xfId="2703"/>
    <cellStyle name="Normal 3 2 2 4" xfId="2704"/>
    <cellStyle name="Normal 3 2 3" xfId="2705"/>
    <cellStyle name="Normal 3 2 3 2" xfId="2706"/>
    <cellStyle name="Normal 3 2 4" xfId="2707"/>
    <cellStyle name="Normal 3 20" xfId="2708"/>
    <cellStyle name="Normal 3 21" xfId="2709"/>
    <cellStyle name="Normal 3 22" xfId="2710"/>
    <cellStyle name="Normal 3 23" xfId="2711"/>
    <cellStyle name="Normal 3 3" xfId="2712"/>
    <cellStyle name="Normal 3 3 2" xfId="2713"/>
    <cellStyle name="Normal 3 3 2 2" xfId="2714"/>
    <cellStyle name="Normal 3 3 3" xfId="2715"/>
    <cellStyle name="Normal 3 3 4" xfId="2716"/>
    <cellStyle name="Normal 3 3 5" xfId="2717"/>
    <cellStyle name="Normal 3 3 6" xfId="2718"/>
    <cellStyle name="Normal 3 4" xfId="2719"/>
    <cellStyle name="Normal 3 4 2" xfId="2720"/>
    <cellStyle name="Normal 3 5" xfId="2721"/>
    <cellStyle name="Normal 3 6" xfId="2722"/>
    <cellStyle name="Normal 3 7" xfId="2723"/>
    <cellStyle name="Normal 3 8" xfId="2724"/>
    <cellStyle name="Normal 3 9" xfId="2725"/>
    <cellStyle name="Normal 3_Actuals" xfId="2726"/>
    <cellStyle name="Normal 30" xfId="2727"/>
    <cellStyle name="Normal 30 2" xfId="2728"/>
    <cellStyle name="Normal 30 3" xfId="2729"/>
    <cellStyle name="Normal 30 4" xfId="2730"/>
    <cellStyle name="Normal 30 5" xfId="2731"/>
    <cellStyle name="Normal 30 6" xfId="2732"/>
    <cellStyle name="Normal 31" xfId="2733"/>
    <cellStyle name="Normal 31 2" xfId="2734"/>
    <cellStyle name="Normal 31 3" xfId="2735"/>
    <cellStyle name="Normal 31 4" xfId="2736"/>
    <cellStyle name="Normal 31 5" xfId="2737"/>
    <cellStyle name="Normal 31 6" xfId="2738"/>
    <cellStyle name="Normal 32" xfId="2739"/>
    <cellStyle name="Normal 32 2" xfId="2740"/>
    <cellStyle name="Normal 32 3" xfId="2741"/>
    <cellStyle name="Normal 32 4" xfId="2742"/>
    <cellStyle name="Normal 32 5" xfId="2743"/>
    <cellStyle name="Normal 32 6" xfId="2744"/>
    <cellStyle name="Normal 32 7" xfId="2745"/>
    <cellStyle name="Normal 33" xfId="2746"/>
    <cellStyle name="Normal 33 2" xfId="2747"/>
    <cellStyle name="Normal 33 3" xfId="2748"/>
    <cellStyle name="Normal 33 4" xfId="2749"/>
    <cellStyle name="Normal 33 5" xfId="2750"/>
    <cellStyle name="Normal 33 6" xfId="2751"/>
    <cellStyle name="Normal 34" xfId="2752"/>
    <cellStyle name="Normal 34 2" xfId="2753"/>
    <cellStyle name="Normal 34 3" xfId="2754"/>
    <cellStyle name="Normal 34 4" xfId="2755"/>
    <cellStyle name="Normal 34 5" xfId="2756"/>
    <cellStyle name="Normal 34 6" xfId="2757"/>
    <cellStyle name="Normal 35" xfId="2758"/>
    <cellStyle name="Normal 35 2" xfId="2759"/>
    <cellStyle name="Normal 35 3" xfId="2760"/>
    <cellStyle name="Normal 35 4" xfId="2761"/>
    <cellStyle name="Normal 35 5" xfId="2762"/>
    <cellStyle name="Normal 35 6" xfId="2763"/>
    <cellStyle name="Normal 36" xfId="2764"/>
    <cellStyle name="Normal 36 2" xfId="2765"/>
    <cellStyle name="Normal 36 3" xfId="2766"/>
    <cellStyle name="Normal 36 4" xfId="2767"/>
    <cellStyle name="Normal 36 5" xfId="2768"/>
    <cellStyle name="Normal 36 6" xfId="2769"/>
    <cellStyle name="Normal 37" xfId="2770"/>
    <cellStyle name="Normal 37 2" xfId="2771"/>
    <cellStyle name="Normal 37 3" xfId="2772"/>
    <cellStyle name="Normal 37 4" xfId="2773"/>
    <cellStyle name="Normal 37 5" xfId="2774"/>
    <cellStyle name="Normal 37 6" xfId="2775"/>
    <cellStyle name="Normal 38" xfId="2776"/>
    <cellStyle name="Normal 38 2" xfId="2777"/>
    <cellStyle name="Normal 38 3" xfId="2778"/>
    <cellStyle name="Normal 38 4" xfId="2779"/>
    <cellStyle name="Normal 38 5" xfId="2780"/>
    <cellStyle name="Normal 38 6" xfId="2781"/>
    <cellStyle name="Normal 39" xfId="2782"/>
    <cellStyle name="Normal 39 2" xfId="2783"/>
    <cellStyle name="Normal 39 3" xfId="2784"/>
    <cellStyle name="Normal 39 4" xfId="2785"/>
    <cellStyle name="Normal 39 5" xfId="2786"/>
    <cellStyle name="Normal 39 6" xfId="2787"/>
    <cellStyle name="Normal 4" xfId="2788"/>
    <cellStyle name="Normal 4 10" xfId="2789"/>
    <cellStyle name="Normal 4 11" xfId="2790"/>
    <cellStyle name="Normal 4 12" xfId="2791"/>
    <cellStyle name="Normal 4 13" xfId="2792"/>
    <cellStyle name="Normal 4 14" xfId="2793"/>
    <cellStyle name="Normal 4 15" xfId="2794"/>
    <cellStyle name="Normal 4 16" xfId="2795"/>
    <cellStyle name="Normal 4 17" xfId="2796"/>
    <cellStyle name="Normal 4 18" xfId="2797"/>
    <cellStyle name="Normal 4 19" xfId="2798"/>
    <cellStyle name="Normal 4 2" xfId="2799"/>
    <cellStyle name="Normal 4 2 2" xfId="2800"/>
    <cellStyle name="Normal 4 2 2 2" xfId="2801"/>
    <cellStyle name="Normal 4 2 2 2 2" xfId="2802"/>
    <cellStyle name="Normal 4 2 2 3" xfId="2803"/>
    <cellStyle name="Normal 4 2 2 4" xfId="2804"/>
    <cellStyle name="Normal 4 2 3" xfId="2805"/>
    <cellStyle name="Normal 4 2 3 2" xfId="2806"/>
    <cellStyle name="Normal 4 2 4" xfId="2807"/>
    <cellStyle name="Normal 4 20" xfId="2808"/>
    <cellStyle name="Normal 4 21" xfId="2809"/>
    <cellStyle name="Normal 4 22" xfId="2810"/>
    <cellStyle name="Normal 4 23" xfId="2811"/>
    <cellStyle name="Normal 4 3" xfId="2812"/>
    <cellStyle name="Normal 4 3 2" xfId="2813"/>
    <cellStyle name="Normal 4 3 2 2" xfId="2814"/>
    <cellStyle name="Normal 4 3 3" xfId="2815"/>
    <cellStyle name="Normal 4 3 4" xfId="2816"/>
    <cellStyle name="Normal 4 3 5" xfId="2817"/>
    <cellStyle name="Normal 4 3 6" xfId="2818"/>
    <cellStyle name="Normal 4 4" xfId="2819"/>
    <cellStyle name="Normal 4 4 2" xfId="2820"/>
    <cellStyle name="Normal 4 5" xfId="2821"/>
    <cellStyle name="Normal 4 6" xfId="2822"/>
    <cellStyle name="Normal 4 7" xfId="2823"/>
    <cellStyle name="Normal 4 8" xfId="2824"/>
    <cellStyle name="Normal 4 9" xfId="2825"/>
    <cellStyle name="Normal 4_Actuals" xfId="2826"/>
    <cellStyle name="Normal 40" xfId="2827"/>
    <cellStyle name="Normal 40 2" xfId="2828"/>
    <cellStyle name="Normal 40 3" xfId="2829"/>
    <cellStyle name="Normal 40 4" xfId="2830"/>
    <cellStyle name="Normal 40 5" xfId="2831"/>
    <cellStyle name="Normal 40 6" xfId="2832"/>
    <cellStyle name="Normal 41" xfId="2833"/>
    <cellStyle name="Normal 41 2" xfId="2834"/>
    <cellStyle name="Normal 41 3" xfId="2835"/>
    <cellStyle name="Normal 41 4" xfId="2836"/>
    <cellStyle name="Normal 41 5" xfId="2837"/>
    <cellStyle name="Normal 41 6" xfId="2838"/>
    <cellStyle name="Normal 42" xfId="2839"/>
    <cellStyle name="Normal 42 2" xfId="2840"/>
    <cellStyle name="Normal 42 3" xfId="2841"/>
    <cellStyle name="Normal 42 4" xfId="2842"/>
    <cellStyle name="Normal 42 5" xfId="2843"/>
    <cellStyle name="Normal 42 6" xfId="2844"/>
    <cellStyle name="Normal 43" xfId="2845"/>
    <cellStyle name="Normal 43 2" xfId="2846"/>
    <cellStyle name="Normal 43 3" xfId="2847"/>
    <cellStyle name="Normal 43 4" xfId="2848"/>
    <cellStyle name="Normal 43 5" xfId="2849"/>
    <cellStyle name="Normal 43 6" xfId="2850"/>
    <cellStyle name="Normal 44" xfId="2851"/>
    <cellStyle name="Normal 44 2" xfId="2852"/>
    <cellStyle name="Normal 44 3" xfId="2853"/>
    <cellStyle name="Normal 44 4" xfId="2854"/>
    <cellStyle name="Normal 44 5" xfId="2855"/>
    <cellStyle name="Normal 44 6" xfId="2856"/>
    <cellStyle name="Normal 45" xfId="2857"/>
    <cellStyle name="Normal 45 2" xfId="2858"/>
    <cellStyle name="Normal 45 3" xfId="2859"/>
    <cellStyle name="Normal 45 4" xfId="2860"/>
    <cellStyle name="Normal 45 5" xfId="2861"/>
    <cellStyle name="Normal 45 6" xfId="2862"/>
    <cellStyle name="Normal 46" xfId="2863"/>
    <cellStyle name="Normal 46 2" xfId="2864"/>
    <cellStyle name="Normal 46 3" xfId="2865"/>
    <cellStyle name="Normal 46 4" xfId="2866"/>
    <cellStyle name="Normal 46 5" xfId="2867"/>
    <cellStyle name="Normal 46 6" xfId="2868"/>
    <cellStyle name="Normal 47" xfId="2869"/>
    <cellStyle name="Normal 47 2" xfId="2870"/>
    <cellStyle name="Normal 47 3" xfId="2871"/>
    <cellStyle name="Normal 47 4" xfId="2872"/>
    <cellStyle name="Normal 47 5" xfId="2873"/>
    <cellStyle name="Normal 47 6" xfId="2874"/>
    <cellStyle name="Normal 48" xfId="2875"/>
    <cellStyle name="Normal 48 2" xfId="2876"/>
    <cellStyle name="Normal 48 3" xfId="2877"/>
    <cellStyle name="Normal 48 4" xfId="2878"/>
    <cellStyle name="Normal 48 5" xfId="2879"/>
    <cellStyle name="Normal 48 6" xfId="2880"/>
    <cellStyle name="Normal 49" xfId="2881"/>
    <cellStyle name="Normal 49 2" xfId="2882"/>
    <cellStyle name="Normal 49 3" xfId="2883"/>
    <cellStyle name="Normal 49 4" xfId="2884"/>
    <cellStyle name="Normal 49 5" xfId="2885"/>
    <cellStyle name="Normal 49 6" xfId="2886"/>
    <cellStyle name="Normal 5" xfId="2887"/>
    <cellStyle name="Normal 5 10" xfId="2888"/>
    <cellStyle name="Normal 5 11" xfId="2889"/>
    <cellStyle name="Normal 5 12" xfId="2890"/>
    <cellStyle name="Normal 5 13" xfId="2891"/>
    <cellStyle name="Normal 5 14" xfId="2892"/>
    <cellStyle name="Normal 5 15" xfId="2893"/>
    <cellStyle name="Normal 5 16" xfId="2894"/>
    <cellStyle name="Normal 5 17" xfId="2895"/>
    <cellStyle name="Normal 5 18" xfId="2896"/>
    <cellStyle name="Normal 5 19" xfId="2897"/>
    <cellStyle name="Normal 5 2" xfId="2898"/>
    <cellStyle name="Normal 5 2 2" xfId="2899"/>
    <cellStyle name="Normal 5 2 2 2" xfId="2900"/>
    <cellStyle name="Normal 5 2 2 2 2" xfId="2901"/>
    <cellStyle name="Normal 5 2 2 3" xfId="2902"/>
    <cellStyle name="Normal 5 2 2 4" xfId="2903"/>
    <cellStyle name="Normal 5 2 3" xfId="2904"/>
    <cellStyle name="Normal 5 2 3 2" xfId="2905"/>
    <cellStyle name="Normal 5 2 4" xfId="2906"/>
    <cellStyle name="Normal 5 20" xfId="2907"/>
    <cellStyle name="Normal 5 21" xfId="2908"/>
    <cellStyle name="Normal 5 22" xfId="2909"/>
    <cellStyle name="Normal 5 23" xfId="2910"/>
    <cellStyle name="Normal 5 3" xfId="2911"/>
    <cellStyle name="Normal 5 3 2" xfId="2912"/>
    <cellStyle name="Normal 5 3 2 2" xfId="2913"/>
    <cellStyle name="Normal 5 3 3" xfId="2914"/>
    <cellStyle name="Normal 5 4" xfId="2915"/>
    <cellStyle name="Normal 5 4 2" xfId="2916"/>
    <cellStyle name="Normal 5 5" xfId="2917"/>
    <cellStyle name="Normal 5 6" xfId="2918"/>
    <cellStyle name="Normal 5 7" xfId="2919"/>
    <cellStyle name="Normal 5 8" xfId="2920"/>
    <cellStyle name="Normal 5 9" xfId="2921"/>
    <cellStyle name="Normal 5_Actuals" xfId="2922"/>
    <cellStyle name="Normal 50" xfId="2923"/>
    <cellStyle name="Normal 50 2" xfId="2924"/>
    <cellStyle name="Normal 50 3" xfId="2925"/>
    <cellStyle name="Normal 50 4" xfId="2926"/>
    <cellStyle name="Normal 50 5" xfId="2927"/>
    <cellStyle name="Normal 50 6" xfId="2928"/>
    <cellStyle name="Normal 51" xfId="2929"/>
    <cellStyle name="Normal 51 2" xfId="2930"/>
    <cellStyle name="Normal 51 3" xfId="2931"/>
    <cellStyle name="Normal 51 4" xfId="2932"/>
    <cellStyle name="Normal 51 5" xfId="2933"/>
    <cellStyle name="Normal 51 6" xfId="2934"/>
    <cellStyle name="Normal 52" xfId="2935"/>
    <cellStyle name="Normal 52 2" xfId="2936"/>
    <cellStyle name="Normal 52 3" xfId="2937"/>
    <cellStyle name="Normal 52 4" xfId="2938"/>
    <cellStyle name="Normal 52 5" xfId="2939"/>
    <cellStyle name="Normal 52 6" xfId="2940"/>
    <cellStyle name="Normal 52 7" xfId="2941"/>
    <cellStyle name="Normal 53" xfId="2942"/>
    <cellStyle name="Normal 53 2" xfId="2943"/>
    <cellStyle name="Normal 53 3" xfId="2944"/>
    <cellStyle name="Normal 53 4" xfId="2945"/>
    <cellStyle name="Normal 53 5" xfId="2946"/>
    <cellStyle name="Normal 53 6" xfId="2947"/>
    <cellStyle name="Normal 53 7" xfId="2948"/>
    <cellStyle name="Normal 54" xfId="2949"/>
    <cellStyle name="Normal 54 2" xfId="2950"/>
    <cellStyle name="Normal 54 3" xfId="2951"/>
    <cellStyle name="Normal 54 4" xfId="2952"/>
    <cellStyle name="Normal 54 5" xfId="2953"/>
    <cellStyle name="Normal 54 6" xfId="2954"/>
    <cellStyle name="Normal 54 7" xfId="2955"/>
    <cellStyle name="Normal 55" xfId="2956"/>
    <cellStyle name="Normal 55 2" xfId="2957"/>
    <cellStyle name="Normal 55 3" xfId="2958"/>
    <cellStyle name="Normal 55 4" xfId="2959"/>
    <cellStyle name="Normal 55 5" xfId="2960"/>
    <cellStyle name="Normal 55 6" xfId="2961"/>
    <cellStyle name="Normal 56" xfId="2962"/>
    <cellStyle name="Normal 56 2" xfId="2963"/>
    <cellStyle name="Normal 56 3" xfId="2964"/>
    <cellStyle name="Normal 56 4" xfId="2965"/>
    <cellStyle name="Normal 56 5" xfId="2966"/>
    <cellStyle name="Normal 56 6" xfId="2967"/>
    <cellStyle name="Normal 56 7" xfId="2968"/>
    <cellStyle name="Normal 57" xfId="2969"/>
    <cellStyle name="Normal 57 2" xfId="2970"/>
    <cellStyle name="Normal 57 3" xfId="2971"/>
    <cellStyle name="Normal 57 4" xfId="2972"/>
    <cellStyle name="Normal 57 5" xfId="2973"/>
    <cellStyle name="Normal 57 6" xfId="2974"/>
    <cellStyle name="Normal 58" xfId="2975"/>
    <cellStyle name="Normal 58 2" xfId="2976"/>
    <cellStyle name="Normal 58 3" xfId="2977"/>
    <cellStyle name="Normal 58 4" xfId="2978"/>
    <cellStyle name="Normal 58 5" xfId="2979"/>
    <cellStyle name="Normal 58 6" xfId="2980"/>
    <cellStyle name="Normal 59" xfId="2981"/>
    <cellStyle name="Normal 59 2" xfId="2982"/>
    <cellStyle name="Normal 59 3" xfId="2983"/>
    <cellStyle name="Normal 59 4" xfId="2984"/>
    <cellStyle name="Normal 59 5" xfId="2985"/>
    <cellStyle name="Normal 59 6" xfId="2986"/>
    <cellStyle name="Normal 6" xfId="2987"/>
    <cellStyle name="Normal 6 10" xfId="2988"/>
    <cellStyle name="Normal 6 11" xfId="2989"/>
    <cellStyle name="Normal 6 12" xfId="2990"/>
    <cellStyle name="Normal 6 13" xfId="2991"/>
    <cellStyle name="Normal 6 14" xfId="2992"/>
    <cellStyle name="Normal 6 15" xfId="2993"/>
    <cellStyle name="Normal 6 16" xfId="2994"/>
    <cellStyle name="Normal 6 17" xfId="2995"/>
    <cellStyle name="Normal 6 18" xfId="2996"/>
    <cellStyle name="Normal 6 19" xfId="2997"/>
    <cellStyle name="Normal 6 2" xfId="2998"/>
    <cellStyle name="Normal 6 2 2" xfId="2999"/>
    <cellStyle name="Normal 6 2 2 2" xfId="3000"/>
    <cellStyle name="Normal 6 2 2 2 2" xfId="3001"/>
    <cellStyle name="Normal 6 2 2 3" xfId="3002"/>
    <cellStyle name="Normal 6 2 2 4" xfId="3003"/>
    <cellStyle name="Normal 6 2 3" xfId="3004"/>
    <cellStyle name="Normal 6 2 3 2" xfId="3005"/>
    <cellStyle name="Normal 6 2 4" xfId="3006"/>
    <cellStyle name="Normal 6 20" xfId="3007"/>
    <cellStyle name="Normal 6 21" xfId="3008"/>
    <cellStyle name="Normal 6 22" xfId="3009"/>
    <cellStyle name="Normal 6 23" xfId="3010"/>
    <cellStyle name="Normal 6 3" xfId="3011"/>
    <cellStyle name="Normal 6 3 2" xfId="3012"/>
    <cellStyle name="Normal 6 3 2 2" xfId="3013"/>
    <cellStyle name="Normal 6 3 3" xfId="3014"/>
    <cellStyle name="Normal 6 3 4" xfId="3015"/>
    <cellStyle name="Normal 6 3 5" xfId="3016"/>
    <cellStyle name="Normal 6 3 6" xfId="3017"/>
    <cellStyle name="Normal 6 4" xfId="3018"/>
    <cellStyle name="Normal 6 4 2" xfId="3019"/>
    <cellStyle name="Normal 6 5" xfId="3020"/>
    <cellStyle name="Normal 6 6" xfId="3021"/>
    <cellStyle name="Normal 6 7" xfId="3022"/>
    <cellStyle name="Normal 6 8" xfId="3023"/>
    <cellStyle name="Normal 6 9" xfId="3024"/>
    <cellStyle name="Normal 6_Actuals" xfId="3025"/>
    <cellStyle name="Normal 60" xfId="3026"/>
    <cellStyle name="Normal 60 2" xfId="3027"/>
    <cellStyle name="Normal 60 3" xfId="3028"/>
    <cellStyle name="Normal 60 4" xfId="3029"/>
    <cellStyle name="Normal 60 5" xfId="3030"/>
    <cellStyle name="Normal 60 6" xfId="3031"/>
    <cellStyle name="Normal 61" xfId="3032"/>
    <cellStyle name="Normal 61 2" xfId="3033"/>
    <cellStyle name="Normal 61 3" xfId="3034"/>
    <cellStyle name="Normal 61 4" xfId="3035"/>
    <cellStyle name="Normal 61 5" xfId="3036"/>
    <cellStyle name="Normal 61 6" xfId="3037"/>
    <cellStyle name="Normal 62" xfId="3038"/>
    <cellStyle name="Normal 62 2" xfId="3039"/>
    <cellStyle name="Normal 62 3" xfId="3040"/>
    <cellStyle name="Normal 62 4" xfId="3041"/>
    <cellStyle name="Normal 62 5" xfId="3042"/>
    <cellStyle name="Normal 62 6" xfId="3043"/>
    <cellStyle name="Normal 63" xfId="3044"/>
    <cellStyle name="Normal 63 2" xfId="3045"/>
    <cellStyle name="Normal 63 3" xfId="3046"/>
    <cellStyle name="Normal 63 4" xfId="3047"/>
    <cellStyle name="Normal 63 5" xfId="3048"/>
    <cellStyle name="Normal 63 6" xfId="3049"/>
    <cellStyle name="Normal 64" xfId="3050"/>
    <cellStyle name="Normal 64 2" xfId="3051"/>
    <cellStyle name="Normal 64 3" xfId="3052"/>
    <cellStyle name="Normal 64 4" xfId="3053"/>
    <cellStyle name="Normal 64 5" xfId="3054"/>
    <cellStyle name="Normal 64 6" xfId="3055"/>
    <cellStyle name="Normal 65" xfId="3056"/>
    <cellStyle name="Normal 65 2" xfId="3057"/>
    <cellStyle name="Normal 65 3" xfId="3058"/>
    <cellStyle name="Normal 65 4" xfId="3059"/>
    <cellStyle name="Normal 65 5" xfId="3060"/>
    <cellStyle name="Normal 65 6" xfId="3061"/>
    <cellStyle name="Normal 66" xfId="3062"/>
    <cellStyle name="Normal 66 2" xfId="3063"/>
    <cellStyle name="Normal 66 3" xfId="3064"/>
    <cellStyle name="Normal 66 4" xfId="3065"/>
    <cellStyle name="Normal 66 5" xfId="3066"/>
    <cellStyle name="Normal 66 6" xfId="3067"/>
    <cellStyle name="Normal 67" xfId="3068"/>
    <cellStyle name="Normal 67 2" xfId="3069"/>
    <cellStyle name="Normal 67 3" xfId="3070"/>
    <cellStyle name="Normal 67 4" xfId="3071"/>
    <cellStyle name="Normal 67 5" xfId="3072"/>
    <cellStyle name="Normal 67 6" xfId="3073"/>
    <cellStyle name="Normal 68" xfId="3074"/>
    <cellStyle name="Normal 68 2" xfId="3075"/>
    <cellStyle name="Normal 68 3" xfId="3076"/>
    <cellStyle name="Normal 68 4" xfId="3077"/>
    <cellStyle name="Normal 68 5" xfId="3078"/>
    <cellStyle name="Normal 68 6" xfId="3079"/>
    <cellStyle name="Normal 69" xfId="3080"/>
    <cellStyle name="Normal 69 2" xfId="3081"/>
    <cellStyle name="Normal 69 3" xfId="3082"/>
    <cellStyle name="Normal 69 4" xfId="3083"/>
    <cellStyle name="Normal 69 5" xfId="3084"/>
    <cellStyle name="Normal 69 6" xfId="3085"/>
    <cellStyle name="Normal 7" xfId="3086"/>
    <cellStyle name="Normal 7 2" xfId="3087"/>
    <cellStyle name="Normal 7 2 2" xfId="3088"/>
    <cellStyle name="Normal 7 2 2 2" xfId="3089"/>
    <cellStyle name="Normal 7 2 2 2 2" xfId="3090"/>
    <cellStyle name="Normal 7 2 2 3" xfId="3091"/>
    <cellStyle name="Normal 7 2 3" xfId="3092"/>
    <cellStyle name="Normal 7 2 3 2" xfId="3093"/>
    <cellStyle name="Normal 7 2 4" xfId="3094"/>
    <cellStyle name="Normal 7 3" xfId="3095"/>
    <cellStyle name="Normal 7 3 2" xfId="3096"/>
    <cellStyle name="Normal 7 3 2 2" xfId="3097"/>
    <cellStyle name="Normal 7 3 3" xfId="3098"/>
    <cellStyle name="Normal 7 4" xfId="3099"/>
    <cellStyle name="Normal 7 4 2" xfId="3100"/>
    <cellStyle name="Normal 7 5" xfId="3101"/>
    <cellStyle name="Normal 7 6" xfId="3102"/>
    <cellStyle name="Normal 70" xfId="3103"/>
    <cellStyle name="Normal 70 2" xfId="3104"/>
    <cellStyle name="Normal 70 3" xfId="3105"/>
    <cellStyle name="Normal 70 4" xfId="3106"/>
    <cellStyle name="Normal 70 5" xfId="3107"/>
    <cellStyle name="Normal 70 6" xfId="3108"/>
    <cellStyle name="Normal 71" xfId="3109"/>
    <cellStyle name="Normal 71 2" xfId="3110"/>
    <cellStyle name="Normal 71 3" xfId="3111"/>
    <cellStyle name="Normal 71 4" xfId="3112"/>
    <cellStyle name="Normal 71 5" xfId="3113"/>
    <cellStyle name="Normal 71 6" xfId="3114"/>
    <cellStyle name="Normal 72" xfId="3115"/>
    <cellStyle name="Normal 72 2" xfId="3116"/>
    <cellStyle name="Normal 72 3" xfId="3117"/>
    <cellStyle name="Normal 72 4" xfId="3118"/>
    <cellStyle name="Normal 72 5" xfId="3119"/>
    <cellStyle name="Normal 72 6" xfId="3120"/>
    <cellStyle name="Normal 73" xfId="3121"/>
    <cellStyle name="Normal 73 2" xfId="3122"/>
    <cellStyle name="Normal 73 3" xfId="3123"/>
    <cellStyle name="Normal 73 4" xfId="3124"/>
    <cellStyle name="Normal 73 5" xfId="3125"/>
    <cellStyle name="Normal 73 6" xfId="3126"/>
    <cellStyle name="Normal 74" xfId="3127"/>
    <cellStyle name="Normal 74 2" xfId="3128"/>
    <cellStyle name="Normal 74 3" xfId="3129"/>
    <cellStyle name="Normal 74 4" xfId="3130"/>
    <cellStyle name="Normal 74 5" xfId="3131"/>
    <cellStyle name="Normal 74 6" xfId="3132"/>
    <cellStyle name="Normal 75" xfId="3133"/>
    <cellStyle name="Normal 75 2" xfId="3134"/>
    <cellStyle name="Normal 75 3" xfId="3135"/>
    <cellStyle name="Normal 75 4" xfId="3136"/>
    <cellStyle name="Normal 75 5" xfId="3137"/>
    <cellStyle name="Normal 75 6" xfId="3138"/>
    <cellStyle name="Normal 76" xfId="3139"/>
    <cellStyle name="Normal 76 2" xfId="3140"/>
    <cellStyle name="Normal 76 3" xfId="3141"/>
    <cellStyle name="Normal 76 4" xfId="3142"/>
    <cellStyle name="Normal 76 5" xfId="3143"/>
    <cellStyle name="Normal 76 6" xfId="3144"/>
    <cellStyle name="Normal 77" xfId="3145"/>
    <cellStyle name="Normal 77 2" xfId="3146"/>
    <cellStyle name="Normal 77 3" xfId="3147"/>
    <cellStyle name="Normal 77 4" xfId="3148"/>
    <cellStyle name="Normal 77 5" xfId="3149"/>
    <cellStyle name="Normal 77 6" xfId="3150"/>
    <cellStyle name="Normal 78" xfId="3151"/>
    <cellStyle name="Normal 78 2" xfId="3152"/>
    <cellStyle name="Normal 78 3" xfId="3153"/>
    <cellStyle name="Normal 78 4" xfId="3154"/>
    <cellStyle name="Normal 78 5" xfId="3155"/>
    <cellStyle name="Normal 78 6" xfId="3156"/>
    <cellStyle name="Normal 79" xfId="3157"/>
    <cellStyle name="Normal 79 2" xfId="3158"/>
    <cellStyle name="Normal 79 3" xfId="3159"/>
    <cellStyle name="Normal 79 4" xfId="3160"/>
    <cellStyle name="Normal 79 5" xfId="3161"/>
    <cellStyle name="Normal 79 6" xfId="3162"/>
    <cellStyle name="Normal 8" xfId="3163"/>
    <cellStyle name="Normal 8 2" xfId="3164"/>
    <cellStyle name="Normal 8 2 2" xfId="3165"/>
    <cellStyle name="Normal 8 2 2 2" xfId="3166"/>
    <cellStyle name="Normal 8 2 2 2 2" xfId="3167"/>
    <cellStyle name="Normal 8 2 2 3" xfId="3168"/>
    <cellStyle name="Normal 8 2 3" xfId="3169"/>
    <cellStyle name="Normal 8 2 3 2" xfId="3170"/>
    <cellStyle name="Normal 8 2 4" xfId="3171"/>
    <cellStyle name="Normal 8 3" xfId="3172"/>
    <cellStyle name="Normal 8 3 2" xfId="3173"/>
    <cellStyle name="Normal 8 3 2 2" xfId="3174"/>
    <cellStyle name="Normal 8 3 3" xfId="3175"/>
    <cellStyle name="Normal 8 4" xfId="3176"/>
    <cellStyle name="Normal 8 4 2" xfId="3177"/>
    <cellStyle name="Normal 8 5" xfId="3178"/>
    <cellStyle name="Normal 8 6" xfId="3179"/>
    <cellStyle name="Normal 80" xfId="3180"/>
    <cellStyle name="Normal 80 2" xfId="3181"/>
    <cellStyle name="Normal 80 3" xfId="3182"/>
    <cellStyle name="Normal 80 4" xfId="3183"/>
    <cellStyle name="Normal 80 5" xfId="3184"/>
    <cellStyle name="Normal 80 6" xfId="3185"/>
    <cellStyle name="Normal 81" xfId="3186"/>
    <cellStyle name="Normal 81 2" xfId="3187"/>
    <cellStyle name="Normal 81 3" xfId="3188"/>
    <cellStyle name="Normal 81 4" xfId="3189"/>
    <cellStyle name="Normal 81 5" xfId="3190"/>
    <cellStyle name="Normal 81 6" xfId="3191"/>
    <cellStyle name="Normal 82" xfId="3192"/>
    <cellStyle name="Normal 82 2" xfId="3193"/>
    <cellStyle name="Normal 82 3" xfId="3194"/>
    <cellStyle name="Normal 82 4" xfId="3195"/>
    <cellStyle name="Normal 82 5" xfId="3196"/>
    <cellStyle name="Normal 82 6" xfId="3197"/>
    <cellStyle name="Normal 83" xfId="3198"/>
    <cellStyle name="Normal 83 2" xfId="3199"/>
    <cellStyle name="Normal 83 3" xfId="3200"/>
    <cellStyle name="Normal 83 4" xfId="3201"/>
    <cellStyle name="Normal 83 5" xfId="3202"/>
    <cellStyle name="Normal 83 6" xfId="3203"/>
    <cellStyle name="Normal 84" xfId="3204"/>
    <cellStyle name="Normal 84 2" xfId="3205"/>
    <cellStyle name="Normal 84 3" xfId="3206"/>
    <cellStyle name="Normal 84 4" xfId="3207"/>
    <cellStyle name="Normal 84 5" xfId="3208"/>
    <cellStyle name="Normal 84 6" xfId="3209"/>
    <cellStyle name="Normal 85" xfId="3210"/>
    <cellStyle name="Normal 85 2" xfId="3211"/>
    <cellStyle name="Normal 85 3" xfId="3212"/>
    <cellStyle name="Normal 85 4" xfId="3213"/>
    <cellStyle name="Normal 85 5" xfId="3214"/>
    <cellStyle name="Normal 85 6" xfId="3215"/>
    <cellStyle name="Normal 86" xfId="3216"/>
    <cellStyle name="Normal 86 2" xfId="3217"/>
    <cellStyle name="Normal 86 3" xfId="3218"/>
    <cellStyle name="Normal 86 4" xfId="3219"/>
    <cellStyle name="Normal 86 5" xfId="3220"/>
    <cellStyle name="Normal 86 6" xfId="3221"/>
    <cellStyle name="Normal 87" xfId="3222"/>
    <cellStyle name="Normal 87 2" xfId="3223"/>
    <cellStyle name="Normal 87 3" xfId="3224"/>
    <cellStyle name="Normal 87 4" xfId="3225"/>
    <cellStyle name="Normal 87 5" xfId="3226"/>
    <cellStyle name="Normal 87 6" xfId="3227"/>
    <cellStyle name="Normal 88" xfId="3228"/>
    <cellStyle name="Normal 88 2" xfId="3229"/>
    <cellStyle name="Normal 88 3" xfId="3230"/>
    <cellStyle name="Normal 88 4" xfId="3231"/>
    <cellStyle name="Normal 88 5" xfId="3232"/>
    <cellStyle name="Normal 88 6" xfId="3233"/>
    <cellStyle name="Normal 89" xfId="3234"/>
    <cellStyle name="Normal 89 2" xfId="3235"/>
    <cellStyle name="Normal 89 3" xfId="3236"/>
    <cellStyle name="Normal 89 4" xfId="3237"/>
    <cellStyle name="Normal 89 5" xfId="3238"/>
    <cellStyle name="Normal 89 6" xfId="3239"/>
    <cellStyle name="Normal 9" xfId="3240"/>
    <cellStyle name="Normal 9 2" xfId="3241"/>
    <cellStyle name="Normal 9 2 2" xfId="3242"/>
    <cellStyle name="Normal 9 2 2 2" xfId="3243"/>
    <cellStyle name="Normal 9 2 2 2 2" xfId="3244"/>
    <cellStyle name="Normal 9 2 2 3" xfId="3245"/>
    <cellStyle name="Normal 9 2 3" xfId="3246"/>
    <cellStyle name="Normal 9 2 3 2" xfId="3247"/>
    <cellStyle name="Normal 9 2 4" xfId="3248"/>
    <cellStyle name="Normal 9 3" xfId="3249"/>
    <cellStyle name="Normal 9 3 2" xfId="3250"/>
    <cellStyle name="Normal 9 3 2 2" xfId="3251"/>
    <cellStyle name="Normal 9 3 3" xfId="3252"/>
    <cellStyle name="Normal 9 4" xfId="3253"/>
    <cellStyle name="Normal 9 4 2" xfId="3254"/>
    <cellStyle name="Normal 9 5" xfId="3255"/>
    <cellStyle name="Normal 9 6" xfId="3256"/>
    <cellStyle name="Normal 9 7" xfId="3257"/>
    <cellStyle name="Normal 90" xfId="3258"/>
    <cellStyle name="Normal 90 2" xfId="3259"/>
    <cellStyle name="Normal 90 3" xfId="3260"/>
    <cellStyle name="Normal 90 4" xfId="3261"/>
    <cellStyle name="Normal 90 5" xfId="3262"/>
    <cellStyle name="Normal 90 6" xfId="3263"/>
    <cellStyle name="Normal 91" xfId="3264"/>
    <cellStyle name="Normal 91 2" xfId="3265"/>
    <cellStyle name="Normal 91 3" xfId="3266"/>
    <cellStyle name="Normal 91 4" xfId="3267"/>
    <cellStyle name="Normal 91 5" xfId="3268"/>
    <cellStyle name="Normal 91 6" xfId="3269"/>
    <cellStyle name="Normal 92" xfId="3270"/>
    <cellStyle name="Normal 92 10" xfId="3271"/>
    <cellStyle name="Normal 92 100" xfId="3272"/>
    <cellStyle name="Normal 92 101" xfId="3273"/>
    <cellStyle name="Normal 92 102" xfId="3274"/>
    <cellStyle name="Normal 92 103" xfId="3275"/>
    <cellStyle name="Normal 92 104" xfId="3276"/>
    <cellStyle name="Normal 92 105" xfId="3277"/>
    <cellStyle name="Normal 92 106" xfId="3278"/>
    <cellStyle name="Normal 92 107" xfId="3279"/>
    <cellStyle name="Normal 92 108" xfId="3280"/>
    <cellStyle name="Normal 92 109" xfId="3281"/>
    <cellStyle name="Normal 92 11" xfId="3282"/>
    <cellStyle name="Normal 92 110" xfId="3283"/>
    <cellStyle name="Normal 92 111" xfId="3284"/>
    <cellStyle name="Normal 92 112" xfId="3285"/>
    <cellStyle name="Normal 92 113" xfId="3286"/>
    <cellStyle name="Normal 92 114" xfId="3287"/>
    <cellStyle name="Normal 92 12" xfId="3288"/>
    <cellStyle name="Normal 92 13" xfId="3289"/>
    <cellStyle name="Normal 92 14" xfId="3290"/>
    <cellStyle name="Normal 92 15" xfId="3291"/>
    <cellStyle name="Normal 92 16" xfId="3292"/>
    <cellStyle name="Normal 92 17" xfId="3293"/>
    <cellStyle name="Normal 92 18" xfId="3294"/>
    <cellStyle name="Normal 92 19" xfId="3295"/>
    <cellStyle name="Normal 92 2" xfId="3296"/>
    <cellStyle name="Normal 92 20" xfId="3297"/>
    <cellStyle name="Normal 92 21" xfId="3298"/>
    <cellStyle name="Normal 92 22" xfId="3299"/>
    <cellStyle name="Normal 92 23" xfId="3300"/>
    <cellStyle name="Normal 92 24" xfId="3301"/>
    <cellStyle name="Normal 92 25" xfId="3302"/>
    <cellStyle name="Normal 92 26" xfId="3303"/>
    <cellStyle name="Normal 92 27" xfId="3304"/>
    <cellStyle name="Normal 92 28" xfId="3305"/>
    <cellStyle name="Normal 92 29" xfId="3306"/>
    <cellStyle name="Normal 92 3" xfId="3307"/>
    <cellStyle name="Normal 92 30" xfId="3308"/>
    <cellStyle name="Normal 92 31" xfId="3309"/>
    <cellStyle name="Normal 92 32" xfId="3310"/>
    <cellStyle name="Normal 92 33" xfId="3311"/>
    <cellStyle name="Normal 92 34" xfId="3312"/>
    <cellStyle name="Normal 92 35" xfId="3313"/>
    <cellStyle name="Normal 92 36" xfId="3314"/>
    <cellStyle name="Normal 92 37" xfId="3315"/>
    <cellStyle name="Normal 92 38" xfId="3316"/>
    <cellStyle name="Normal 92 39" xfId="3317"/>
    <cellStyle name="Normal 92 4" xfId="3318"/>
    <cellStyle name="Normal 92 40" xfId="3319"/>
    <cellStyle name="Normal 92 41" xfId="3320"/>
    <cellStyle name="Normal 92 42" xfId="3321"/>
    <cellStyle name="Normal 92 43" xfId="3322"/>
    <cellStyle name="Normal 92 44" xfId="3323"/>
    <cellStyle name="Normal 92 45" xfId="3324"/>
    <cellStyle name="Normal 92 46" xfId="3325"/>
    <cellStyle name="Normal 92 47" xfId="3326"/>
    <cellStyle name="Normal 92 48" xfId="3327"/>
    <cellStyle name="Normal 92 49" xfId="3328"/>
    <cellStyle name="Normal 92 5" xfId="3329"/>
    <cellStyle name="Normal 92 50" xfId="3330"/>
    <cellStyle name="Normal 92 51" xfId="3331"/>
    <cellStyle name="Normal 92 52" xfId="3332"/>
    <cellStyle name="Normal 92 53" xfId="3333"/>
    <cellStyle name="Normal 92 54" xfId="3334"/>
    <cellStyle name="Normal 92 55" xfId="3335"/>
    <cellStyle name="Normal 92 56" xfId="3336"/>
    <cellStyle name="Normal 92 57" xfId="3337"/>
    <cellStyle name="Normal 92 58" xfId="3338"/>
    <cellStyle name="Normal 92 59" xfId="3339"/>
    <cellStyle name="Normal 92 6" xfId="3340"/>
    <cellStyle name="Normal 92 60" xfId="3341"/>
    <cellStyle name="Normal 92 61" xfId="3342"/>
    <cellStyle name="Normal 92 62" xfId="3343"/>
    <cellStyle name="Normal 92 63" xfId="3344"/>
    <cellStyle name="Normal 92 64" xfId="3345"/>
    <cellStyle name="Normal 92 65" xfId="3346"/>
    <cellStyle name="Normal 92 66" xfId="3347"/>
    <cellStyle name="Normal 92 67" xfId="3348"/>
    <cellStyle name="Normal 92 68" xfId="3349"/>
    <cellStyle name="Normal 92 69" xfId="3350"/>
    <cellStyle name="Normal 92 7" xfId="3351"/>
    <cellStyle name="Normal 92 70" xfId="3352"/>
    <cellStyle name="Normal 92 71" xfId="3353"/>
    <cellStyle name="Normal 92 72" xfId="3354"/>
    <cellStyle name="Normal 92 73" xfId="3355"/>
    <cellStyle name="Normal 92 74" xfId="3356"/>
    <cellStyle name="Normal 92 75" xfId="3357"/>
    <cellStyle name="Normal 92 76" xfId="3358"/>
    <cellStyle name="Normal 92 77" xfId="3359"/>
    <cellStyle name="Normal 92 78" xfId="3360"/>
    <cellStyle name="Normal 92 79" xfId="3361"/>
    <cellStyle name="Normal 92 8" xfId="3362"/>
    <cellStyle name="Normal 92 80" xfId="3363"/>
    <cellStyle name="Normal 92 81" xfId="3364"/>
    <cellStyle name="Normal 92 82" xfId="3365"/>
    <cellStyle name="Normal 92 83" xfId="3366"/>
    <cellStyle name="Normal 92 84" xfId="3367"/>
    <cellStyle name="Normal 92 85" xfId="3368"/>
    <cellStyle name="Normal 92 86" xfId="3369"/>
    <cellStyle name="Normal 92 87" xfId="3370"/>
    <cellStyle name="Normal 92 88" xfId="3371"/>
    <cellStyle name="Normal 92 89" xfId="3372"/>
    <cellStyle name="Normal 92 9" xfId="3373"/>
    <cellStyle name="Normal 92 90" xfId="3374"/>
    <cellStyle name="Normal 92 91" xfId="3375"/>
    <cellStyle name="Normal 92 92" xfId="3376"/>
    <cellStyle name="Normal 92 93" xfId="3377"/>
    <cellStyle name="Normal 92 94" xfId="3378"/>
    <cellStyle name="Normal 92 95" xfId="3379"/>
    <cellStyle name="Normal 92 96" xfId="3380"/>
    <cellStyle name="Normal 92 97" xfId="3381"/>
    <cellStyle name="Normal 92 98" xfId="3382"/>
    <cellStyle name="Normal 92 99" xfId="3383"/>
    <cellStyle name="Normal 93" xfId="3384"/>
    <cellStyle name="Normal 93 2" xfId="3385"/>
    <cellStyle name="Normal 93 3" xfId="3386"/>
    <cellStyle name="Normal 93 4" xfId="3387"/>
    <cellStyle name="Normal 93 5" xfId="3388"/>
    <cellStyle name="Normal 93 6" xfId="3389"/>
    <cellStyle name="Normal 94" xfId="3390"/>
    <cellStyle name="Normal 94 2" xfId="3391"/>
    <cellStyle name="Normal 94 3" xfId="3392"/>
    <cellStyle name="Normal 94 4" xfId="3393"/>
    <cellStyle name="Normal 94 5" xfId="3394"/>
    <cellStyle name="Normal 94 6" xfId="3395"/>
    <cellStyle name="Normal 95" xfId="3396"/>
    <cellStyle name="Normal 95 2" xfId="3397"/>
    <cellStyle name="Normal 95 3" xfId="3398"/>
    <cellStyle name="Normal 95 4" xfId="3399"/>
    <cellStyle name="Normal 95 5" xfId="3400"/>
    <cellStyle name="Normal 95 6" xfId="3401"/>
    <cellStyle name="Normal 96" xfId="3402"/>
    <cellStyle name="Normal 96 2" xfId="3403"/>
    <cellStyle name="Normal 96 3" xfId="3404"/>
    <cellStyle name="Normal 96 4" xfId="3405"/>
    <cellStyle name="Normal 96 5" xfId="3406"/>
    <cellStyle name="Normal 96 6" xfId="3407"/>
    <cellStyle name="Normal 97" xfId="3408"/>
    <cellStyle name="Normal 97 2" xfId="3409"/>
    <cellStyle name="Normal 97 3" xfId="3410"/>
    <cellStyle name="Normal 97 4" xfId="3411"/>
    <cellStyle name="Normal 97 5" xfId="3412"/>
    <cellStyle name="Normal 97 6" xfId="3413"/>
    <cellStyle name="Normal 98" xfId="3414"/>
    <cellStyle name="Normal 98 2" xfId="3415"/>
    <cellStyle name="Normal 98 3" xfId="3416"/>
    <cellStyle name="Normal 98 4" xfId="3417"/>
    <cellStyle name="Normal 98 5" xfId="3418"/>
    <cellStyle name="Normal 98 6" xfId="3419"/>
    <cellStyle name="Normal 99" xfId="3420"/>
    <cellStyle name="Normal 99 2" xfId="3421"/>
    <cellStyle name="Normal 99 3" xfId="3422"/>
    <cellStyle name="Normal 99 4" xfId="3423"/>
    <cellStyle name="Normal 99 5" xfId="3424"/>
    <cellStyle name="Normal 99 6" xfId="3425"/>
    <cellStyle name="Note 10" xfId="3426"/>
    <cellStyle name="Note 11" xfId="3427"/>
    <cellStyle name="Note 12" xfId="3428"/>
    <cellStyle name="Note 13" xfId="3429"/>
    <cellStyle name="Note 14" xfId="3430"/>
    <cellStyle name="Note 15" xfId="3431"/>
    <cellStyle name="Note 16" xfId="3432"/>
    <cellStyle name="Note 17" xfId="3433"/>
    <cellStyle name="Note 18" xfId="3434"/>
    <cellStyle name="Note 19" xfId="3435"/>
    <cellStyle name="Note 2" xfId="3436"/>
    <cellStyle name="Note 2 2" xfId="3437"/>
    <cellStyle name="Note 2 2 2" xfId="3438"/>
    <cellStyle name="Note 2 2 2 2" xfId="3439"/>
    <cellStyle name="Note 2 2 2 2 2" xfId="3440"/>
    <cellStyle name="Note 2 2 2 3" xfId="3441"/>
    <cellStyle name="Note 2 2 3" xfId="3442"/>
    <cellStyle name="Note 2 2 3 2" xfId="3443"/>
    <cellStyle name="Note 2 2 4" xfId="3444"/>
    <cellStyle name="Note 2 3" xfId="3445"/>
    <cellStyle name="Note 2 3 2" xfId="3446"/>
    <cellStyle name="Note 2 3 2 2" xfId="3447"/>
    <cellStyle name="Note 2 3 3" xfId="3448"/>
    <cellStyle name="Note 2 4" xfId="3449"/>
    <cellStyle name="Note 2 5" xfId="3450"/>
    <cellStyle name="Note 2 5 2" xfId="3451"/>
    <cellStyle name="Note 2 6" xfId="3452"/>
    <cellStyle name="Note 2 7" xfId="3453"/>
    <cellStyle name="Note 2 8" xfId="3454"/>
    <cellStyle name="Note 2 9" xfId="3455"/>
    <cellStyle name="Note 20" xfId="3456"/>
    <cellStyle name="Note 21" xfId="3457"/>
    <cellStyle name="Note 22" xfId="3458"/>
    <cellStyle name="Note 23" xfId="3459"/>
    <cellStyle name="Note 24" xfId="3460"/>
    <cellStyle name="Note 25" xfId="3461"/>
    <cellStyle name="Note 26" xfId="3462"/>
    <cellStyle name="Note 27" xfId="3463"/>
    <cellStyle name="Note 28" xfId="3464"/>
    <cellStyle name="Note 29" xfId="3465"/>
    <cellStyle name="Note 3" xfId="3466"/>
    <cellStyle name="Note 3 2" xfId="3467"/>
    <cellStyle name="Note 3 3" xfId="3468"/>
    <cellStyle name="Note 30" xfId="3469"/>
    <cellStyle name="Note 31" xfId="3470"/>
    <cellStyle name="Note 32" xfId="3471"/>
    <cellStyle name="Note 33" xfId="3472"/>
    <cellStyle name="Note 34" xfId="3473"/>
    <cellStyle name="Note 4" xfId="3474"/>
    <cellStyle name="Note 5" xfId="3475"/>
    <cellStyle name="Note 6" xfId="3476"/>
    <cellStyle name="Note 7" xfId="3477"/>
    <cellStyle name="Note 8" xfId="3478"/>
    <cellStyle name="Note 9" xfId="3479"/>
    <cellStyle name="Output 10" xfId="3480"/>
    <cellStyle name="Output 11" xfId="3481"/>
    <cellStyle name="Output 12" xfId="3482"/>
    <cellStyle name="Output 13" xfId="3483"/>
    <cellStyle name="Output 14" xfId="3484"/>
    <cellStyle name="Output 15" xfId="3485"/>
    <cellStyle name="Output 16" xfId="3486"/>
    <cellStyle name="Output 17" xfId="3487"/>
    <cellStyle name="Output 18" xfId="3488"/>
    <cellStyle name="Output 19" xfId="3489"/>
    <cellStyle name="Output 2" xfId="3490"/>
    <cellStyle name="Output 2 2" xfId="3491"/>
    <cellStyle name="Output 2 3" xfId="3492"/>
    <cellStyle name="Output 2 4" xfId="3493"/>
    <cellStyle name="Output 2 5" xfId="3494"/>
    <cellStyle name="Output 2 6" xfId="3495"/>
    <cellStyle name="Output 20" xfId="3496"/>
    <cellStyle name="Output 21" xfId="3497"/>
    <cellStyle name="Output 22" xfId="3498"/>
    <cellStyle name="Output 23" xfId="3499"/>
    <cellStyle name="Output 24" xfId="3500"/>
    <cellStyle name="Output 25" xfId="3501"/>
    <cellStyle name="Output 26" xfId="3502"/>
    <cellStyle name="Output 27" xfId="3503"/>
    <cellStyle name="Output 28" xfId="3504"/>
    <cellStyle name="Output 29" xfId="3505"/>
    <cellStyle name="Output 3" xfId="3506"/>
    <cellStyle name="Output 30" xfId="3507"/>
    <cellStyle name="Output 31" xfId="3508"/>
    <cellStyle name="Output 32" xfId="3509"/>
    <cellStyle name="Output 33" xfId="3510"/>
    <cellStyle name="Output 34" xfId="3511"/>
    <cellStyle name="Output 4" xfId="3512"/>
    <cellStyle name="Output 5" xfId="3513"/>
    <cellStyle name="Output 6" xfId="3514"/>
    <cellStyle name="Output 7" xfId="3515"/>
    <cellStyle name="Output 8" xfId="3516"/>
    <cellStyle name="Output 9" xfId="3517"/>
    <cellStyle name="Percent 2" xfId="3518"/>
    <cellStyle name="Percent 2 2" xfId="3519"/>
    <cellStyle name="Percent 2 3" xfId="3520"/>
    <cellStyle name="Percent 2 4" xfId="3521"/>
    <cellStyle name="Percent 3" xfId="3522"/>
    <cellStyle name="Percent 3 2" xfId="3523"/>
    <cellStyle name="Percent 4" xfId="3524"/>
    <cellStyle name="Style 1" xfId="3525"/>
    <cellStyle name="Title 10" xfId="3526"/>
    <cellStyle name="Title 11" xfId="3527"/>
    <cellStyle name="Title 12" xfId="3528"/>
    <cellStyle name="Title 13" xfId="3529"/>
    <cellStyle name="Title 14" xfId="3530"/>
    <cellStyle name="Title 15" xfId="3531"/>
    <cellStyle name="Title 16" xfId="3532"/>
    <cellStyle name="Title 17" xfId="3533"/>
    <cellStyle name="Title 18" xfId="3534"/>
    <cellStyle name="Title 19" xfId="3535"/>
    <cellStyle name="Title 2" xfId="3536"/>
    <cellStyle name="Title 2 2" xfId="3537"/>
    <cellStyle name="Title 2 3" xfId="3538"/>
    <cellStyle name="Title 2 4" xfId="3539"/>
    <cellStyle name="Title 2 5" xfId="3540"/>
    <cellStyle name="Title 2 6" xfId="3541"/>
    <cellStyle name="Title 20" xfId="3542"/>
    <cellStyle name="Title 21" xfId="3543"/>
    <cellStyle name="Title 22" xfId="3544"/>
    <cellStyle name="Title 23" xfId="3545"/>
    <cellStyle name="Title 24" xfId="3546"/>
    <cellStyle name="Title 25" xfId="3547"/>
    <cellStyle name="Title 26" xfId="3548"/>
    <cellStyle name="Title 27" xfId="3549"/>
    <cellStyle name="Title 28" xfId="3550"/>
    <cellStyle name="Title 29" xfId="3551"/>
    <cellStyle name="Title 3" xfId="3552"/>
    <cellStyle name="Title 30" xfId="3553"/>
    <cellStyle name="Title 31" xfId="3554"/>
    <cellStyle name="Title 32" xfId="3555"/>
    <cellStyle name="Title 33" xfId="3556"/>
    <cellStyle name="Title 34" xfId="3557"/>
    <cellStyle name="Title 4" xfId="3558"/>
    <cellStyle name="Title 5" xfId="3559"/>
    <cellStyle name="Title 6" xfId="3560"/>
    <cellStyle name="Title 7" xfId="3561"/>
    <cellStyle name="Title 8" xfId="3562"/>
    <cellStyle name="Title 9" xfId="3563"/>
    <cellStyle name="Total 10" xfId="3564"/>
    <cellStyle name="Total 11" xfId="3565"/>
    <cellStyle name="Total 12" xfId="3566"/>
    <cellStyle name="Total 13" xfId="3567"/>
    <cellStyle name="Total 14" xfId="3568"/>
    <cellStyle name="Total 15" xfId="3569"/>
    <cellStyle name="Total 16" xfId="3570"/>
    <cellStyle name="Total 17" xfId="3571"/>
    <cellStyle name="Total 18" xfId="3572"/>
    <cellStyle name="Total 19" xfId="3573"/>
    <cellStyle name="Total 2" xfId="3574"/>
    <cellStyle name="Total 2 2" xfId="3575"/>
    <cellStyle name="Total 2 3" xfId="3576"/>
    <cellStyle name="Total 2 4" xfId="3577"/>
    <cellStyle name="Total 2 5" xfId="3578"/>
    <cellStyle name="Total 2 6" xfId="3579"/>
    <cellStyle name="Total 20" xfId="3580"/>
    <cellStyle name="Total 21" xfId="3581"/>
    <cellStyle name="Total 22" xfId="3582"/>
    <cellStyle name="Total 23" xfId="3583"/>
    <cellStyle name="Total 24" xfId="3584"/>
    <cellStyle name="Total 25" xfId="3585"/>
    <cellStyle name="Total 26" xfId="3586"/>
    <cellStyle name="Total 27" xfId="3587"/>
    <cellStyle name="Total 28" xfId="3588"/>
    <cellStyle name="Total 29" xfId="3589"/>
    <cellStyle name="Total 3" xfId="3590"/>
    <cellStyle name="Total 30" xfId="3591"/>
    <cellStyle name="Total 31" xfId="3592"/>
    <cellStyle name="Total 32" xfId="3593"/>
    <cellStyle name="Total 33" xfId="3594"/>
    <cellStyle name="Total 34" xfId="3595"/>
    <cellStyle name="Total 4" xfId="3596"/>
    <cellStyle name="Total 5" xfId="3597"/>
    <cellStyle name="Total 6" xfId="3598"/>
    <cellStyle name="Total 7" xfId="3599"/>
    <cellStyle name="Total 8" xfId="3600"/>
    <cellStyle name="Total 9" xfId="3601"/>
    <cellStyle name="Warning Text 10" xfId="3602"/>
    <cellStyle name="Warning Text 11" xfId="3603"/>
    <cellStyle name="Warning Text 12" xfId="3604"/>
    <cellStyle name="Warning Text 13" xfId="3605"/>
    <cellStyle name="Warning Text 14" xfId="3606"/>
    <cellStyle name="Warning Text 15" xfId="3607"/>
    <cellStyle name="Warning Text 16" xfId="3608"/>
    <cellStyle name="Warning Text 17" xfId="3609"/>
    <cellStyle name="Warning Text 18" xfId="3610"/>
    <cellStyle name="Warning Text 19" xfId="3611"/>
    <cellStyle name="Warning Text 2" xfId="3612"/>
    <cellStyle name="Warning Text 2 2" xfId="3613"/>
    <cellStyle name="Warning Text 2 3" xfId="3614"/>
    <cellStyle name="Warning Text 2 4" xfId="3615"/>
    <cellStyle name="Warning Text 2 5" xfId="3616"/>
    <cellStyle name="Warning Text 2 6" xfId="3617"/>
    <cellStyle name="Warning Text 20" xfId="3618"/>
    <cellStyle name="Warning Text 21" xfId="3619"/>
    <cellStyle name="Warning Text 22" xfId="3620"/>
    <cellStyle name="Warning Text 23" xfId="3621"/>
    <cellStyle name="Warning Text 24" xfId="3622"/>
    <cellStyle name="Warning Text 25" xfId="3623"/>
    <cellStyle name="Warning Text 26" xfId="3624"/>
    <cellStyle name="Warning Text 27" xfId="3625"/>
    <cellStyle name="Warning Text 28" xfId="3626"/>
    <cellStyle name="Warning Text 29" xfId="3627"/>
    <cellStyle name="Warning Text 3" xfId="3628"/>
    <cellStyle name="Warning Text 30" xfId="3629"/>
    <cellStyle name="Warning Text 31" xfId="3630"/>
    <cellStyle name="Warning Text 32" xfId="3631"/>
    <cellStyle name="Warning Text 33" xfId="3632"/>
    <cellStyle name="Warning Text 34" xfId="3633"/>
    <cellStyle name="Warning Text 4" xfId="3634"/>
    <cellStyle name="Warning Text 5" xfId="3635"/>
    <cellStyle name="Warning Text 6" xfId="3636"/>
    <cellStyle name="Warning Text 7" xfId="3637"/>
    <cellStyle name="Warning Text 8" xfId="3638"/>
    <cellStyle name="Warning Text 9" xfId="363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917864</xdr:colOff>
      <xdr:row>0</xdr:row>
      <xdr:rowOff>0</xdr:rowOff>
    </xdr:from>
    <xdr:ext cx="1922318" cy="969818"/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artisticTexturizer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27013" t="2956" r="26493" b="4286"/>
        <a:stretch/>
      </xdr:blipFill>
      <xdr:spPr>
        <a:xfrm>
          <a:off x="1384589" y="0"/>
          <a:ext cx="1922318" cy="969818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80"/>
  <sheetViews>
    <sheetView tabSelected="1" view="pageBreakPreview" zoomScale="55" zoomScaleSheetLayoutView="55" workbookViewId="0">
      <selection sqref="A1:C2"/>
    </sheetView>
  </sheetViews>
  <sheetFormatPr defaultRowHeight="23.25" x14ac:dyDescent="0.25"/>
  <cols>
    <col min="1" max="1" width="7" style="66" customWidth="1"/>
    <col min="2" max="2" width="24.28515625" style="67" customWidth="1"/>
    <col min="3" max="3" width="34.7109375" style="66" customWidth="1"/>
    <col min="4" max="5" width="11.28515625" style="4" customWidth="1"/>
    <col min="6" max="6" width="13.28515625" style="4" customWidth="1"/>
    <col min="7" max="7" width="14.140625" style="4" customWidth="1"/>
    <col min="8" max="9" width="11.28515625" style="4" customWidth="1"/>
    <col min="10" max="21" width="12.140625" style="4" customWidth="1"/>
    <col min="22" max="22" width="12.140625" style="71" customWidth="1"/>
    <col min="23" max="34" width="12.140625" style="4" customWidth="1"/>
    <col min="35" max="35" width="13.28515625" style="4" customWidth="1"/>
    <col min="36" max="36" width="11" style="4" customWidth="1"/>
    <col min="37" max="39" width="12.28515625" style="4" customWidth="1"/>
    <col min="40" max="40" width="11.5703125" style="4" customWidth="1"/>
    <col min="41" max="42" width="11" style="4" customWidth="1"/>
    <col min="43" max="43" width="17.140625" style="4" customWidth="1"/>
    <col min="44" max="44" width="13.140625" style="4" customWidth="1"/>
    <col min="45" max="45" width="11" style="4" customWidth="1"/>
    <col min="46" max="46" width="13.42578125" style="4" customWidth="1"/>
    <col min="47" max="47" width="14.7109375" style="4" customWidth="1"/>
    <col min="48" max="48" width="11" style="4" customWidth="1"/>
    <col min="49" max="49" width="15.5703125" style="4" customWidth="1"/>
    <col min="50" max="50" width="14" style="4" customWidth="1"/>
    <col min="51" max="52" width="11" style="4" customWidth="1"/>
    <col min="53" max="53" width="13.7109375" style="4" customWidth="1"/>
    <col min="54" max="54" width="11" style="4" customWidth="1"/>
    <col min="55" max="56" width="12.5703125" style="4" customWidth="1"/>
    <col min="57" max="57" width="11" style="4" customWidth="1"/>
    <col min="58" max="59" width="13.42578125" style="4" customWidth="1"/>
    <col min="60" max="60" width="11" style="4" customWidth="1"/>
    <col min="61" max="61" width="12.28515625" style="4" customWidth="1"/>
    <col min="62" max="62" width="13.7109375" style="4" customWidth="1"/>
    <col min="63" max="63" width="11" style="4" customWidth="1"/>
    <col min="64" max="64" width="12.140625" style="4" customWidth="1"/>
    <col min="65" max="65" width="12.85546875" style="4" customWidth="1"/>
    <col min="66" max="66" width="11" style="4" customWidth="1"/>
    <col min="67" max="67" width="15.28515625" style="4" customWidth="1"/>
    <col min="68" max="68" width="11.5703125" style="4" customWidth="1"/>
    <col min="69" max="69" width="11" style="4" customWidth="1"/>
    <col min="70" max="72" width="11.7109375" style="4" customWidth="1"/>
    <col min="73" max="73" width="12.7109375" style="4" customWidth="1"/>
    <col min="74" max="75" width="11.7109375" style="4" customWidth="1"/>
    <col min="76" max="76" width="18.28515625" style="4" customWidth="1"/>
    <col min="77" max="77" width="15.7109375" style="4" customWidth="1"/>
    <col min="78" max="256" width="9.140625" style="4"/>
    <col min="257" max="257" width="7" style="4" customWidth="1"/>
    <col min="258" max="258" width="24.28515625" style="4" customWidth="1"/>
    <col min="259" max="259" width="34.7109375" style="4" customWidth="1"/>
    <col min="260" max="261" width="11.28515625" style="4" customWidth="1"/>
    <col min="262" max="262" width="13.28515625" style="4" customWidth="1"/>
    <col min="263" max="263" width="14.140625" style="4" customWidth="1"/>
    <col min="264" max="265" width="11.28515625" style="4" customWidth="1"/>
    <col min="266" max="290" width="12.140625" style="4" customWidth="1"/>
    <col min="291" max="292" width="11" style="4" customWidth="1"/>
    <col min="293" max="295" width="12.28515625" style="4" customWidth="1"/>
    <col min="296" max="296" width="11.5703125" style="4" customWidth="1"/>
    <col min="297" max="298" width="11" style="4" customWidth="1"/>
    <col min="299" max="299" width="17.140625" style="4" customWidth="1"/>
    <col min="300" max="300" width="13.140625" style="4" customWidth="1"/>
    <col min="301" max="301" width="11" style="4" customWidth="1"/>
    <col min="302" max="302" width="13.42578125" style="4" customWidth="1"/>
    <col min="303" max="303" width="14.7109375" style="4" customWidth="1"/>
    <col min="304" max="304" width="11" style="4" customWidth="1"/>
    <col min="305" max="305" width="15.5703125" style="4" customWidth="1"/>
    <col min="306" max="306" width="14" style="4" customWidth="1"/>
    <col min="307" max="308" width="11" style="4" customWidth="1"/>
    <col min="309" max="309" width="13.7109375" style="4" customWidth="1"/>
    <col min="310" max="310" width="11" style="4" customWidth="1"/>
    <col min="311" max="312" width="12.5703125" style="4" customWidth="1"/>
    <col min="313" max="313" width="11" style="4" customWidth="1"/>
    <col min="314" max="315" width="13.42578125" style="4" customWidth="1"/>
    <col min="316" max="316" width="11" style="4" customWidth="1"/>
    <col min="317" max="317" width="12.28515625" style="4" customWidth="1"/>
    <col min="318" max="318" width="13.7109375" style="4" customWidth="1"/>
    <col min="319" max="319" width="11" style="4" customWidth="1"/>
    <col min="320" max="320" width="12.140625" style="4" customWidth="1"/>
    <col min="321" max="321" width="12.85546875" style="4" customWidth="1"/>
    <col min="322" max="322" width="11" style="4" customWidth="1"/>
    <col min="323" max="323" width="15.28515625" style="4" customWidth="1"/>
    <col min="324" max="325" width="11" style="4" customWidth="1"/>
    <col min="326" max="328" width="11.7109375" style="4" customWidth="1"/>
    <col min="329" max="329" width="12.7109375" style="4" customWidth="1"/>
    <col min="330" max="331" width="11.7109375" style="4" customWidth="1"/>
    <col min="332" max="332" width="18.28515625" style="4" customWidth="1"/>
    <col min="333" max="333" width="15.7109375" style="4" customWidth="1"/>
    <col min="334" max="512" width="9.140625" style="4"/>
    <col min="513" max="513" width="7" style="4" customWidth="1"/>
    <col min="514" max="514" width="24.28515625" style="4" customWidth="1"/>
    <col min="515" max="515" width="34.7109375" style="4" customWidth="1"/>
    <col min="516" max="517" width="11.28515625" style="4" customWidth="1"/>
    <col min="518" max="518" width="13.28515625" style="4" customWidth="1"/>
    <col min="519" max="519" width="14.140625" style="4" customWidth="1"/>
    <col min="520" max="521" width="11.28515625" style="4" customWidth="1"/>
    <col min="522" max="546" width="12.140625" style="4" customWidth="1"/>
    <col min="547" max="548" width="11" style="4" customWidth="1"/>
    <col min="549" max="551" width="12.28515625" style="4" customWidth="1"/>
    <col min="552" max="552" width="11.5703125" style="4" customWidth="1"/>
    <col min="553" max="554" width="11" style="4" customWidth="1"/>
    <col min="555" max="555" width="17.140625" style="4" customWidth="1"/>
    <col min="556" max="556" width="13.140625" style="4" customWidth="1"/>
    <col min="557" max="557" width="11" style="4" customWidth="1"/>
    <col min="558" max="558" width="13.42578125" style="4" customWidth="1"/>
    <col min="559" max="559" width="14.7109375" style="4" customWidth="1"/>
    <col min="560" max="560" width="11" style="4" customWidth="1"/>
    <col min="561" max="561" width="15.5703125" style="4" customWidth="1"/>
    <col min="562" max="562" width="14" style="4" customWidth="1"/>
    <col min="563" max="564" width="11" style="4" customWidth="1"/>
    <col min="565" max="565" width="13.7109375" style="4" customWidth="1"/>
    <col min="566" max="566" width="11" style="4" customWidth="1"/>
    <col min="567" max="568" width="12.5703125" style="4" customWidth="1"/>
    <col min="569" max="569" width="11" style="4" customWidth="1"/>
    <col min="570" max="571" width="13.42578125" style="4" customWidth="1"/>
    <col min="572" max="572" width="11" style="4" customWidth="1"/>
    <col min="573" max="573" width="12.28515625" style="4" customWidth="1"/>
    <col min="574" max="574" width="13.7109375" style="4" customWidth="1"/>
    <col min="575" max="575" width="11" style="4" customWidth="1"/>
    <col min="576" max="576" width="12.140625" style="4" customWidth="1"/>
    <col min="577" max="577" width="12.85546875" style="4" customWidth="1"/>
    <col min="578" max="578" width="11" style="4" customWidth="1"/>
    <col min="579" max="579" width="15.28515625" style="4" customWidth="1"/>
    <col min="580" max="581" width="11" style="4" customWidth="1"/>
    <col min="582" max="584" width="11.7109375" style="4" customWidth="1"/>
    <col min="585" max="585" width="12.7109375" style="4" customWidth="1"/>
    <col min="586" max="587" width="11.7109375" style="4" customWidth="1"/>
    <col min="588" max="588" width="18.28515625" style="4" customWidth="1"/>
    <col min="589" max="589" width="15.7109375" style="4" customWidth="1"/>
    <col min="590" max="768" width="9.140625" style="4"/>
    <col min="769" max="769" width="7" style="4" customWidth="1"/>
    <col min="770" max="770" width="24.28515625" style="4" customWidth="1"/>
    <col min="771" max="771" width="34.7109375" style="4" customWidth="1"/>
    <col min="772" max="773" width="11.28515625" style="4" customWidth="1"/>
    <col min="774" max="774" width="13.28515625" style="4" customWidth="1"/>
    <col min="775" max="775" width="14.140625" style="4" customWidth="1"/>
    <col min="776" max="777" width="11.28515625" style="4" customWidth="1"/>
    <col min="778" max="802" width="12.140625" style="4" customWidth="1"/>
    <col min="803" max="804" width="11" style="4" customWidth="1"/>
    <col min="805" max="807" width="12.28515625" style="4" customWidth="1"/>
    <col min="808" max="808" width="11.5703125" style="4" customWidth="1"/>
    <col min="809" max="810" width="11" style="4" customWidth="1"/>
    <col min="811" max="811" width="17.140625" style="4" customWidth="1"/>
    <col min="812" max="812" width="13.140625" style="4" customWidth="1"/>
    <col min="813" max="813" width="11" style="4" customWidth="1"/>
    <col min="814" max="814" width="13.42578125" style="4" customWidth="1"/>
    <col min="815" max="815" width="14.7109375" style="4" customWidth="1"/>
    <col min="816" max="816" width="11" style="4" customWidth="1"/>
    <col min="817" max="817" width="15.5703125" style="4" customWidth="1"/>
    <col min="818" max="818" width="14" style="4" customWidth="1"/>
    <col min="819" max="820" width="11" style="4" customWidth="1"/>
    <col min="821" max="821" width="13.7109375" style="4" customWidth="1"/>
    <col min="822" max="822" width="11" style="4" customWidth="1"/>
    <col min="823" max="824" width="12.5703125" style="4" customWidth="1"/>
    <col min="825" max="825" width="11" style="4" customWidth="1"/>
    <col min="826" max="827" width="13.42578125" style="4" customWidth="1"/>
    <col min="828" max="828" width="11" style="4" customWidth="1"/>
    <col min="829" max="829" width="12.28515625" style="4" customWidth="1"/>
    <col min="830" max="830" width="13.7109375" style="4" customWidth="1"/>
    <col min="831" max="831" width="11" style="4" customWidth="1"/>
    <col min="832" max="832" width="12.140625" style="4" customWidth="1"/>
    <col min="833" max="833" width="12.85546875" style="4" customWidth="1"/>
    <col min="834" max="834" width="11" style="4" customWidth="1"/>
    <col min="835" max="835" width="15.28515625" style="4" customWidth="1"/>
    <col min="836" max="837" width="11" style="4" customWidth="1"/>
    <col min="838" max="840" width="11.7109375" style="4" customWidth="1"/>
    <col min="841" max="841" width="12.7109375" style="4" customWidth="1"/>
    <col min="842" max="843" width="11.7109375" style="4" customWidth="1"/>
    <col min="844" max="844" width="18.28515625" style="4" customWidth="1"/>
    <col min="845" max="845" width="15.7109375" style="4" customWidth="1"/>
    <col min="846" max="1024" width="9.140625" style="4"/>
    <col min="1025" max="1025" width="7" style="4" customWidth="1"/>
    <col min="1026" max="1026" width="24.28515625" style="4" customWidth="1"/>
    <col min="1027" max="1027" width="34.7109375" style="4" customWidth="1"/>
    <col min="1028" max="1029" width="11.28515625" style="4" customWidth="1"/>
    <col min="1030" max="1030" width="13.28515625" style="4" customWidth="1"/>
    <col min="1031" max="1031" width="14.140625" style="4" customWidth="1"/>
    <col min="1032" max="1033" width="11.28515625" style="4" customWidth="1"/>
    <col min="1034" max="1058" width="12.140625" style="4" customWidth="1"/>
    <col min="1059" max="1060" width="11" style="4" customWidth="1"/>
    <col min="1061" max="1063" width="12.28515625" style="4" customWidth="1"/>
    <col min="1064" max="1064" width="11.5703125" style="4" customWidth="1"/>
    <col min="1065" max="1066" width="11" style="4" customWidth="1"/>
    <col min="1067" max="1067" width="17.140625" style="4" customWidth="1"/>
    <col min="1068" max="1068" width="13.140625" style="4" customWidth="1"/>
    <col min="1069" max="1069" width="11" style="4" customWidth="1"/>
    <col min="1070" max="1070" width="13.42578125" style="4" customWidth="1"/>
    <col min="1071" max="1071" width="14.7109375" style="4" customWidth="1"/>
    <col min="1072" max="1072" width="11" style="4" customWidth="1"/>
    <col min="1073" max="1073" width="15.5703125" style="4" customWidth="1"/>
    <col min="1074" max="1074" width="14" style="4" customWidth="1"/>
    <col min="1075" max="1076" width="11" style="4" customWidth="1"/>
    <col min="1077" max="1077" width="13.7109375" style="4" customWidth="1"/>
    <col min="1078" max="1078" width="11" style="4" customWidth="1"/>
    <col min="1079" max="1080" width="12.5703125" style="4" customWidth="1"/>
    <col min="1081" max="1081" width="11" style="4" customWidth="1"/>
    <col min="1082" max="1083" width="13.42578125" style="4" customWidth="1"/>
    <col min="1084" max="1084" width="11" style="4" customWidth="1"/>
    <col min="1085" max="1085" width="12.28515625" style="4" customWidth="1"/>
    <col min="1086" max="1086" width="13.7109375" style="4" customWidth="1"/>
    <col min="1087" max="1087" width="11" style="4" customWidth="1"/>
    <col min="1088" max="1088" width="12.140625" style="4" customWidth="1"/>
    <col min="1089" max="1089" width="12.85546875" style="4" customWidth="1"/>
    <col min="1090" max="1090" width="11" style="4" customWidth="1"/>
    <col min="1091" max="1091" width="15.28515625" style="4" customWidth="1"/>
    <col min="1092" max="1093" width="11" style="4" customWidth="1"/>
    <col min="1094" max="1096" width="11.7109375" style="4" customWidth="1"/>
    <col min="1097" max="1097" width="12.7109375" style="4" customWidth="1"/>
    <col min="1098" max="1099" width="11.7109375" style="4" customWidth="1"/>
    <col min="1100" max="1100" width="18.28515625" style="4" customWidth="1"/>
    <col min="1101" max="1101" width="15.7109375" style="4" customWidth="1"/>
    <col min="1102" max="1280" width="9.140625" style="4"/>
    <col min="1281" max="1281" width="7" style="4" customWidth="1"/>
    <col min="1282" max="1282" width="24.28515625" style="4" customWidth="1"/>
    <col min="1283" max="1283" width="34.7109375" style="4" customWidth="1"/>
    <col min="1284" max="1285" width="11.28515625" style="4" customWidth="1"/>
    <col min="1286" max="1286" width="13.28515625" style="4" customWidth="1"/>
    <col min="1287" max="1287" width="14.140625" style="4" customWidth="1"/>
    <col min="1288" max="1289" width="11.28515625" style="4" customWidth="1"/>
    <col min="1290" max="1314" width="12.140625" style="4" customWidth="1"/>
    <col min="1315" max="1316" width="11" style="4" customWidth="1"/>
    <col min="1317" max="1319" width="12.28515625" style="4" customWidth="1"/>
    <col min="1320" max="1320" width="11.5703125" style="4" customWidth="1"/>
    <col min="1321" max="1322" width="11" style="4" customWidth="1"/>
    <col min="1323" max="1323" width="17.140625" style="4" customWidth="1"/>
    <col min="1324" max="1324" width="13.140625" style="4" customWidth="1"/>
    <col min="1325" max="1325" width="11" style="4" customWidth="1"/>
    <col min="1326" max="1326" width="13.42578125" style="4" customWidth="1"/>
    <col min="1327" max="1327" width="14.7109375" style="4" customWidth="1"/>
    <col min="1328" max="1328" width="11" style="4" customWidth="1"/>
    <col min="1329" max="1329" width="15.5703125" style="4" customWidth="1"/>
    <col min="1330" max="1330" width="14" style="4" customWidth="1"/>
    <col min="1331" max="1332" width="11" style="4" customWidth="1"/>
    <col min="1333" max="1333" width="13.7109375" style="4" customWidth="1"/>
    <col min="1334" max="1334" width="11" style="4" customWidth="1"/>
    <col min="1335" max="1336" width="12.5703125" style="4" customWidth="1"/>
    <col min="1337" max="1337" width="11" style="4" customWidth="1"/>
    <col min="1338" max="1339" width="13.42578125" style="4" customWidth="1"/>
    <col min="1340" max="1340" width="11" style="4" customWidth="1"/>
    <col min="1341" max="1341" width="12.28515625" style="4" customWidth="1"/>
    <col min="1342" max="1342" width="13.7109375" style="4" customWidth="1"/>
    <col min="1343" max="1343" width="11" style="4" customWidth="1"/>
    <col min="1344" max="1344" width="12.140625" style="4" customWidth="1"/>
    <col min="1345" max="1345" width="12.85546875" style="4" customWidth="1"/>
    <col min="1346" max="1346" width="11" style="4" customWidth="1"/>
    <col min="1347" max="1347" width="15.28515625" style="4" customWidth="1"/>
    <col min="1348" max="1349" width="11" style="4" customWidth="1"/>
    <col min="1350" max="1352" width="11.7109375" style="4" customWidth="1"/>
    <col min="1353" max="1353" width="12.7109375" style="4" customWidth="1"/>
    <col min="1354" max="1355" width="11.7109375" style="4" customWidth="1"/>
    <col min="1356" max="1356" width="18.28515625" style="4" customWidth="1"/>
    <col min="1357" max="1357" width="15.7109375" style="4" customWidth="1"/>
    <col min="1358" max="1536" width="9.140625" style="4"/>
    <col min="1537" max="1537" width="7" style="4" customWidth="1"/>
    <col min="1538" max="1538" width="24.28515625" style="4" customWidth="1"/>
    <col min="1539" max="1539" width="34.7109375" style="4" customWidth="1"/>
    <col min="1540" max="1541" width="11.28515625" style="4" customWidth="1"/>
    <col min="1542" max="1542" width="13.28515625" style="4" customWidth="1"/>
    <col min="1543" max="1543" width="14.140625" style="4" customWidth="1"/>
    <col min="1544" max="1545" width="11.28515625" style="4" customWidth="1"/>
    <col min="1546" max="1570" width="12.140625" style="4" customWidth="1"/>
    <col min="1571" max="1572" width="11" style="4" customWidth="1"/>
    <col min="1573" max="1575" width="12.28515625" style="4" customWidth="1"/>
    <col min="1576" max="1576" width="11.5703125" style="4" customWidth="1"/>
    <col min="1577" max="1578" width="11" style="4" customWidth="1"/>
    <col min="1579" max="1579" width="17.140625" style="4" customWidth="1"/>
    <col min="1580" max="1580" width="13.140625" style="4" customWidth="1"/>
    <col min="1581" max="1581" width="11" style="4" customWidth="1"/>
    <col min="1582" max="1582" width="13.42578125" style="4" customWidth="1"/>
    <col min="1583" max="1583" width="14.7109375" style="4" customWidth="1"/>
    <col min="1584" max="1584" width="11" style="4" customWidth="1"/>
    <col min="1585" max="1585" width="15.5703125" style="4" customWidth="1"/>
    <col min="1586" max="1586" width="14" style="4" customWidth="1"/>
    <col min="1587" max="1588" width="11" style="4" customWidth="1"/>
    <col min="1589" max="1589" width="13.7109375" style="4" customWidth="1"/>
    <col min="1590" max="1590" width="11" style="4" customWidth="1"/>
    <col min="1591" max="1592" width="12.5703125" style="4" customWidth="1"/>
    <col min="1593" max="1593" width="11" style="4" customWidth="1"/>
    <col min="1594" max="1595" width="13.42578125" style="4" customWidth="1"/>
    <col min="1596" max="1596" width="11" style="4" customWidth="1"/>
    <col min="1597" max="1597" width="12.28515625" style="4" customWidth="1"/>
    <col min="1598" max="1598" width="13.7109375" style="4" customWidth="1"/>
    <col min="1599" max="1599" width="11" style="4" customWidth="1"/>
    <col min="1600" max="1600" width="12.140625" style="4" customWidth="1"/>
    <col min="1601" max="1601" width="12.85546875" style="4" customWidth="1"/>
    <col min="1602" max="1602" width="11" style="4" customWidth="1"/>
    <col min="1603" max="1603" width="15.28515625" style="4" customWidth="1"/>
    <col min="1604" max="1605" width="11" style="4" customWidth="1"/>
    <col min="1606" max="1608" width="11.7109375" style="4" customWidth="1"/>
    <col min="1609" max="1609" width="12.7109375" style="4" customWidth="1"/>
    <col min="1610" max="1611" width="11.7109375" style="4" customWidth="1"/>
    <col min="1612" max="1612" width="18.28515625" style="4" customWidth="1"/>
    <col min="1613" max="1613" width="15.7109375" style="4" customWidth="1"/>
    <col min="1614" max="1792" width="9.140625" style="4"/>
    <col min="1793" max="1793" width="7" style="4" customWidth="1"/>
    <col min="1794" max="1794" width="24.28515625" style="4" customWidth="1"/>
    <col min="1795" max="1795" width="34.7109375" style="4" customWidth="1"/>
    <col min="1796" max="1797" width="11.28515625" style="4" customWidth="1"/>
    <col min="1798" max="1798" width="13.28515625" style="4" customWidth="1"/>
    <col min="1799" max="1799" width="14.140625" style="4" customWidth="1"/>
    <col min="1800" max="1801" width="11.28515625" style="4" customWidth="1"/>
    <col min="1802" max="1826" width="12.140625" style="4" customWidth="1"/>
    <col min="1827" max="1828" width="11" style="4" customWidth="1"/>
    <col min="1829" max="1831" width="12.28515625" style="4" customWidth="1"/>
    <col min="1832" max="1832" width="11.5703125" style="4" customWidth="1"/>
    <col min="1833" max="1834" width="11" style="4" customWidth="1"/>
    <col min="1835" max="1835" width="17.140625" style="4" customWidth="1"/>
    <col min="1836" max="1836" width="13.140625" style="4" customWidth="1"/>
    <col min="1837" max="1837" width="11" style="4" customWidth="1"/>
    <col min="1838" max="1838" width="13.42578125" style="4" customWidth="1"/>
    <col min="1839" max="1839" width="14.7109375" style="4" customWidth="1"/>
    <col min="1840" max="1840" width="11" style="4" customWidth="1"/>
    <col min="1841" max="1841" width="15.5703125" style="4" customWidth="1"/>
    <col min="1842" max="1842" width="14" style="4" customWidth="1"/>
    <col min="1843" max="1844" width="11" style="4" customWidth="1"/>
    <col min="1845" max="1845" width="13.7109375" style="4" customWidth="1"/>
    <col min="1846" max="1846" width="11" style="4" customWidth="1"/>
    <col min="1847" max="1848" width="12.5703125" style="4" customWidth="1"/>
    <col min="1849" max="1849" width="11" style="4" customWidth="1"/>
    <col min="1850" max="1851" width="13.42578125" style="4" customWidth="1"/>
    <col min="1852" max="1852" width="11" style="4" customWidth="1"/>
    <col min="1853" max="1853" width="12.28515625" style="4" customWidth="1"/>
    <col min="1854" max="1854" width="13.7109375" style="4" customWidth="1"/>
    <col min="1855" max="1855" width="11" style="4" customWidth="1"/>
    <col min="1856" max="1856" width="12.140625" style="4" customWidth="1"/>
    <col min="1857" max="1857" width="12.85546875" style="4" customWidth="1"/>
    <col min="1858" max="1858" width="11" style="4" customWidth="1"/>
    <col min="1859" max="1859" width="15.28515625" style="4" customWidth="1"/>
    <col min="1860" max="1861" width="11" style="4" customWidth="1"/>
    <col min="1862" max="1864" width="11.7109375" style="4" customWidth="1"/>
    <col min="1865" max="1865" width="12.7109375" style="4" customWidth="1"/>
    <col min="1866" max="1867" width="11.7109375" style="4" customWidth="1"/>
    <col min="1868" max="1868" width="18.28515625" style="4" customWidth="1"/>
    <col min="1869" max="1869" width="15.7109375" style="4" customWidth="1"/>
    <col min="1870" max="2048" width="9.140625" style="4"/>
    <col min="2049" max="2049" width="7" style="4" customWidth="1"/>
    <col min="2050" max="2050" width="24.28515625" style="4" customWidth="1"/>
    <col min="2051" max="2051" width="34.7109375" style="4" customWidth="1"/>
    <col min="2052" max="2053" width="11.28515625" style="4" customWidth="1"/>
    <col min="2054" max="2054" width="13.28515625" style="4" customWidth="1"/>
    <col min="2055" max="2055" width="14.140625" style="4" customWidth="1"/>
    <col min="2056" max="2057" width="11.28515625" style="4" customWidth="1"/>
    <col min="2058" max="2082" width="12.140625" style="4" customWidth="1"/>
    <col min="2083" max="2084" width="11" style="4" customWidth="1"/>
    <col min="2085" max="2087" width="12.28515625" style="4" customWidth="1"/>
    <col min="2088" max="2088" width="11.5703125" style="4" customWidth="1"/>
    <col min="2089" max="2090" width="11" style="4" customWidth="1"/>
    <col min="2091" max="2091" width="17.140625" style="4" customWidth="1"/>
    <col min="2092" max="2092" width="13.140625" style="4" customWidth="1"/>
    <col min="2093" max="2093" width="11" style="4" customWidth="1"/>
    <col min="2094" max="2094" width="13.42578125" style="4" customWidth="1"/>
    <col min="2095" max="2095" width="14.7109375" style="4" customWidth="1"/>
    <col min="2096" max="2096" width="11" style="4" customWidth="1"/>
    <col min="2097" max="2097" width="15.5703125" style="4" customWidth="1"/>
    <col min="2098" max="2098" width="14" style="4" customWidth="1"/>
    <col min="2099" max="2100" width="11" style="4" customWidth="1"/>
    <col min="2101" max="2101" width="13.7109375" style="4" customWidth="1"/>
    <col min="2102" max="2102" width="11" style="4" customWidth="1"/>
    <col min="2103" max="2104" width="12.5703125" style="4" customWidth="1"/>
    <col min="2105" max="2105" width="11" style="4" customWidth="1"/>
    <col min="2106" max="2107" width="13.42578125" style="4" customWidth="1"/>
    <col min="2108" max="2108" width="11" style="4" customWidth="1"/>
    <col min="2109" max="2109" width="12.28515625" style="4" customWidth="1"/>
    <col min="2110" max="2110" width="13.7109375" style="4" customWidth="1"/>
    <col min="2111" max="2111" width="11" style="4" customWidth="1"/>
    <col min="2112" max="2112" width="12.140625" style="4" customWidth="1"/>
    <col min="2113" max="2113" width="12.85546875" style="4" customWidth="1"/>
    <col min="2114" max="2114" width="11" style="4" customWidth="1"/>
    <col min="2115" max="2115" width="15.28515625" style="4" customWidth="1"/>
    <col min="2116" max="2117" width="11" style="4" customWidth="1"/>
    <col min="2118" max="2120" width="11.7109375" style="4" customWidth="1"/>
    <col min="2121" max="2121" width="12.7109375" style="4" customWidth="1"/>
    <col min="2122" max="2123" width="11.7109375" style="4" customWidth="1"/>
    <col min="2124" max="2124" width="18.28515625" style="4" customWidth="1"/>
    <col min="2125" max="2125" width="15.7109375" style="4" customWidth="1"/>
    <col min="2126" max="2304" width="9.140625" style="4"/>
    <col min="2305" max="2305" width="7" style="4" customWidth="1"/>
    <col min="2306" max="2306" width="24.28515625" style="4" customWidth="1"/>
    <col min="2307" max="2307" width="34.7109375" style="4" customWidth="1"/>
    <col min="2308" max="2309" width="11.28515625" style="4" customWidth="1"/>
    <col min="2310" max="2310" width="13.28515625" style="4" customWidth="1"/>
    <col min="2311" max="2311" width="14.140625" style="4" customWidth="1"/>
    <col min="2312" max="2313" width="11.28515625" style="4" customWidth="1"/>
    <col min="2314" max="2338" width="12.140625" style="4" customWidth="1"/>
    <col min="2339" max="2340" width="11" style="4" customWidth="1"/>
    <col min="2341" max="2343" width="12.28515625" style="4" customWidth="1"/>
    <col min="2344" max="2344" width="11.5703125" style="4" customWidth="1"/>
    <col min="2345" max="2346" width="11" style="4" customWidth="1"/>
    <col min="2347" max="2347" width="17.140625" style="4" customWidth="1"/>
    <col min="2348" max="2348" width="13.140625" style="4" customWidth="1"/>
    <col min="2349" max="2349" width="11" style="4" customWidth="1"/>
    <col min="2350" max="2350" width="13.42578125" style="4" customWidth="1"/>
    <col min="2351" max="2351" width="14.7109375" style="4" customWidth="1"/>
    <col min="2352" max="2352" width="11" style="4" customWidth="1"/>
    <col min="2353" max="2353" width="15.5703125" style="4" customWidth="1"/>
    <col min="2354" max="2354" width="14" style="4" customWidth="1"/>
    <col min="2355" max="2356" width="11" style="4" customWidth="1"/>
    <col min="2357" max="2357" width="13.7109375" style="4" customWidth="1"/>
    <col min="2358" max="2358" width="11" style="4" customWidth="1"/>
    <col min="2359" max="2360" width="12.5703125" style="4" customWidth="1"/>
    <col min="2361" max="2361" width="11" style="4" customWidth="1"/>
    <col min="2362" max="2363" width="13.42578125" style="4" customWidth="1"/>
    <col min="2364" max="2364" width="11" style="4" customWidth="1"/>
    <col min="2365" max="2365" width="12.28515625" style="4" customWidth="1"/>
    <col min="2366" max="2366" width="13.7109375" style="4" customWidth="1"/>
    <col min="2367" max="2367" width="11" style="4" customWidth="1"/>
    <col min="2368" max="2368" width="12.140625" style="4" customWidth="1"/>
    <col min="2369" max="2369" width="12.85546875" style="4" customWidth="1"/>
    <col min="2370" max="2370" width="11" style="4" customWidth="1"/>
    <col min="2371" max="2371" width="15.28515625" style="4" customWidth="1"/>
    <col min="2372" max="2373" width="11" style="4" customWidth="1"/>
    <col min="2374" max="2376" width="11.7109375" style="4" customWidth="1"/>
    <col min="2377" max="2377" width="12.7109375" style="4" customWidth="1"/>
    <col min="2378" max="2379" width="11.7109375" style="4" customWidth="1"/>
    <col min="2380" max="2380" width="18.28515625" style="4" customWidth="1"/>
    <col min="2381" max="2381" width="15.7109375" style="4" customWidth="1"/>
    <col min="2382" max="2560" width="9.140625" style="4"/>
    <col min="2561" max="2561" width="7" style="4" customWidth="1"/>
    <col min="2562" max="2562" width="24.28515625" style="4" customWidth="1"/>
    <col min="2563" max="2563" width="34.7109375" style="4" customWidth="1"/>
    <col min="2564" max="2565" width="11.28515625" style="4" customWidth="1"/>
    <col min="2566" max="2566" width="13.28515625" style="4" customWidth="1"/>
    <col min="2567" max="2567" width="14.140625" style="4" customWidth="1"/>
    <col min="2568" max="2569" width="11.28515625" style="4" customWidth="1"/>
    <col min="2570" max="2594" width="12.140625" style="4" customWidth="1"/>
    <col min="2595" max="2596" width="11" style="4" customWidth="1"/>
    <col min="2597" max="2599" width="12.28515625" style="4" customWidth="1"/>
    <col min="2600" max="2600" width="11.5703125" style="4" customWidth="1"/>
    <col min="2601" max="2602" width="11" style="4" customWidth="1"/>
    <col min="2603" max="2603" width="17.140625" style="4" customWidth="1"/>
    <col min="2604" max="2604" width="13.140625" style="4" customWidth="1"/>
    <col min="2605" max="2605" width="11" style="4" customWidth="1"/>
    <col min="2606" max="2606" width="13.42578125" style="4" customWidth="1"/>
    <col min="2607" max="2607" width="14.7109375" style="4" customWidth="1"/>
    <col min="2608" max="2608" width="11" style="4" customWidth="1"/>
    <col min="2609" max="2609" width="15.5703125" style="4" customWidth="1"/>
    <col min="2610" max="2610" width="14" style="4" customWidth="1"/>
    <col min="2611" max="2612" width="11" style="4" customWidth="1"/>
    <col min="2613" max="2613" width="13.7109375" style="4" customWidth="1"/>
    <col min="2614" max="2614" width="11" style="4" customWidth="1"/>
    <col min="2615" max="2616" width="12.5703125" style="4" customWidth="1"/>
    <col min="2617" max="2617" width="11" style="4" customWidth="1"/>
    <col min="2618" max="2619" width="13.42578125" style="4" customWidth="1"/>
    <col min="2620" max="2620" width="11" style="4" customWidth="1"/>
    <col min="2621" max="2621" width="12.28515625" style="4" customWidth="1"/>
    <col min="2622" max="2622" width="13.7109375" style="4" customWidth="1"/>
    <col min="2623" max="2623" width="11" style="4" customWidth="1"/>
    <col min="2624" max="2624" width="12.140625" style="4" customWidth="1"/>
    <col min="2625" max="2625" width="12.85546875" style="4" customWidth="1"/>
    <col min="2626" max="2626" width="11" style="4" customWidth="1"/>
    <col min="2627" max="2627" width="15.28515625" style="4" customWidth="1"/>
    <col min="2628" max="2629" width="11" style="4" customWidth="1"/>
    <col min="2630" max="2632" width="11.7109375" style="4" customWidth="1"/>
    <col min="2633" max="2633" width="12.7109375" style="4" customWidth="1"/>
    <col min="2634" max="2635" width="11.7109375" style="4" customWidth="1"/>
    <col min="2636" max="2636" width="18.28515625" style="4" customWidth="1"/>
    <col min="2637" max="2637" width="15.7109375" style="4" customWidth="1"/>
    <col min="2638" max="2816" width="9.140625" style="4"/>
    <col min="2817" max="2817" width="7" style="4" customWidth="1"/>
    <col min="2818" max="2818" width="24.28515625" style="4" customWidth="1"/>
    <col min="2819" max="2819" width="34.7109375" style="4" customWidth="1"/>
    <col min="2820" max="2821" width="11.28515625" style="4" customWidth="1"/>
    <col min="2822" max="2822" width="13.28515625" style="4" customWidth="1"/>
    <col min="2823" max="2823" width="14.140625" style="4" customWidth="1"/>
    <col min="2824" max="2825" width="11.28515625" style="4" customWidth="1"/>
    <col min="2826" max="2850" width="12.140625" style="4" customWidth="1"/>
    <col min="2851" max="2852" width="11" style="4" customWidth="1"/>
    <col min="2853" max="2855" width="12.28515625" style="4" customWidth="1"/>
    <col min="2856" max="2856" width="11.5703125" style="4" customWidth="1"/>
    <col min="2857" max="2858" width="11" style="4" customWidth="1"/>
    <col min="2859" max="2859" width="17.140625" style="4" customWidth="1"/>
    <col min="2860" max="2860" width="13.140625" style="4" customWidth="1"/>
    <col min="2861" max="2861" width="11" style="4" customWidth="1"/>
    <col min="2862" max="2862" width="13.42578125" style="4" customWidth="1"/>
    <col min="2863" max="2863" width="14.7109375" style="4" customWidth="1"/>
    <col min="2864" max="2864" width="11" style="4" customWidth="1"/>
    <col min="2865" max="2865" width="15.5703125" style="4" customWidth="1"/>
    <col min="2866" max="2866" width="14" style="4" customWidth="1"/>
    <col min="2867" max="2868" width="11" style="4" customWidth="1"/>
    <col min="2869" max="2869" width="13.7109375" style="4" customWidth="1"/>
    <col min="2870" max="2870" width="11" style="4" customWidth="1"/>
    <col min="2871" max="2872" width="12.5703125" style="4" customWidth="1"/>
    <col min="2873" max="2873" width="11" style="4" customWidth="1"/>
    <col min="2874" max="2875" width="13.42578125" style="4" customWidth="1"/>
    <col min="2876" max="2876" width="11" style="4" customWidth="1"/>
    <col min="2877" max="2877" width="12.28515625" style="4" customWidth="1"/>
    <col min="2878" max="2878" width="13.7109375" style="4" customWidth="1"/>
    <col min="2879" max="2879" width="11" style="4" customWidth="1"/>
    <col min="2880" max="2880" width="12.140625" style="4" customWidth="1"/>
    <col min="2881" max="2881" width="12.85546875" style="4" customWidth="1"/>
    <col min="2882" max="2882" width="11" style="4" customWidth="1"/>
    <col min="2883" max="2883" width="15.28515625" style="4" customWidth="1"/>
    <col min="2884" max="2885" width="11" style="4" customWidth="1"/>
    <col min="2886" max="2888" width="11.7109375" style="4" customWidth="1"/>
    <col min="2889" max="2889" width="12.7109375" style="4" customWidth="1"/>
    <col min="2890" max="2891" width="11.7109375" style="4" customWidth="1"/>
    <col min="2892" max="2892" width="18.28515625" style="4" customWidth="1"/>
    <col min="2893" max="2893" width="15.7109375" style="4" customWidth="1"/>
    <col min="2894" max="3072" width="9.140625" style="4"/>
    <col min="3073" max="3073" width="7" style="4" customWidth="1"/>
    <col min="3074" max="3074" width="24.28515625" style="4" customWidth="1"/>
    <col min="3075" max="3075" width="34.7109375" style="4" customWidth="1"/>
    <col min="3076" max="3077" width="11.28515625" style="4" customWidth="1"/>
    <col min="3078" max="3078" width="13.28515625" style="4" customWidth="1"/>
    <col min="3079" max="3079" width="14.140625" style="4" customWidth="1"/>
    <col min="3080" max="3081" width="11.28515625" style="4" customWidth="1"/>
    <col min="3082" max="3106" width="12.140625" style="4" customWidth="1"/>
    <col min="3107" max="3108" width="11" style="4" customWidth="1"/>
    <col min="3109" max="3111" width="12.28515625" style="4" customWidth="1"/>
    <col min="3112" max="3112" width="11.5703125" style="4" customWidth="1"/>
    <col min="3113" max="3114" width="11" style="4" customWidth="1"/>
    <col min="3115" max="3115" width="17.140625" style="4" customWidth="1"/>
    <col min="3116" max="3116" width="13.140625" style="4" customWidth="1"/>
    <col min="3117" max="3117" width="11" style="4" customWidth="1"/>
    <col min="3118" max="3118" width="13.42578125" style="4" customWidth="1"/>
    <col min="3119" max="3119" width="14.7109375" style="4" customWidth="1"/>
    <col min="3120" max="3120" width="11" style="4" customWidth="1"/>
    <col min="3121" max="3121" width="15.5703125" style="4" customWidth="1"/>
    <col min="3122" max="3122" width="14" style="4" customWidth="1"/>
    <col min="3123" max="3124" width="11" style="4" customWidth="1"/>
    <col min="3125" max="3125" width="13.7109375" style="4" customWidth="1"/>
    <col min="3126" max="3126" width="11" style="4" customWidth="1"/>
    <col min="3127" max="3128" width="12.5703125" style="4" customWidth="1"/>
    <col min="3129" max="3129" width="11" style="4" customWidth="1"/>
    <col min="3130" max="3131" width="13.42578125" style="4" customWidth="1"/>
    <col min="3132" max="3132" width="11" style="4" customWidth="1"/>
    <col min="3133" max="3133" width="12.28515625" style="4" customWidth="1"/>
    <col min="3134" max="3134" width="13.7109375" style="4" customWidth="1"/>
    <col min="3135" max="3135" width="11" style="4" customWidth="1"/>
    <col min="3136" max="3136" width="12.140625" style="4" customWidth="1"/>
    <col min="3137" max="3137" width="12.85546875" style="4" customWidth="1"/>
    <col min="3138" max="3138" width="11" style="4" customWidth="1"/>
    <col min="3139" max="3139" width="15.28515625" style="4" customWidth="1"/>
    <col min="3140" max="3141" width="11" style="4" customWidth="1"/>
    <col min="3142" max="3144" width="11.7109375" style="4" customWidth="1"/>
    <col min="3145" max="3145" width="12.7109375" style="4" customWidth="1"/>
    <col min="3146" max="3147" width="11.7109375" style="4" customWidth="1"/>
    <col min="3148" max="3148" width="18.28515625" style="4" customWidth="1"/>
    <col min="3149" max="3149" width="15.7109375" style="4" customWidth="1"/>
    <col min="3150" max="3328" width="9.140625" style="4"/>
    <col min="3329" max="3329" width="7" style="4" customWidth="1"/>
    <col min="3330" max="3330" width="24.28515625" style="4" customWidth="1"/>
    <col min="3331" max="3331" width="34.7109375" style="4" customWidth="1"/>
    <col min="3332" max="3333" width="11.28515625" style="4" customWidth="1"/>
    <col min="3334" max="3334" width="13.28515625" style="4" customWidth="1"/>
    <col min="3335" max="3335" width="14.140625" style="4" customWidth="1"/>
    <col min="3336" max="3337" width="11.28515625" style="4" customWidth="1"/>
    <col min="3338" max="3362" width="12.140625" style="4" customWidth="1"/>
    <col min="3363" max="3364" width="11" style="4" customWidth="1"/>
    <col min="3365" max="3367" width="12.28515625" style="4" customWidth="1"/>
    <col min="3368" max="3368" width="11.5703125" style="4" customWidth="1"/>
    <col min="3369" max="3370" width="11" style="4" customWidth="1"/>
    <col min="3371" max="3371" width="17.140625" style="4" customWidth="1"/>
    <col min="3372" max="3372" width="13.140625" style="4" customWidth="1"/>
    <col min="3373" max="3373" width="11" style="4" customWidth="1"/>
    <col min="3374" max="3374" width="13.42578125" style="4" customWidth="1"/>
    <col min="3375" max="3375" width="14.7109375" style="4" customWidth="1"/>
    <col min="3376" max="3376" width="11" style="4" customWidth="1"/>
    <col min="3377" max="3377" width="15.5703125" style="4" customWidth="1"/>
    <col min="3378" max="3378" width="14" style="4" customWidth="1"/>
    <col min="3379" max="3380" width="11" style="4" customWidth="1"/>
    <col min="3381" max="3381" width="13.7109375" style="4" customWidth="1"/>
    <col min="3382" max="3382" width="11" style="4" customWidth="1"/>
    <col min="3383" max="3384" width="12.5703125" style="4" customWidth="1"/>
    <col min="3385" max="3385" width="11" style="4" customWidth="1"/>
    <col min="3386" max="3387" width="13.42578125" style="4" customWidth="1"/>
    <col min="3388" max="3388" width="11" style="4" customWidth="1"/>
    <col min="3389" max="3389" width="12.28515625" style="4" customWidth="1"/>
    <col min="3390" max="3390" width="13.7109375" style="4" customWidth="1"/>
    <col min="3391" max="3391" width="11" style="4" customWidth="1"/>
    <col min="3392" max="3392" width="12.140625" style="4" customWidth="1"/>
    <col min="3393" max="3393" width="12.85546875" style="4" customWidth="1"/>
    <col min="3394" max="3394" width="11" style="4" customWidth="1"/>
    <col min="3395" max="3395" width="15.28515625" style="4" customWidth="1"/>
    <col min="3396" max="3397" width="11" style="4" customWidth="1"/>
    <col min="3398" max="3400" width="11.7109375" style="4" customWidth="1"/>
    <col min="3401" max="3401" width="12.7109375" style="4" customWidth="1"/>
    <col min="3402" max="3403" width="11.7109375" style="4" customWidth="1"/>
    <col min="3404" max="3404" width="18.28515625" style="4" customWidth="1"/>
    <col min="3405" max="3405" width="15.7109375" style="4" customWidth="1"/>
    <col min="3406" max="3584" width="9.140625" style="4"/>
    <col min="3585" max="3585" width="7" style="4" customWidth="1"/>
    <col min="3586" max="3586" width="24.28515625" style="4" customWidth="1"/>
    <col min="3587" max="3587" width="34.7109375" style="4" customWidth="1"/>
    <col min="3588" max="3589" width="11.28515625" style="4" customWidth="1"/>
    <col min="3590" max="3590" width="13.28515625" style="4" customWidth="1"/>
    <col min="3591" max="3591" width="14.140625" style="4" customWidth="1"/>
    <col min="3592" max="3593" width="11.28515625" style="4" customWidth="1"/>
    <col min="3594" max="3618" width="12.140625" style="4" customWidth="1"/>
    <col min="3619" max="3620" width="11" style="4" customWidth="1"/>
    <col min="3621" max="3623" width="12.28515625" style="4" customWidth="1"/>
    <col min="3624" max="3624" width="11.5703125" style="4" customWidth="1"/>
    <col min="3625" max="3626" width="11" style="4" customWidth="1"/>
    <col min="3627" max="3627" width="17.140625" style="4" customWidth="1"/>
    <col min="3628" max="3628" width="13.140625" style="4" customWidth="1"/>
    <col min="3629" max="3629" width="11" style="4" customWidth="1"/>
    <col min="3630" max="3630" width="13.42578125" style="4" customWidth="1"/>
    <col min="3631" max="3631" width="14.7109375" style="4" customWidth="1"/>
    <col min="3632" max="3632" width="11" style="4" customWidth="1"/>
    <col min="3633" max="3633" width="15.5703125" style="4" customWidth="1"/>
    <col min="3634" max="3634" width="14" style="4" customWidth="1"/>
    <col min="3635" max="3636" width="11" style="4" customWidth="1"/>
    <col min="3637" max="3637" width="13.7109375" style="4" customWidth="1"/>
    <col min="3638" max="3638" width="11" style="4" customWidth="1"/>
    <col min="3639" max="3640" width="12.5703125" style="4" customWidth="1"/>
    <col min="3641" max="3641" width="11" style="4" customWidth="1"/>
    <col min="3642" max="3643" width="13.42578125" style="4" customWidth="1"/>
    <col min="3644" max="3644" width="11" style="4" customWidth="1"/>
    <col min="3645" max="3645" width="12.28515625" style="4" customWidth="1"/>
    <col min="3646" max="3646" width="13.7109375" style="4" customWidth="1"/>
    <col min="3647" max="3647" width="11" style="4" customWidth="1"/>
    <col min="3648" max="3648" width="12.140625" style="4" customWidth="1"/>
    <col min="3649" max="3649" width="12.85546875" style="4" customWidth="1"/>
    <col min="3650" max="3650" width="11" style="4" customWidth="1"/>
    <col min="3651" max="3651" width="15.28515625" style="4" customWidth="1"/>
    <col min="3652" max="3653" width="11" style="4" customWidth="1"/>
    <col min="3654" max="3656" width="11.7109375" style="4" customWidth="1"/>
    <col min="3657" max="3657" width="12.7109375" style="4" customWidth="1"/>
    <col min="3658" max="3659" width="11.7109375" style="4" customWidth="1"/>
    <col min="3660" max="3660" width="18.28515625" style="4" customWidth="1"/>
    <col min="3661" max="3661" width="15.7109375" style="4" customWidth="1"/>
    <col min="3662" max="3840" width="9.140625" style="4"/>
    <col min="3841" max="3841" width="7" style="4" customWidth="1"/>
    <col min="3842" max="3842" width="24.28515625" style="4" customWidth="1"/>
    <col min="3843" max="3843" width="34.7109375" style="4" customWidth="1"/>
    <col min="3844" max="3845" width="11.28515625" style="4" customWidth="1"/>
    <col min="3846" max="3846" width="13.28515625" style="4" customWidth="1"/>
    <col min="3847" max="3847" width="14.140625" style="4" customWidth="1"/>
    <col min="3848" max="3849" width="11.28515625" style="4" customWidth="1"/>
    <col min="3850" max="3874" width="12.140625" style="4" customWidth="1"/>
    <col min="3875" max="3876" width="11" style="4" customWidth="1"/>
    <col min="3877" max="3879" width="12.28515625" style="4" customWidth="1"/>
    <col min="3880" max="3880" width="11.5703125" style="4" customWidth="1"/>
    <col min="3881" max="3882" width="11" style="4" customWidth="1"/>
    <col min="3883" max="3883" width="17.140625" style="4" customWidth="1"/>
    <col min="3884" max="3884" width="13.140625" style="4" customWidth="1"/>
    <col min="3885" max="3885" width="11" style="4" customWidth="1"/>
    <col min="3886" max="3886" width="13.42578125" style="4" customWidth="1"/>
    <col min="3887" max="3887" width="14.7109375" style="4" customWidth="1"/>
    <col min="3888" max="3888" width="11" style="4" customWidth="1"/>
    <col min="3889" max="3889" width="15.5703125" style="4" customWidth="1"/>
    <col min="3890" max="3890" width="14" style="4" customWidth="1"/>
    <col min="3891" max="3892" width="11" style="4" customWidth="1"/>
    <col min="3893" max="3893" width="13.7109375" style="4" customWidth="1"/>
    <col min="3894" max="3894" width="11" style="4" customWidth="1"/>
    <col min="3895" max="3896" width="12.5703125" style="4" customWidth="1"/>
    <col min="3897" max="3897" width="11" style="4" customWidth="1"/>
    <col min="3898" max="3899" width="13.42578125" style="4" customWidth="1"/>
    <col min="3900" max="3900" width="11" style="4" customWidth="1"/>
    <col min="3901" max="3901" width="12.28515625" style="4" customWidth="1"/>
    <col min="3902" max="3902" width="13.7109375" style="4" customWidth="1"/>
    <col min="3903" max="3903" width="11" style="4" customWidth="1"/>
    <col min="3904" max="3904" width="12.140625" style="4" customWidth="1"/>
    <col min="3905" max="3905" width="12.85546875" style="4" customWidth="1"/>
    <col min="3906" max="3906" width="11" style="4" customWidth="1"/>
    <col min="3907" max="3907" width="15.28515625" style="4" customWidth="1"/>
    <col min="3908" max="3909" width="11" style="4" customWidth="1"/>
    <col min="3910" max="3912" width="11.7109375" style="4" customWidth="1"/>
    <col min="3913" max="3913" width="12.7109375" style="4" customWidth="1"/>
    <col min="3914" max="3915" width="11.7109375" style="4" customWidth="1"/>
    <col min="3916" max="3916" width="18.28515625" style="4" customWidth="1"/>
    <col min="3917" max="3917" width="15.7109375" style="4" customWidth="1"/>
    <col min="3918" max="4096" width="9.140625" style="4"/>
    <col min="4097" max="4097" width="7" style="4" customWidth="1"/>
    <col min="4098" max="4098" width="24.28515625" style="4" customWidth="1"/>
    <col min="4099" max="4099" width="34.7109375" style="4" customWidth="1"/>
    <col min="4100" max="4101" width="11.28515625" style="4" customWidth="1"/>
    <col min="4102" max="4102" width="13.28515625" style="4" customWidth="1"/>
    <col min="4103" max="4103" width="14.140625" style="4" customWidth="1"/>
    <col min="4104" max="4105" width="11.28515625" style="4" customWidth="1"/>
    <col min="4106" max="4130" width="12.140625" style="4" customWidth="1"/>
    <col min="4131" max="4132" width="11" style="4" customWidth="1"/>
    <col min="4133" max="4135" width="12.28515625" style="4" customWidth="1"/>
    <col min="4136" max="4136" width="11.5703125" style="4" customWidth="1"/>
    <col min="4137" max="4138" width="11" style="4" customWidth="1"/>
    <col min="4139" max="4139" width="17.140625" style="4" customWidth="1"/>
    <col min="4140" max="4140" width="13.140625" style="4" customWidth="1"/>
    <col min="4141" max="4141" width="11" style="4" customWidth="1"/>
    <col min="4142" max="4142" width="13.42578125" style="4" customWidth="1"/>
    <col min="4143" max="4143" width="14.7109375" style="4" customWidth="1"/>
    <col min="4144" max="4144" width="11" style="4" customWidth="1"/>
    <col min="4145" max="4145" width="15.5703125" style="4" customWidth="1"/>
    <col min="4146" max="4146" width="14" style="4" customWidth="1"/>
    <col min="4147" max="4148" width="11" style="4" customWidth="1"/>
    <col min="4149" max="4149" width="13.7109375" style="4" customWidth="1"/>
    <col min="4150" max="4150" width="11" style="4" customWidth="1"/>
    <col min="4151" max="4152" width="12.5703125" style="4" customWidth="1"/>
    <col min="4153" max="4153" width="11" style="4" customWidth="1"/>
    <col min="4154" max="4155" width="13.42578125" style="4" customWidth="1"/>
    <col min="4156" max="4156" width="11" style="4" customWidth="1"/>
    <col min="4157" max="4157" width="12.28515625" style="4" customWidth="1"/>
    <col min="4158" max="4158" width="13.7109375" style="4" customWidth="1"/>
    <col min="4159" max="4159" width="11" style="4" customWidth="1"/>
    <col min="4160" max="4160" width="12.140625" style="4" customWidth="1"/>
    <col min="4161" max="4161" width="12.85546875" style="4" customWidth="1"/>
    <col min="4162" max="4162" width="11" style="4" customWidth="1"/>
    <col min="4163" max="4163" width="15.28515625" style="4" customWidth="1"/>
    <col min="4164" max="4165" width="11" style="4" customWidth="1"/>
    <col min="4166" max="4168" width="11.7109375" style="4" customWidth="1"/>
    <col min="4169" max="4169" width="12.7109375" style="4" customWidth="1"/>
    <col min="4170" max="4171" width="11.7109375" style="4" customWidth="1"/>
    <col min="4172" max="4172" width="18.28515625" style="4" customWidth="1"/>
    <col min="4173" max="4173" width="15.7109375" style="4" customWidth="1"/>
    <col min="4174" max="4352" width="9.140625" style="4"/>
    <col min="4353" max="4353" width="7" style="4" customWidth="1"/>
    <col min="4354" max="4354" width="24.28515625" style="4" customWidth="1"/>
    <col min="4355" max="4355" width="34.7109375" style="4" customWidth="1"/>
    <col min="4356" max="4357" width="11.28515625" style="4" customWidth="1"/>
    <col min="4358" max="4358" width="13.28515625" style="4" customWidth="1"/>
    <col min="4359" max="4359" width="14.140625" style="4" customWidth="1"/>
    <col min="4360" max="4361" width="11.28515625" style="4" customWidth="1"/>
    <col min="4362" max="4386" width="12.140625" style="4" customWidth="1"/>
    <col min="4387" max="4388" width="11" style="4" customWidth="1"/>
    <col min="4389" max="4391" width="12.28515625" style="4" customWidth="1"/>
    <col min="4392" max="4392" width="11.5703125" style="4" customWidth="1"/>
    <col min="4393" max="4394" width="11" style="4" customWidth="1"/>
    <col min="4395" max="4395" width="17.140625" style="4" customWidth="1"/>
    <col min="4396" max="4396" width="13.140625" style="4" customWidth="1"/>
    <col min="4397" max="4397" width="11" style="4" customWidth="1"/>
    <col min="4398" max="4398" width="13.42578125" style="4" customWidth="1"/>
    <col min="4399" max="4399" width="14.7109375" style="4" customWidth="1"/>
    <col min="4400" max="4400" width="11" style="4" customWidth="1"/>
    <col min="4401" max="4401" width="15.5703125" style="4" customWidth="1"/>
    <col min="4402" max="4402" width="14" style="4" customWidth="1"/>
    <col min="4403" max="4404" width="11" style="4" customWidth="1"/>
    <col min="4405" max="4405" width="13.7109375" style="4" customWidth="1"/>
    <col min="4406" max="4406" width="11" style="4" customWidth="1"/>
    <col min="4407" max="4408" width="12.5703125" style="4" customWidth="1"/>
    <col min="4409" max="4409" width="11" style="4" customWidth="1"/>
    <col min="4410" max="4411" width="13.42578125" style="4" customWidth="1"/>
    <col min="4412" max="4412" width="11" style="4" customWidth="1"/>
    <col min="4413" max="4413" width="12.28515625" style="4" customWidth="1"/>
    <col min="4414" max="4414" width="13.7109375" style="4" customWidth="1"/>
    <col min="4415" max="4415" width="11" style="4" customWidth="1"/>
    <col min="4416" max="4416" width="12.140625" style="4" customWidth="1"/>
    <col min="4417" max="4417" width="12.85546875" style="4" customWidth="1"/>
    <col min="4418" max="4418" width="11" style="4" customWidth="1"/>
    <col min="4419" max="4419" width="15.28515625" style="4" customWidth="1"/>
    <col min="4420" max="4421" width="11" style="4" customWidth="1"/>
    <col min="4422" max="4424" width="11.7109375" style="4" customWidth="1"/>
    <col min="4425" max="4425" width="12.7109375" style="4" customWidth="1"/>
    <col min="4426" max="4427" width="11.7109375" style="4" customWidth="1"/>
    <col min="4428" max="4428" width="18.28515625" style="4" customWidth="1"/>
    <col min="4429" max="4429" width="15.7109375" style="4" customWidth="1"/>
    <col min="4430" max="4608" width="9.140625" style="4"/>
    <col min="4609" max="4609" width="7" style="4" customWidth="1"/>
    <col min="4610" max="4610" width="24.28515625" style="4" customWidth="1"/>
    <col min="4611" max="4611" width="34.7109375" style="4" customWidth="1"/>
    <col min="4612" max="4613" width="11.28515625" style="4" customWidth="1"/>
    <col min="4614" max="4614" width="13.28515625" style="4" customWidth="1"/>
    <col min="4615" max="4615" width="14.140625" style="4" customWidth="1"/>
    <col min="4616" max="4617" width="11.28515625" style="4" customWidth="1"/>
    <col min="4618" max="4642" width="12.140625" style="4" customWidth="1"/>
    <col min="4643" max="4644" width="11" style="4" customWidth="1"/>
    <col min="4645" max="4647" width="12.28515625" style="4" customWidth="1"/>
    <col min="4648" max="4648" width="11.5703125" style="4" customWidth="1"/>
    <col min="4649" max="4650" width="11" style="4" customWidth="1"/>
    <col min="4651" max="4651" width="17.140625" style="4" customWidth="1"/>
    <col min="4652" max="4652" width="13.140625" style="4" customWidth="1"/>
    <col min="4653" max="4653" width="11" style="4" customWidth="1"/>
    <col min="4654" max="4654" width="13.42578125" style="4" customWidth="1"/>
    <col min="4655" max="4655" width="14.7109375" style="4" customWidth="1"/>
    <col min="4656" max="4656" width="11" style="4" customWidth="1"/>
    <col min="4657" max="4657" width="15.5703125" style="4" customWidth="1"/>
    <col min="4658" max="4658" width="14" style="4" customWidth="1"/>
    <col min="4659" max="4660" width="11" style="4" customWidth="1"/>
    <col min="4661" max="4661" width="13.7109375" style="4" customWidth="1"/>
    <col min="4662" max="4662" width="11" style="4" customWidth="1"/>
    <col min="4663" max="4664" width="12.5703125" style="4" customWidth="1"/>
    <col min="4665" max="4665" width="11" style="4" customWidth="1"/>
    <col min="4666" max="4667" width="13.42578125" style="4" customWidth="1"/>
    <col min="4668" max="4668" width="11" style="4" customWidth="1"/>
    <col min="4669" max="4669" width="12.28515625" style="4" customWidth="1"/>
    <col min="4670" max="4670" width="13.7109375" style="4" customWidth="1"/>
    <col min="4671" max="4671" width="11" style="4" customWidth="1"/>
    <col min="4672" max="4672" width="12.140625" style="4" customWidth="1"/>
    <col min="4673" max="4673" width="12.85546875" style="4" customWidth="1"/>
    <col min="4674" max="4674" width="11" style="4" customWidth="1"/>
    <col min="4675" max="4675" width="15.28515625" style="4" customWidth="1"/>
    <col min="4676" max="4677" width="11" style="4" customWidth="1"/>
    <col min="4678" max="4680" width="11.7109375" style="4" customWidth="1"/>
    <col min="4681" max="4681" width="12.7109375" style="4" customWidth="1"/>
    <col min="4682" max="4683" width="11.7109375" style="4" customWidth="1"/>
    <col min="4684" max="4684" width="18.28515625" style="4" customWidth="1"/>
    <col min="4685" max="4685" width="15.7109375" style="4" customWidth="1"/>
    <col min="4686" max="4864" width="9.140625" style="4"/>
    <col min="4865" max="4865" width="7" style="4" customWidth="1"/>
    <col min="4866" max="4866" width="24.28515625" style="4" customWidth="1"/>
    <col min="4867" max="4867" width="34.7109375" style="4" customWidth="1"/>
    <col min="4868" max="4869" width="11.28515625" style="4" customWidth="1"/>
    <col min="4870" max="4870" width="13.28515625" style="4" customWidth="1"/>
    <col min="4871" max="4871" width="14.140625" style="4" customWidth="1"/>
    <col min="4872" max="4873" width="11.28515625" style="4" customWidth="1"/>
    <col min="4874" max="4898" width="12.140625" style="4" customWidth="1"/>
    <col min="4899" max="4900" width="11" style="4" customWidth="1"/>
    <col min="4901" max="4903" width="12.28515625" style="4" customWidth="1"/>
    <col min="4904" max="4904" width="11.5703125" style="4" customWidth="1"/>
    <col min="4905" max="4906" width="11" style="4" customWidth="1"/>
    <col min="4907" max="4907" width="17.140625" style="4" customWidth="1"/>
    <col min="4908" max="4908" width="13.140625" style="4" customWidth="1"/>
    <col min="4909" max="4909" width="11" style="4" customWidth="1"/>
    <col min="4910" max="4910" width="13.42578125" style="4" customWidth="1"/>
    <col min="4911" max="4911" width="14.7109375" style="4" customWidth="1"/>
    <col min="4912" max="4912" width="11" style="4" customWidth="1"/>
    <col min="4913" max="4913" width="15.5703125" style="4" customWidth="1"/>
    <col min="4914" max="4914" width="14" style="4" customWidth="1"/>
    <col min="4915" max="4916" width="11" style="4" customWidth="1"/>
    <col min="4917" max="4917" width="13.7109375" style="4" customWidth="1"/>
    <col min="4918" max="4918" width="11" style="4" customWidth="1"/>
    <col min="4919" max="4920" width="12.5703125" style="4" customWidth="1"/>
    <col min="4921" max="4921" width="11" style="4" customWidth="1"/>
    <col min="4922" max="4923" width="13.42578125" style="4" customWidth="1"/>
    <col min="4924" max="4924" width="11" style="4" customWidth="1"/>
    <col min="4925" max="4925" width="12.28515625" style="4" customWidth="1"/>
    <col min="4926" max="4926" width="13.7109375" style="4" customWidth="1"/>
    <col min="4927" max="4927" width="11" style="4" customWidth="1"/>
    <col min="4928" max="4928" width="12.140625" style="4" customWidth="1"/>
    <col min="4929" max="4929" width="12.85546875" style="4" customWidth="1"/>
    <col min="4930" max="4930" width="11" style="4" customWidth="1"/>
    <col min="4931" max="4931" width="15.28515625" style="4" customWidth="1"/>
    <col min="4932" max="4933" width="11" style="4" customWidth="1"/>
    <col min="4934" max="4936" width="11.7109375" style="4" customWidth="1"/>
    <col min="4937" max="4937" width="12.7109375" style="4" customWidth="1"/>
    <col min="4938" max="4939" width="11.7109375" style="4" customWidth="1"/>
    <col min="4940" max="4940" width="18.28515625" style="4" customWidth="1"/>
    <col min="4941" max="4941" width="15.7109375" style="4" customWidth="1"/>
    <col min="4942" max="5120" width="9.140625" style="4"/>
    <col min="5121" max="5121" width="7" style="4" customWidth="1"/>
    <col min="5122" max="5122" width="24.28515625" style="4" customWidth="1"/>
    <col min="5123" max="5123" width="34.7109375" style="4" customWidth="1"/>
    <col min="5124" max="5125" width="11.28515625" style="4" customWidth="1"/>
    <col min="5126" max="5126" width="13.28515625" style="4" customWidth="1"/>
    <col min="5127" max="5127" width="14.140625" style="4" customWidth="1"/>
    <col min="5128" max="5129" width="11.28515625" style="4" customWidth="1"/>
    <col min="5130" max="5154" width="12.140625" style="4" customWidth="1"/>
    <col min="5155" max="5156" width="11" style="4" customWidth="1"/>
    <col min="5157" max="5159" width="12.28515625" style="4" customWidth="1"/>
    <col min="5160" max="5160" width="11.5703125" style="4" customWidth="1"/>
    <col min="5161" max="5162" width="11" style="4" customWidth="1"/>
    <col min="5163" max="5163" width="17.140625" style="4" customWidth="1"/>
    <col min="5164" max="5164" width="13.140625" style="4" customWidth="1"/>
    <col min="5165" max="5165" width="11" style="4" customWidth="1"/>
    <col min="5166" max="5166" width="13.42578125" style="4" customWidth="1"/>
    <col min="5167" max="5167" width="14.7109375" style="4" customWidth="1"/>
    <col min="5168" max="5168" width="11" style="4" customWidth="1"/>
    <col min="5169" max="5169" width="15.5703125" style="4" customWidth="1"/>
    <col min="5170" max="5170" width="14" style="4" customWidth="1"/>
    <col min="5171" max="5172" width="11" style="4" customWidth="1"/>
    <col min="5173" max="5173" width="13.7109375" style="4" customWidth="1"/>
    <col min="5174" max="5174" width="11" style="4" customWidth="1"/>
    <col min="5175" max="5176" width="12.5703125" style="4" customWidth="1"/>
    <col min="5177" max="5177" width="11" style="4" customWidth="1"/>
    <col min="5178" max="5179" width="13.42578125" style="4" customWidth="1"/>
    <col min="5180" max="5180" width="11" style="4" customWidth="1"/>
    <col min="5181" max="5181" width="12.28515625" style="4" customWidth="1"/>
    <col min="5182" max="5182" width="13.7109375" style="4" customWidth="1"/>
    <col min="5183" max="5183" width="11" style="4" customWidth="1"/>
    <col min="5184" max="5184" width="12.140625" style="4" customWidth="1"/>
    <col min="5185" max="5185" width="12.85546875" style="4" customWidth="1"/>
    <col min="5186" max="5186" width="11" style="4" customWidth="1"/>
    <col min="5187" max="5187" width="15.28515625" style="4" customWidth="1"/>
    <col min="5188" max="5189" width="11" style="4" customWidth="1"/>
    <col min="5190" max="5192" width="11.7109375" style="4" customWidth="1"/>
    <col min="5193" max="5193" width="12.7109375" style="4" customWidth="1"/>
    <col min="5194" max="5195" width="11.7109375" style="4" customWidth="1"/>
    <col min="5196" max="5196" width="18.28515625" style="4" customWidth="1"/>
    <col min="5197" max="5197" width="15.7109375" style="4" customWidth="1"/>
    <col min="5198" max="5376" width="9.140625" style="4"/>
    <col min="5377" max="5377" width="7" style="4" customWidth="1"/>
    <col min="5378" max="5378" width="24.28515625" style="4" customWidth="1"/>
    <col min="5379" max="5379" width="34.7109375" style="4" customWidth="1"/>
    <col min="5380" max="5381" width="11.28515625" style="4" customWidth="1"/>
    <col min="5382" max="5382" width="13.28515625" style="4" customWidth="1"/>
    <col min="5383" max="5383" width="14.140625" style="4" customWidth="1"/>
    <col min="5384" max="5385" width="11.28515625" style="4" customWidth="1"/>
    <col min="5386" max="5410" width="12.140625" style="4" customWidth="1"/>
    <col min="5411" max="5412" width="11" style="4" customWidth="1"/>
    <col min="5413" max="5415" width="12.28515625" style="4" customWidth="1"/>
    <col min="5416" max="5416" width="11.5703125" style="4" customWidth="1"/>
    <col min="5417" max="5418" width="11" style="4" customWidth="1"/>
    <col min="5419" max="5419" width="17.140625" style="4" customWidth="1"/>
    <col min="5420" max="5420" width="13.140625" style="4" customWidth="1"/>
    <col min="5421" max="5421" width="11" style="4" customWidth="1"/>
    <col min="5422" max="5422" width="13.42578125" style="4" customWidth="1"/>
    <col min="5423" max="5423" width="14.7109375" style="4" customWidth="1"/>
    <col min="5424" max="5424" width="11" style="4" customWidth="1"/>
    <col min="5425" max="5425" width="15.5703125" style="4" customWidth="1"/>
    <col min="5426" max="5426" width="14" style="4" customWidth="1"/>
    <col min="5427" max="5428" width="11" style="4" customWidth="1"/>
    <col min="5429" max="5429" width="13.7109375" style="4" customWidth="1"/>
    <col min="5430" max="5430" width="11" style="4" customWidth="1"/>
    <col min="5431" max="5432" width="12.5703125" style="4" customWidth="1"/>
    <col min="5433" max="5433" width="11" style="4" customWidth="1"/>
    <col min="5434" max="5435" width="13.42578125" style="4" customWidth="1"/>
    <col min="5436" max="5436" width="11" style="4" customWidth="1"/>
    <col min="5437" max="5437" width="12.28515625" style="4" customWidth="1"/>
    <col min="5438" max="5438" width="13.7109375" style="4" customWidth="1"/>
    <col min="5439" max="5439" width="11" style="4" customWidth="1"/>
    <col min="5440" max="5440" width="12.140625" style="4" customWidth="1"/>
    <col min="5441" max="5441" width="12.85546875" style="4" customWidth="1"/>
    <col min="5442" max="5442" width="11" style="4" customWidth="1"/>
    <col min="5443" max="5443" width="15.28515625" style="4" customWidth="1"/>
    <col min="5444" max="5445" width="11" style="4" customWidth="1"/>
    <col min="5446" max="5448" width="11.7109375" style="4" customWidth="1"/>
    <col min="5449" max="5449" width="12.7109375" style="4" customWidth="1"/>
    <col min="5450" max="5451" width="11.7109375" style="4" customWidth="1"/>
    <col min="5452" max="5452" width="18.28515625" style="4" customWidth="1"/>
    <col min="5453" max="5453" width="15.7109375" style="4" customWidth="1"/>
    <col min="5454" max="5632" width="9.140625" style="4"/>
    <col min="5633" max="5633" width="7" style="4" customWidth="1"/>
    <col min="5634" max="5634" width="24.28515625" style="4" customWidth="1"/>
    <col min="5635" max="5635" width="34.7109375" style="4" customWidth="1"/>
    <col min="5636" max="5637" width="11.28515625" style="4" customWidth="1"/>
    <col min="5638" max="5638" width="13.28515625" style="4" customWidth="1"/>
    <col min="5639" max="5639" width="14.140625" style="4" customWidth="1"/>
    <col min="5640" max="5641" width="11.28515625" style="4" customWidth="1"/>
    <col min="5642" max="5666" width="12.140625" style="4" customWidth="1"/>
    <col min="5667" max="5668" width="11" style="4" customWidth="1"/>
    <col min="5669" max="5671" width="12.28515625" style="4" customWidth="1"/>
    <col min="5672" max="5672" width="11.5703125" style="4" customWidth="1"/>
    <col min="5673" max="5674" width="11" style="4" customWidth="1"/>
    <col min="5675" max="5675" width="17.140625" style="4" customWidth="1"/>
    <col min="5676" max="5676" width="13.140625" style="4" customWidth="1"/>
    <col min="5677" max="5677" width="11" style="4" customWidth="1"/>
    <col min="5678" max="5678" width="13.42578125" style="4" customWidth="1"/>
    <col min="5679" max="5679" width="14.7109375" style="4" customWidth="1"/>
    <col min="5680" max="5680" width="11" style="4" customWidth="1"/>
    <col min="5681" max="5681" width="15.5703125" style="4" customWidth="1"/>
    <col min="5682" max="5682" width="14" style="4" customWidth="1"/>
    <col min="5683" max="5684" width="11" style="4" customWidth="1"/>
    <col min="5685" max="5685" width="13.7109375" style="4" customWidth="1"/>
    <col min="5686" max="5686" width="11" style="4" customWidth="1"/>
    <col min="5687" max="5688" width="12.5703125" style="4" customWidth="1"/>
    <col min="5689" max="5689" width="11" style="4" customWidth="1"/>
    <col min="5690" max="5691" width="13.42578125" style="4" customWidth="1"/>
    <col min="5692" max="5692" width="11" style="4" customWidth="1"/>
    <col min="5693" max="5693" width="12.28515625" style="4" customWidth="1"/>
    <col min="5694" max="5694" width="13.7109375" style="4" customWidth="1"/>
    <col min="5695" max="5695" width="11" style="4" customWidth="1"/>
    <col min="5696" max="5696" width="12.140625" style="4" customWidth="1"/>
    <col min="5697" max="5697" width="12.85546875" style="4" customWidth="1"/>
    <col min="5698" max="5698" width="11" style="4" customWidth="1"/>
    <col min="5699" max="5699" width="15.28515625" style="4" customWidth="1"/>
    <col min="5700" max="5701" width="11" style="4" customWidth="1"/>
    <col min="5702" max="5704" width="11.7109375" style="4" customWidth="1"/>
    <col min="5705" max="5705" width="12.7109375" style="4" customWidth="1"/>
    <col min="5706" max="5707" width="11.7109375" style="4" customWidth="1"/>
    <col min="5708" max="5708" width="18.28515625" style="4" customWidth="1"/>
    <col min="5709" max="5709" width="15.7109375" style="4" customWidth="1"/>
    <col min="5710" max="5888" width="9.140625" style="4"/>
    <col min="5889" max="5889" width="7" style="4" customWidth="1"/>
    <col min="5890" max="5890" width="24.28515625" style="4" customWidth="1"/>
    <col min="5891" max="5891" width="34.7109375" style="4" customWidth="1"/>
    <col min="5892" max="5893" width="11.28515625" style="4" customWidth="1"/>
    <col min="5894" max="5894" width="13.28515625" style="4" customWidth="1"/>
    <col min="5895" max="5895" width="14.140625" style="4" customWidth="1"/>
    <col min="5896" max="5897" width="11.28515625" style="4" customWidth="1"/>
    <col min="5898" max="5922" width="12.140625" style="4" customWidth="1"/>
    <col min="5923" max="5924" width="11" style="4" customWidth="1"/>
    <col min="5925" max="5927" width="12.28515625" style="4" customWidth="1"/>
    <col min="5928" max="5928" width="11.5703125" style="4" customWidth="1"/>
    <col min="5929" max="5930" width="11" style="4" customWidth="1"/>
    <col min="5931" max="5931" width="17.140625" style="4" customWidth="1"/>
    <col min="5932" max="5932" width="13.140625" style="4" customWidth="1"/>
    <col min="5933" max="5933" width="11" style="4" customWidth="1"/>
    <col min="5934" max="5934" width="13.42578125" style="4" customWidth="1"/>
    <col min="5935" max="5935" width="14.7109375" style="4" customWidth="1"/>
    <col min="5936" max="5936" width="11" style="4" customWidth="1"/>
    <col min="5937" max="5937" width="15.5703125" style="4" customWidth="1"/>
    <col min="5938" max="5938" width="14" style="4" customWidth="1"/>
    <col min="5939" max="5940" width="11" style="4" customWidth="1"/>
    <col min="5941" max="5941" width="13.7109375" style="4" customWidth="1"/>
    <col min="5942" max="5942" width="11" style="4" customWidth="1"/>
    <col min="5943" max="5944" width="12.5703125" style="4" customWidth="1"/>
    <col min="5945" max="5945" width="11" style="4" customWidth="1"/>
    <col min="5946" max="5947" width="13.42578125" style="4" customWidth="1"/>
    <col min="5948" max="5948" width="11" style="4" customWidth="1"/>
    <col min="5949" max="5949" width="12.28515625" style="4" customWidth="1"/>
    <col min="5950" max="5950" width="13.7109375" style="4" customWidth="1"/>
    <col min="5951" max="5951" width="11" style="4" customWidth="1"/>
    <col min="5952" max="5952" width="12.140625" style="4" customWidth="1"/>
    <col min="5953" max="5953" width="12.85546875" style="4" customWidth="1"/>
    <col min="5954" max="5954" width="11" style="4" customWidth="1"/>
    <col min="5955" max="5955" width="15.28515625" style="4" customWidth="1"/>
    <col min="5956" max="5957" width="11" style="4" customWidth="1"/>
    <col min="5958" max="5960" width="11.7109375" style="4" customWidth="1"/>
    <col min="5961" max="5961" width="12.7109375" style="4" customWidth="1"/>
    <col min="5962" max="5963" width="11.7109375" style="4" customWidth="1"/>
    <col min="5964" max="5964" width="18.28515625" style="4" customWidth="1"/>
    <col min="5965" max="5965" width="15.7109375" style="4" customWidth="1"/>
    <col min="5966" max="6144" width="9.140625" style="4"/>
    <col min="6145" max="6145" width="7" style="4" customWidth="1"/>
    <col min="6146" max="6146" width="24.28515625" style="4" customWidth="1"/>
    <col min="6147" max="6147" width="34.7109375" style="4" customWidth="1"/>
    <col min="6148" max="6149" width="11.28515625" style="4" customWidth="1"/>
    <col min="6150" max="6150" width="13.28515625" style="4" customWidth="1"/>
    <col min="6151" max="6151" width="14.140625" style="4" customWidth="1"/>
    <col min="6152" max="6153" width="11.28515625" style="4" customWidth="1"/>
    <col min="6154" max="6178" width="12.140625" style="4" customWidth="1"/>
    <col min="6179" max="6180" width="11" style="4" customWidth="1"/>
    <col min="6181" max="6183" width="12.28515625" style="4" customWidth="1"/>
    <col min="6184" max="6184" width="11.5703125" style="4" customWidth="1"/>
    <col min="6185" max="6186" width="11" style="4" customWidth="1"/>
    <col min="6187" max="6187" width="17.140625" style="4" customWidth="1"/>
    <col min="6188" max="6188" width="13.140625" style="4" customWidth="1"/>
    <col min="6189" max="6189" width="11" style="4" customWidth="1"/>
    <col min="6190" max="6190" width="13.42578125" style="4" customWidth="1"/>
    <col min="6191" max="6191" width="14.7109375" style="4" customWidth="1"/>
    <col min="6192" max="6192" width="11" style="4" customWidth="1"/>
    <col min="6193" max="6193" width="15.5703125" style="4" customWidth="1"/>
    <col min="6194" max="6194" width="14" style="4" customWidth="1"/>
    <col min="6195" max="6196" width="11" style="4" customWidth="1"/>
    <col min="6197" max="6197" width="13.7109375" style="4" customWidth="1"/>
    <col min="6198" max="6198" width="11" style="4" customWidth="1"/>
    <col min="6199" max="6200" width="12.5703125" style="4" customWidth="1"/>
    <col min="6201" max="6201" width="11" style="4" customWidth="1"/>
    <col min="6202" max="6203" width="13.42578125" style="4" customWidth="1"/>
    <col min="6204" max="6204" width="11" style="4" customWidth="1"/>
    <col min="6205" max="6205" width="12.28515625" style="4" customWidth="1"/>
    <col min="6206" max="6206" width="13.7109375" style="4" customWidth="1"/>
    <col min="6207" max="6207" width="11" style="4" customWidth="1"/>
    <col min="6208" max="6208" width="12.140625" style="4" customWidth="1"/>
    <col min="6209" max="6209" width="12.85546875" style="4" customWidth="1"/>
    <col min="6210" max="6210" width="11" style="4" customWidth="1"/>
    <col min="6211" max="6211" width="15.28515625" style="4" customWidth="1"/>
    <col min="6212" max="6213" width="11" style="4" customWidth="1"/>
    <col min="6214" max="6216" width="11.7109375" style="4" customWidth="1"/>
    <col min="6217" max="6217" width="12.7109375" style="4" customWidth="1"/>
    <col min="6218" max="6219" width="11.7109375" style="4" customWidth="1"/>
    <col min="6220" max="6220" width="18.28515625" style="4" customWidth="1"/>
    <col min="6221" max="6221" width="15.7109375" style="4" customWidth="1"/>
    <col min="6222" max="6400" width="9.140625" style="4"/>
    <col min="6401" max="6401" width="7" style="4" customWidth="1"/>
    <col min="6402" max="6402" width="24.28515625" style="4" customWidth="1"/>
    <col min="6403" max="6403" width="34.7109375" style="4" customWidth="1"/>
    <col min="6404" max="6405" width="11.28515625" style="4" customWidth="1"/>
    <col min="6406" max="6406" width="13.28515625" style="4" customWidth="1"/>
    <col min="6407" max="6407" width="14.140625" style="4" customWidth="1"/>
    <col min="6408" max="6409" width="11.28515625" style="4" customWidth="1"/>
    <col min="6410" max="6434" width="12.140625" style="4" customWidth="1"/>
    <col min="6435" max="6436" width="11" style="4" customWidth="1"/>
    <col min="6437" max="6439" width="12.28515625" style="4" customWidth="1"/>
    <col min="6440" max="6440" width="11.5703125" style="4" customWidth="1"/>
    <col min="6441" max="6442" width="11" style="4" customWidth="1"/>
    <col min="6443" max="6443" width="17.140625" style="4" customWidth="1"/>
    <col min="6444" max="6444" width="13.140625" style="4" customWidth="1"/>
    <col min="6445" max="6445" width="11" style="4" customWidth="1"/>
    <col min="6446" max="6446" width="13.42578125" style="4" customWidth="1"/>
    <col min="6447" max="6447" width="14.7109375" style="4" customWidth="1"/>
    <col min="6448" max="6448" width="11" style="4" customWidth="1"/>
    <col min="6449" max="6449" width="15.5703125" style="4" customWidth="1"/>
    <col min="6450" max="6450" width="14" style="4" customWidth="1"/>
    <col min="6451" max="6452" width="11" style="4" customWidth="1"/>
    <col min="6453" max="6453" width="13.7109375" style="4" customWidth="1"/>
    <col min="6454" max="6454" width="11" style="4" customWidth="1"/>
    <col min="6455" max="6456" width="12.5703125" style="4" customWidth="1"/>
    <col min="6457" max="6457" width="11" style="4" customWidth="1"/>
    <col min="6458" max="6459" width="13.42578125" style="4" customWidth="1"/>
    <col min="6460" max="6460" width="11" style="4" customWidth="1"/>
    <col min="6461" max="6461" width="12.28515625" style="4" customWidth="1"/>
    <col min="6462" max="6462" width="13.7109375" style="4" customWidth="1"/>
    <col min="6463" max="6463" width="11" style="4" customWidth="1"/>
    <col min="6464" max="6464" width="12.140625" style="4" customWidth="1"/>
    <col min="6465" max="6465" width="12.85546875" style="4" customWidth="1"/>
    <col min="6466" max="6466" width="11" style="4" customWidth="1"/>
    <col min="6467" max="6467" width="15.28515625" style="4" customWidth="1"/>
    <col min="6468" max="6469" width="11" style="4" customWidth="1"/>
    <col min="6470" max="6472" width="11.7109375" style="4" customWidth="1"/>
    <col min="6473" max="6473" width="12.7109375" style="4" customWidth="1"/>
    <col min="6474" max="6475" width="11.7109375" style="4" customWidth="1"/>
    <col min="6476" max="6476" width="18.28515625" style="4" customWidth="1"/>
    <col min="6477" max="6477" width="15.7109375" style="4" customWidth="1"/>
    <col min="6478" max="6656" width="9.140625" style="4"/>
    <col min="6657" max="6657" width="7" style="4" customWidth="1"/>
    <col min="6658" max="6658" width="24.28515625" style="4" customWidth="1"/>
    <col min="6659" max="6659" width="34.7109375" style="4" customWidth="1"/>
    <col min="6660" max="6661" width="11.28515625" style="4" customWidth="1"/>
    <col min="6662" max="6662" width="13.28515625" style="4" customWidth="1"/>
    <col min="6663" max="6663" width="14.140625" style="4" customWidth="1"/>
    <col min="6664" max="6665" width="11.28515625" style="4" customWidth="1"/>
    <col min="6666" max="6690" width="12.140625" style="4" customWidth="1"/>
    <col min="6691" max="6692" width="11" style="4" customWidth="1"/>
    <col min="6693" max="6695" width="12.28515625" style="4" customWidth="1"/>
    <col min="6696" max="6696" width="11.5703125" style="4" customWidth="1"/>
    <col min="6697" max="6698" width="11" style="4" customWidth="1"/>
    <col min="6699" max="6699" width="17.140625" style="4" customWidth="1"/>
    <col min="6700" max="6700" width="13.140625" style="4" customWidth="1"/>
    <col min="6701" max="6701" width="11" style="4" customWidth="1"/>
    <col min="6702" max="6702" width="13.42578125" style="4" customWidth="1"/>
    <col min="6703" max="6703" width="14.7109375" style="4" customWidth="1"/>
    <col min="6704" max="6704" width="11" style="4" customWidth="1"/>
    <col min="6705" max="6705" width="15.5703125" style="4" customWidth="1"/>
    <col min="6706" max="6706" width="14" style="4" customWidth="1"/>
    <col min="6707" max="6708" width="11" style="4" customWidth="1"/>
    <col min="6709" max="6709" width="13.7109375" style="4" customWidth="1"/>
    <col min="6710" max="6710" width="11" style="4" customWidth="1"/>
    <col min="6711" max="6712" width="12.5703125" style="4" customWidth="1"/>
    <col min="6713" max="6713" width="11" style="4" customWidth="1"/>
    <col min="6714" max="6715" width="13.42578125" style="4" customWidth="1"/>
    <col min="6716" max="6716" width="11" style="4" customWidth="1"/>
    <col min="6717" max="6717" width="12.28515625" style="4" customWidth="1"/>
    <col min="6718" max="6718" width="13.7109375" style="4" customWidth="1"/>
    <col min="6719" max="6719" width="11" style="4" customWidth="1"/>
    <col min="6720" max="6720" width="12.140625" style="4" customWidth="1"/>
    <col min="6721" max="6721" width="12.85546875" style="4" customWidth="1"/>
    <col min="6722" max="6722" width="11" style="4" customWidth="1"/>
    <col min="6723" max="6723" width="15.28515625" style="4" customWidth="1"/>
    <col min="6724" max="6725" width="11" style="4" customWidth="1"/>
    <col min="6726" max="6728" width="11.7109375" style="4" customWidth="1"/>
    <col min="6729" max="6729" width="12.7109375" style="4" customWidth="1"/>
    <col min="6730" max="6731" width="11.7109375" style="4" customWidth="1"/>
    <col min="6732" max="6732" width="18.28515625" style="4" customWidth="1"/>
    <col min="6733" max="6733" width="15.7109375" style="4" customWidth="1"/>
    <col min="6734" max="6912" width="9.140625" style="4"/>
    <col min="6913" max="6913" width="7" style="4" customWidth="1"/>
    <col min="6914" max="6914" width="24.28515625" style="4" customWidth="1"/>
    <col min="6915" max="6915" width="34.7109375" style="4" customWidth="1"/>
    <col min="6916" max="6917" width="11.28515625" style="4" customWidth="1"/>
    <col min="6918" max="6918" width="13.28515625" style="4" customWidth="1"/>
    <col min="6919" max="6919" width="14.140625" style="4" customWidth="1"/>
    <col min="6920" max="6921" width="11.28515625" style="4" customWidth="1"/>
    <col min="6922" max="6946" width="12.140625" style="4" customWidth="1"/>
    <col min="6947" max="6948" width="11" style="4" customWidth="1"/>
    <col min="6949" max="6951" width="12.28515625" style="4" customWidth="1"/>
    <col min="6952" max="6952" width="11.5703125" style="4" customWidth="1"/>
    <col min="6953" max="6954" width="11" style="4" customWidth="1"/>
    <col min="6955" max="6955" width="17.140625" style="4" customWidth="1"/>
    <col min="6956" max="6956" width="13.140625" style="4" customWidth="1"/>
    <col min="6957" max="6957" width="11" style="4" customWidth="1"/>
    <col min="6958" max="6958" width="13.42578125" style="4" customWidth="1"/>
    <col min="6959" max="6959" width="14.7109375" style="4" customWidth="1"/>
    <col min="6960" max="6960" width="11" style="4" customWidth="1"/>
    <col min="6961" max="6961" width="15.5703125" style="4" customWidth="1"/>
    <col min="6962" max="6962" width="14" style="4" customWidth="1"/>
    <col min="6963" max="6964" width="11" style="4" customWidth="1"/>
    <col min="6965" max="6965" width="13.7109375" style="4" customWidth="1"/>
    <col min="6966" max="6966" width="11" style="4" customWidth="1"/>
    <col min="6967" max="6968" width="12.5703125" style="4" customWidth="1"/>
    <col min="6969" max="6969" width="11" style="4" customWidth="1"/>
    <col min="6970" max="6971" width="13.42578125" style="4" customWidth="1"/>
    <col min="6972" max="6972" width="11" style="4" customWidth="1"/>
    <col min="6973" max="6973" width="12.28515625" style="4" customWidth="1"/>
    <col min="6974" max="6974" width="13.7109375" style="4" customWidth="1"/>
    <col min="6975" max="6975" width="11" style="4" customWidth="1"/>
    <col min="6976" max="6976" width="12.140625" style="4" customWidth="1"/>
    <col min="6977" max="6977" width="12.85546875" style="4" customWidth="1"/>
    <col min="6978" max="6978" width="11" style="4" customWidth="1"/>
    <col min="6979" max="6979" width="15.28515625" style="4" customWidth="1"/>
    <col min="6980" max="6981" width="11" style="4" customWidth="1"/>
    <col min="6982" max="6984" width="11.7109375" style="4" customWidth="1"/>
    <col min="6985" max="6985" width="12.7109375" style="4" customWidth="1"/>
    <col min="6986" max="6987" width="11.7109375" style="4" customWidth="1"/>
    <col min="6988" max="6988" width="18.28515625" style="4" customWidth="1"/>
    <col min="6989" max="6989" width="15.7109375" style="4" customWidth="1"/>
    <col min="6990" max="7168" width="9.140625" style="4"/>
    <col min="7169" max="7169" width="7" style="4" customWidth="1"/>
    <col min="7170" max="7170" width="24.28515625" style="4" customWidth="1"/>
    <col min="7171" max="7171" width="34.7109375" style="4" customWidth="1"/>
    <col min="7172" max="7173" width="11.28515625" style="4" customWidth="1"/>
    <col min="7174" max="7174" width="13.28515625" style="4" customWidth="1"/>
    <col min="7175" max="7175" width="14.140625" style="4" customWidth="1"/>
    <col min="7176" max="7177" width="11.28515625" style="4" customWidth="1"/>
    <col min="7178" max="7202" width="12.140625" style="4" customWidth="1"/>
    <col min="7203" max="7204" width="11" style="4" customWidth="1"/>
    <col min="7205" max="7207" width="12.28515625" style="4" customWidth="1"/>
    <col min="7208" max="7208" width="11.5703125" style="4" customWidth="1"/>
    <col min="7209" max="7210" width="11" style="4" customWidth="1"/>
    <col min="7211" max="7211" width="17.140625" style="4" customWidth="1"/>
    <col min="7212" max="7212" width="13.140625" style="4" customWidth="1"/>
    <col min="7213" max="7213" width="11" style="4" customWidth="1"/>
    <col min="7214" max="7214" width="13.42578125" style="4" customWidth="1"/>
    <col min="7215" max="7215" width="14.7109375" style="4" customWidth="1"/>
    <col min="7216" max="7216" width="11" style="4" customWidth="1"/>
    <col min="7217" max="7217" width="15.5703125" style="4" customWidth="1"/>
    <col min="7218" max="7218" width="14" style="4" customWidth="1"/>
    <col min="7219" max="7220" width="11" style="4" customWidth="1"/>
    <col min="7221" max="7221" width="13.7109375" style="4" customWidth="1"/>
    <col min="7222" max="7222" width="11" style="4" customWidth="1"/>
    <col min="7223" max="7224" width="12.5703125" style="4" customWidth="1"/>
    <col min="7225" max="7225" width="11" style="4" customWidth="1"/>
    <col min="7226" max="7227" width="13.42578125" style="4" customWidth="1"/>
    <col min="7228" max="7228" width="11" style="4" customWidth="1"/>
    <col min="7229" max="7229" width="12.28515625" style="4" customWidth="1"/>
    <col min="7230" max="7230" width="13.7109375" style="4" customWidth="1"/>
    <col min="7231" max="7231" width="11" style="4" customWidth="1"/>
    <col min="7232" max="7232" width="12.140625" style="4" customWidth="1"/>
    <col min="7233" max="7233" width="12.85546875" style="4" customWidth="1"/>
    <col min="7234" max="7234" width="11" style="4" customWidth="1"/>
    <col min="7235" max="7235" width="15.28515625" style="4" customWidth="1"/>
    <col min="7236" max="7237" width="11" style="4" customWidth="1"/>
    <col min="7238" max="7240" width="11.7109375" style="4" customWidth="1"/>
    <col min="7241" max="7241" width="12.7109375" style="4" customWidth="1"/>
    <col min="7242" max="7243" width="11.7109375" style="4" customWidth="1"/>
    <col min="7244" max="7244" width="18.28515625" style="4" customWidth="1"/>
    <col min="7245" max="7245" width="15.7109375" style="4" customWidth="1"/>
    <col min="7246" max="7424" width="9.140625" style="4"/>
    <col min="7425" max="7425" width="7" style="4" customWidth="1"/>
    <col min="7426" max="7426" width="24.28515625" style="4" customWidth="1"/>
    <col min="7427" max="7427" width="34.7109375" style="4" customWidth="1"/>
    <col min="7428" max="7429" width="11.28515625" style="4" customWidth="1"/>
    <col min="7430" max="7430" width="13.28515625" style="4" customWidth="1"/>
    <col min="7431" max="7431" width="14.140625" style="4" customWidth="1"/>
    <col min="7432" max="7433" width="11.28515625" style="4" customWidth="1"/>
    <col min="7434" max="7458" width="12.140625" style="4" customWidth="1"/>
    <col min="7459" max="7460" width="11" style="4" customWidth="1"/>
    <col min="7461" max="7463" width="12.28515625" style="4" customWidth="1"/>
    <col min="7464" max="7464" width="11.5703125" style="4" customWidth="1"/>
    <col min="7465" max="7466" width="11" style="4" customWidth="1"/>
    <col min="7467" max="7467" width="17.140625" style="4" customWidth="1"/>
    <col min="7468" max="7468" width="13.140625" style="4" customWidth="1"/>
    <col min="7469" max="7469" width="11" style="4" customWidth="1"/>
    <col min="7470" max="7470" width="13.42578125" style="4" customWidth="1"/>
    <col min="7471" max="7471" width="14.7109375" style="4" customWidth="1"/>
    <col min="7472" max="7472" width="11" style="4" customWidth="1"/>
    <col min="7473" max="7473" width="15.5703125" style="4" customWidth="1"/>
    <col min="7474" max="7474" width="14" style="4" customWidth="1"/>
    <col min="7475" max="7476" width="11" style="4" customWidth="1"/>
    <col min="7477" max="7477" width="13.7109375" style="4" customWidth="1"/>
    <col min="7478" max="7478" width="11" style="4" customWidth="1"/>
    <col min="7479" max="7480" width="12.5703125" style="4" customWidth="1"/>
    <col min="7481" max="7481" width="11" style="4" customWidth="1"/>
    <col min="7482" max="7483" width="13.42578125" style="4" customWidth="1"/>
    <col min="7484" max="7484" width="11" style="4" customWidth="1"/>
    <col min="7485" max="7485" width="12.28515625" style="4" customWidth="1"/>
    <col min="7486" max="7486" width="13.7109375" style="4" customWidth="1"/>
    <col min="7487" max="7487" width="11" style="4" customWidth="1"/>
    <col min="7488" max="7488" width="12.140625" style="4" customWidth="1"/>
    <col min="7489" max="7489" width="12.85546875" style="4" customWidth="1"/>
    <col min="7490" max="7490" width="11" style="4" customWidth="1"/>
    <col min="7491" max="7491" width="15.28515625" style="4" customWidth="1"/>
    <col min="7492" max="7493" width="11" style="4" customWidth="1"/>
    <col min="7494" max="7496" width="11.7109375" style="4" customWidth="1"/>
    <col min="7497" max="7497" width="12.7109375" style="4" customWidth="1"/>
    <col min="7498" max="7499" width="11.7109375" style="4" customWidth="1"/>
    <col min="7500" max="7500" width="18.28515625" style="4" customWidth="1"/>
    <col min="7501" max="7501" width="15.7109375" style="4" customWidth="1"/>
    <col min="7502" max="7680" width="9.140625" style="4"/>
    <col min="7681" max="7681" width="7" style="4" customWidth="1"/>
    <col min="7682" max="7682" width="24.28515625" style="4" customWidth="1"/>
    <col min="7683" max="7683" width="34.7109375" style="4" customWidth="1"/>
    <col min="7684" max="7685" width="11.28515625" style="4" customWidth="1"/>
    <col min="7686" max="7686" width="13.28515625" style="4" customWidth="1"/>
    <col min="7687" max="7687" width="14.140625" style="4" customWidth="1"/>
    <col min="7688" max="7689" width="11.28515625" style="4" customWidth="1"/>
    <col min="7690" max="7714" width="12.140625" style="4" customWidth="1"/>
    <col min="7715" max="7716" width="11" style="4" customWidth="1"/>
    <col min="7717" max="7719" width="12.28515625" style="4" customWidth="1"/>
    <col min="7720" max="7720" width="11.5703125" style="4" customWidth="1"/>
    <col min="7721" max="7722" width="11" style="4" customWidth="1"/>
    <col min="7723" max="7723" width="17.140625" style="4" customWidth="1"/>
    <col min="7724" max="7724" width="13.140625" style="4" customWidth="1"/>
    <col min="7725" max="7725" width="11" style="4" customWidth="1"/>
    <col min="7726" max="7726" width="13.42578125" style="4" customWidth="1"/>
    <col min="7727" max="7727" width="14.7109375" style="4" customWidth="1"/>
    <col min="7728" max="7728" width="11" style="4" customWidth="1"/>
    <col min="7729" max="7729" width="15.5703125" style="4" customWidth="1"/>
    <col min="7730" max="7730" width="14" style="4" customWidth="1"/>
    <col min="7731" max="7732" width="11" style="4" customWidth="1"/>
    <col min="7733" max="7733" width="13.7109375" style="4" customWidth="1"/>
    <col min="7734" max="7734" width="11" style="4" customWidth="1"/>
    <col min="7735" max="7736" width="12.5703125" style="4" customWidth="1"/>
    <col min="7737" max="7737" width="11" style="4" customWidth="1"/>
    <col min="7738" max="7739" width="13.42578125" style="4" customWidth="1"/>
    <col min="7740" max="7740" width="11" style="4" customWidth="1"/>
    <col min="7741" max="7741" width="12.28515625" style="4" customWidth="1"/>
    <col min="7742" max="7742" width="13.7109375" style="4" customWidth="1"/>
    <col min="7743" max="7743" width="11" style="4" customWidth="1"/>
    <col min="7744" max="7744" width="12.140625" style="4" customWidth="1"/>
    <col min="7745" max="7745" width="12.85546875" style="4" customWidth="1"/>
    <col min="7746" max="7746" width="11" style="4" customWidth="1"/>
    <col min="7747" max="7747" width="15.28515625" style="4" customWidth="1"/>
    <col min="7748" max="7749" width="11" style="4" customWidth="1"/>
    <col min="7750" max="7752" width="11.7109375" style="4" customWidth="1"/>
    <col min="7753" max="7753" width="12.7109375" style="4" customWidth="1"/>
    <col min="7754" max="7755" width="11.7109375" style="4" customWidth="1"/>
    <col min="7756" max="7756" width="18.28515625" style="4" customWidth="1"/>
    <col min="7757" max="7757" width="15.7109375" style="4" customWidth="1"/>
    <col min="7758" max="7936" width="9.140625" style="4"/>
    <col min="7937" max="7937" width="7" style="4" customWidth="1"/>
    <col min="7938" max="7938" width="24.28515625" style="4" customWidth="1"/>
    <col min="7939" max="7939" width="34.7109375" style="4" customWidth="1"/>
    <col min="7940" max="7941" width="11.28515625" style="4" customWidth="1"/>
    <col min="7942" max="7942" width="13.28515625" style="4" customWidth="1"/>
    <col min="7943" max="7943" width="14.140625" style="4" customWidth="1"/>
    <col min="7944" max="7945" width="11.28515625" style="4" customWidth="1"/>
    <col min="7946" max="7970" width="12.140625" style="4" customWidth="1"/>
    <col min="7971" max="7972" width="11" style="4" customWidth="1"/>
    <col min="7973" max="7975" width="12.28515625" style="4" customWidth="1"/>
    <col min="7976" max="7976" width="11.5703125" style="4" customWidth="1"/>
    <col min="7977" max="7978" width="11" style="4" customWidth="1"/>
    <col min="7979" max="7979" width="17.140625" style="4" customWidth="1"/>
    <col min="7980" max="7980" width="13.140625" style="4" customWidth="1"/>
    <col min="7981" max="7981" width="11" style="4" customWidth="1"/>
    <col min="7982" max="7982" width="13.42578125" style="4" customWidth="1"/>
    <col min="7983" max="7983" width="14.7109375" style="4" customWidth="1"/>
    <col min="7984" max="7984" width="11" style="4" customWidth="1"/>
    <col min="7985" max="7985" width="15.5703125" style="4" customWidth="1"/>
    <col min="7986" max="7986" width="14" style="4" customWidth="1"/>
    <col min="7987" max="7988" width="11" style="4" customWidth="1"/>
    <col min="7989" max="7989" width="13.7109375" style="4" customWidth="1"/>
    <col min="7990" max="7990" width="11" style="4" customWidth="1"/>
    <col min="7991" max="7992" width="12.5703125" style="4" customWidth="1"/>
    <col min="7993" max="7993" width="11" style="4" customWidth="1"/>
    <col min="7994" max="7995" width="13.42578125" style="4" customWidth="1"/>
    <col min="7996" max="7996" width="11" style="4" customWidth="1"/>
    <col min="7997" max="7997" width="12.28515625" style="4" customWidth="1"/>
    <col min="7998" max="7998" width="13.7109375" style="4" customWidth="1"/>
    <col min="7999" max="7999" width="11" style="4" customWidth="1"/>
    <col min="8000" max="8000" width="12.140625" style="4" customWidth="1"/>
    <col min="8001" max="8001" width="12.85546875" style="4" customWidth="1"/>
    <col min="8002" max="8002" width="11" style="4" customWidth="1"/>
    <col min="8003" max="8003" width="15.28515625" style="4" customWidth="1"/>
    <col min="8004" max="8005" width="11" style="4" customWidth="1"/>
    <col min="8006" max="8008" width="11.7109375" style="4" customWidth="1"/>
    <col min="8009" max="8009" width="12.7109375" style="4" customWidth="1"/>
    <col min="8010" max="8011" width="11.7109375" style="4" customWidth="1"/>
    <col min="8012" max="8012" width="18.28515625" style="4" customWidth="1"/>
    <col min="8013" max="8013" width="15.7109375" style="4" customWidth="1"/>
    <col min="8014" max="8192" width="9.140625" style="4"/>
    <col min="8193" max="8193" width="7" style="4" customWidth="1"/>
    <col min="8194" max="8194" width="24.28515625" style="4" customWidth="1"/>
    <col min="8195" max="8195" width="34.7109375" style="4" customWidth="1"/>
    <col min="8196" max="8197" width="11.28515625" style="4" customWidth="1"/>
    <col min="8198" max="8198" width="13.28515625" style="4" customWidth="1"/>
    <col min="8199" max="8199" width="14.140625" style="4" customWidth="1"/>
    <col min="8200" max="8201" width="11.28515625" style="4" customWidth="1"/>
    <col min="8202" max="8226" width="12.140625" style="4" customWidth="1"/>
    <col min="8227" max="8228" width="11" style="4" customWidth="1"/>
    <col min="8229" max="8231" width="12.28515625" style="4" customWidth="1"/>
    <col min="8232" max="8232" width="11.5703125" style="4" customWidth="1"/>
    <col min="8233" max="8234" width="11" style="4" customWidth="1"/>
    <col min="8235" max="8235" width="17.140625" style="4" customWidth="1"/>
    <col min="8236" max="8236" width="13.140625" style="4" customWidth="1"/>
    <col min="8237" max="8237" width="11" style="4" customWidth="1"/>
    <col min="8238" max="8238" width="13.42578125" style="4" customWidth="1"/>
    <col min="8239" max="8239" width="14.7109375" style="4" customWidth="1"/>
    <col min="8240" max="8240" width="11" style="4" customWidth="1"/>
    <col min="8241" max="8241" width="15.5703125" style="4" customWidth="1"/>
    <col min="8242" max="8242" width="14" style="4" customWidth="1"/>
    <col min="8243" max="8244" width="11" style="4" customWidth="1"/>
    <col min="8245" max="8245" width="13.7109375" style="4" customWidth="1"/>
    <col min="8246" max="8246" width="11" style="4" customWidth="1"/>
    <col min="8247" max="8248" width="12.5703125" style="4" customWidth="1"/>
    <col min="8249" max="8249" width="11" style="4" customWidth="1"/>
    <col min="8250" max="8251" width="13.42578125" style="4" customWidth="1"/>
    <col min="8252" max="8252" width="11" style="4" customWidth="1"/>
    <col min="8253" max="8253" width="12.28515625" style="4" customWidth="1"/>
    <col min="8254" max="8254" width="13.7109375" style="4" customWidth="1"/>
    <col min="8255" max="8255" width="11" style="4" customWidth="1"/>
    <col min="8256" max="8256" width="12.140625" style="4" customWidth="1"/>
    <col min="8257" max="8257" width="12.85546875" style="4" customWidth="1"/>
    <col min="8258" max="8258" width="11" style="4" customWidth="1"/>
    <col min="8259" max="8259" width="15.28515625" style="4" customWidth="1"/>
    <col min="8260" max="8261" width="11" style="4" customWidth="1"/>
    <col min="8262" max="8264" width="11.7109375" style="4" customWidth="1"/>
    <col min="8265" max="8265" width="12.7109375" style="4" customWidth="1"/>
    <col min="8266" max="8267" width="11.7109375" style="4" customWidth="1"/>
    <col min="8268" max="8268" width="18.28515625" style="4" customWidth="1"/>
    <col min="8269" max="8269" width="15.7109375" style="4" customWidth="1"/>
    <col min="8270" max="8448" width="9.140625" style="4"/>
    <col min="8449" max="8449" width="7" style="4" customWidth="1"/>
    <col min="8450" max="8450" width="24.28515625" style="4" customWidth="1"/>
    <col min="8451" max="8451" width="34.7109375" style="4" customWidth="1"/>
    <col min="8452" max="8453" width="11.28515625" style="4" customWidth="1"/>
    <col min="8454" max="8454" width="13.28515625" style="4" customWidth="1"/>
    <col min="8455" max="8455" width="14.140625" style="4" customWidth="1"/>
    <col min="8456" max="8457" width="11.28515625" style="4" customWidth="1"/>
    <col min="8458" max="8482" width="12.140625" style="4" customWidth="1"/>
    <col min="8483" max="8484" width="11" style="4" customWidth="1"/>
    <col min="8485" max="8487" width="12.28515625" style="4" customWidth="1"/>
    <col min="8488" max="8488" width="11.5703125" style="4" customWidth="1"/>
    <col min="8489" max="8490" width="11" style="4" customWidth="1"/>
    <col min="8491" max="8491" width="17.140625" style="4" customWidth="1"/>
    <col min="8492" max="8492" width="13.140625" style="4" customWidth="1"/>
    <col min="8493" max="8493" width="11" style="4" customWidth="1"/>
    <col min="8494" max="8494" width="13.42578125" style="4" customWidth="1"/>
    <col min="8495" max="8495" width="14.7109375" style="4" customWidth="1"/>
    <col min="8496" max="8496" width="11" style="4" customWidth="1"/>
    <col min="8497" max="8497" width="15.5703125" style="4" customWidth="1"/>
    <col min="8498" max="8498" width="14" style="4" customWidth="1"/>
    <col min="8499" max="8500" width="11" style="4" customWidth="1"/>
    <col min="8501" max="8501" width="13.7109375" style="4" customWidth="1"/>
    <col min="8502" max="8502" width="11" style="4" customWidth="1"/>
    <col min="8503" max="8504" width="12.5703125" style="4" customWidth="1"/>
    <col min="8505" max="8505" width="11" style="4" customWidth="1"/>
    <col min="8506" max="8507" width="13.42578125" style="4" customWidth="1"/>
    <col min="8508" max="8508" width="11" style="4" customWidth="1"/>
    <col min="8509" max="8509" width="12.28515625" style="4" customWidth="1"/>
    <col min="8510" max="8510" width="13.7109375" style="4" customWidth="1"/>
    <col min="8511" max="8511" width="11" style="4" customWidth="1"/>
    <col min="8512" max="8512" width="12.140625" style="4" customWidth="1"/>
    <col min="8513" max="8513" width="12.85546875" style="4" customWidth="1"/>
    <col min="8514" max="8514" width="11" style="4" customWidth="1"/>
    <col min="8515" max="8515" width="15.28515625" style="4" customWidth="1"/>
    <col min="8516" max="8517" width="11" style="4" customWidth="1"/>
    <col min="8518" max="8520" width="11.7109375" style="4" customWidth="1"/>
    <col min="8521" max="8521" width="12.7109375" style="4" customWidth="1"/>
    <col min="8522" max="8523" width="11.7109375" style="4" customWidth="1"/>
    <col min="8524" max="8524" width="18.28515625" style="4" customWidth="1"/>
    <col min="8525" max="8525" width="15.7109375" style="4" customWidth="1"/>
    <col min="8526" max="8704" width="9.140625" style="4"/>
    <col min="8705" max="8705" width="7" style="4" customWidth="1"/>
    <col min="8706" max="8706" width="24.28515625" style="4" customWidth="1"/>
    <col min="8707" max="8707" width="34.7109375" style="4" customWidth="1"/>
    <col min="8708" max="8709" width="11.28515625" style="4" customWidth="1"/>
    <col min="8710" max="8710" width="13.28515625" style="4" customWidth="1"/>
    <col min="8711" max="8711" width="14.140625" style="4" customWidth="1"/>
    <col min="8712" max="8713" width="11.28515625" style="4" customWidth="1"/>
    <col min="8714" max="8738" width="12.140625" style="4" customWidth="1"/>
    <col min="8739" max="8740" width="11" style="4" customWidth="1"/>
    <col min="8741" max="8743" width="12.28515625" style="4" customWidth="1"/>
    <col min="8744" max="8744" width="11.5703125" style="4" customWidth="1"/>
    <col min="8745" max="8746" width="11" style="4" customWidth="1"/>
    <col min="8747" max="8747" width="17.140625" style="4" customWidth="1"/>
    <col min="8748" max="8748" width="13.140625" style="4" customWidth="1"/>
    <col min="8749" max="8749" width="11" style="4" customWidth="1"/>
    <col min="8750" max="8750" width="13.42578125" style="4" customWidth="1"/>
    <col min="8751" max="8751" width="14.7109375" style="4" customWidth="1"/>
    <col min="8752" max="8752" width="11" style="4" customWidth="1"/>
    <col min="8753" max="8753" width="15.5703125" style="4" customWidth="1"/>
    <col min="8754" max="8754" width="14" style="4" customWidth="1"/>
    <col min="8755" max="8756" width="11" style="4" customWidth="1"/>
    <col min="8757" max="8757" width="13.7109375" style="4" customWidth="1"/>
    <col min="8758" max="8758" width="11" style="4" customWidth="1"/>
    <col min="8759" max="8760" width="12.5703125" style="4" customWidth="1"/>
    <col min="8761" max="8761" width="11" style="4" customWidth="1"/>
    <col min="8762" max="8763" width="13.42578125" style="4" customWidth="1"/>
    <col min="8764" max="8764" width="11" style="4" customWidth="1"/>
    <col min="8765" max="8765" width="12.28515625" style="4" customWidth="1"/>
    <col min="8766" max="8766" width="13.7109375" style="4" customWidth="1"/>
    <col min="8767" max="8767" width="11" style="4" customWidth="1"/>
    <col min="8768" max="8768" width="12.140625" style="4" customWidth="1"/>
    <col min="8769" max="8769" width="12.85546875" style="4" customWidth="1"/>
    <col min="8770" max="8770" width="11" style="4" customWidth="1"/>
    <col min="8771" max="8771" width="15.28515625" style="4" customWidth="1"/>
    <col min="8772" max="8773" width="11" style="4" customWidth="1"/>
    <col min="8774" max="8776" width="11.7109375" style="4" customWidth="1"/>
    <col min="8777" max="8777" width="12.7109375" style="4" customWidth="1"/>
    <col min="8778" max="8779" width="11.7109375" style="4" customWidth="1"/>
    <col min="8780" max="8780" width="18.28515625" style="4" customWidth="1"/>
    <col min="8781" max="8781" width="15.7109375" style="4" customWidth="1"/>
    <col min="8782" max="8960" width="9.140625" style="4"/>
    <col min="8961" max="8961" width="7" style="4" customWidth="1"/>
    <col min="8962" max="8962" width="24.28515625" style="4" customWidth="1"/>
    <col min="8963" max="8963" width="34.7109375" style="4" customWidth="1"/>
    <col min="8964" max="8965" width="11.28515625" style="4" customWidth="1"/>
    <col min="8966" max="8966" width="13.28515625" style="4" customWidth="1"/>
    <col min="8967" max="8967" width="14.140625" style="4" customWidth="1"/>
    <col min="8968" max="8969" width="11.28515625" style="4" customWidth="1"/>
    <col min="8970" max="8994" width="12.140625" style="4" customWidth="1"/>
    <col min="8995" max="8996" width="11" style="4" customWidth="1"/>
    <col min="8997" max="8999" width="12.28515625" style="4" customWidth="1"/>
    <col min="9000" max="9000" width="11.5703125" style="4" customWidth="1"/>
    <col min="9001" max="9002" width="11" style="4" customWidth="1"/>
    <col min="9003" max="9003" width="17.140625" style="4" customWidth="1"/>
    <col min="9004" max="9004" width="13.140625" style="4" customWidth="1"/>
    <col min="9005" max="9005" width="11" style="4" customWidth="1"/>
    <col min="9006" max="9006" width="13.42578125" style="4" customWidth="1"/>
    <col min="9007" max="9007" width="14.7109375" style="4" customWidth="1"/>
    <col min="9008" max="9008" width="11" style="4" customWidth="1"/>
    <col min="9009" max="9009" width="15.5703125" style="4" customWidth="1"/>
    <col min="9010" max="9010" width="14" style="4" customWidth="1"/>
    <col min="9011" max="9012" width="11" style="4" customWidth="1"/>
    <col min="9013" max="9013" width="13.7109375" style="4" customWidth="1"/>
    <col min="9014" max="9014" width="11" style="4" customWidth="1"/>
    <col min="9015" max="9016" width="12.5703125" style="4" customWidth="1"/>
    <col min="9017" max="9017" width="11" style="4" customWidth="1"/>
    <col min="9018" max="9019" width="13.42578125" style="4" customWidth="1"/>
    <col min="9020" max="9020" width="11" style="4" customWidth="1"/>
    <col min="9021" max="9021" width="12.28515625" style="4" customWidth="1"/>
    <col min="9022" max="9022" width="13.7109375" style="4" customWidth="1"/>
    <col min="9023" max="9023" width="11" style="4" customWidth="1"/>
    <col min="9024" max="9024" width="12.140625" style="4" customWidth="1"/>
    <col min="9025" max="9025" width="12.85546875" style="4" customWidth="1"/>
    <col min="9026" max="9026" width="11" style="4" customWidth="1"/>
    <col min="9027" max="9027" width="15.28515625" style="4" customWidth="1"/>
    <col min="9028" max="9029" width="11" style="4" customWidth="1"/>
    <col min="9030" max="9032" width="11.7109375" style="4" customWidth="1"/>
    <col min="9033" max="9033" width="12.7109375" style="4" customWidth="1"/>
    <col min="9034" max="9035" width="11.7109375" style="4" customWidth="1"/>
    <col min="9036" max="9036" width="18.28515625" style="4" customWidth="1"/>
    <col min="9037" max="9037" width="15.7109375" style="4" customWidth="1"/>
    <col min="9038" max="9216" width="9.140625" style="4"/>
    <col min="9217" max="9217" width="7" style="4" customWidth="1"/>
    <col min="9218" max="9218" width="24.28515625" style="4" customWidth="1"/>
    <col min="9219" max="9219" width="34.7109375" style="4" customWidth="1"/>
    <col min="9220" max="9221" width="11.28515625" style="4" customWidth="1"/>
    <col min="9222" max="9222" width="13.28515625" style="4" customWidth="1"/>
    <col min="9223" max="9223" width="14.140625" style="4" customWidth="1"/>
    <col min="9224" max="9225" width="11.28515625" style="4" customWidth="1"/>
    <col min="9226" max="9250" width="12.140625" style="4" customWidth="1"/>
    <col min="9251" max="9252" width="11" style="4" customWidth="1"/>
    <col min="9253" max="9255" width="12.28515625" style="4" customWidth="1"/>
    <col min="9256" max="9256" width="11.5703125" style="4" customWidth="1"/>
    <col min="9257" max="9258" width="11" style="4" customWidth="1"/>
    <col min="9259" max="9259" width="17.140625" style="4" customWidth="1"/>
    <col min="9260" max="9260" width="13.140625" style="4" customWidth="1"/>
    <col min="9261" max="9261" width="11" style="4" customWidth="1"/>
    <col min="9262" max="9262" width="13.42578125" style="4" customWidth="1"/>
    <col min="9263" max="9263" width="14.7109375" style="4" customWidth="1"/>
    <col min="9264" max="9264" width="11" style="4" customWidth="1"/>
    <col min="9265" max="9265" width="15.5703125" style="4" customWidth="1"/>
    <col min="9266" max="9266" width="14" style="4" customWidth="1"/>
    <col min="9267" max="9268" width="11" style="4" customWidth="1"/>
    <col min="9269" max="9269" width="13.7109375" style="4" customWidth="1"/>
    <col min="9270" max="9270" width="11" style="4" customWidth="1"/>
    <col min="9271" max="9272" width="12.5703125" style="4" customWidth="1"/>
    <col min="9273" max="9273" width="11" style="4" customWidth="1"/>
    <col min="9274" max="9275" width="13.42578125" style="4" customWidth="1"/>
    <col min="9276" max="9276" width="11" style="4" customWidth="1"/>
    <col min="9277" max="9277" width="12.28515625" style="4" customWidth="1"/>
    <col min="9278" max="9278" width="13.7109375" style="4" customWidth="1"/>
    <col min="9279" max="9279" width="11" style="4" customWidth="1"/>
    <col min="9280" max="9280" width="12.140625" style="4" customWidth="1"/>
    <col min="9281" max="9281" width="12.85546875" style="4" customWidth="1"/>
    <col min="9282" max="9282" width="11" style="4" customWidth="1"/>
    <col min="9283" max="9283" width="15.28515625" style="4" customWidth="1"/>
    <col min="9284" max="9285" width="11" style="4" customWidth="1"/>
    <col min="9286" max="9288" width="11.7109375" style="4" customWidth="1"/>
    <col min="9289" max="9289" width="12.7109375" style="4" customWidth="1"/>
    <col min="9290" max="9291" width="11.7109375" style="4" customWidth="1"/>
    <col min="9292" max="9292" width="18.28515625" style="4" customWidth="1"/>
    <col min="9293" max="9293" width="15.7109375" style="4" customWidth="1"/>
    <col min="9294" max="9472" width="9.140625" style="4"/>
    <col min="9473" max="9473" width="7" style="4" customWidth="1"/>
    <col min="9474" max="9474" width="24.28515625" style="4" customWidth="1"/>
    <col min="9475" max="9475" width="34.7109375" style="4" customWidth="1"/>
    <col min="9476" max="9477" width="11.28515625" style="4" customWidth="1"/>
    <col min="9478" max="9478" width="13.28515625" style="4" customWidth="1"/>
    <col min="9479" max="9479" width="14.140625" style="4" customWidth="1"/>
    <col min="9480" max="9481" width="11.28515625" style="4" customWidth="1"/>
    <col min="9482" max="9506" width="12.140625" style="4" customWidth="1"/>
    <col min="9507" max="9508" width="11" style="4" customWidth="1"/>
    <col min="9509" max="9511" width="12.28515625" style="4" customWidth="1"/>
    <col min="9512" max="9512" width="11.5703125" style="4" customWidth="1"/>
    <col min="9513" max="9514" width="11" style="4" customWidth="1"/>
    <col min="9515" max="9515" width="17.140625" style="4" customWidth="1"/>
    <col min="9516" max="9516" width="13.140625" style="4" customWidth="1"/>
    <col min="9517" max="9517" width="11" style="4" customWidth="1"/>
    <col min="9518" max="9518" width="13.42578125" style="4" customWidth="1"/>
    <col min="9519" max="9519" width="14.7109375" style="4" customWidth="1"/>
    <col min="9520" max="9520" width="11" style="4" customWidth="1"/>
    <col min="9521" max="9521" width="15.5703125" style="4" customWidth="1"/>
    <col min="9522" max="9522" width="14" style="4" customWidth="1"/>
    <col min="9523" max="9524" width="11" style="4" customWidth="1"/>
    <col min="9525" max="9525" width="13.7109375" style="4" customWidth="1"/>
    <col min="9526" max="9526" width="11" style="4" customWidth="1"/>
    <col min="9527" max="9528" width="12.5703125" style="4" customWidth="1"/>
    <col min="9529" max="9529" width="11" style="4" customWidth="1"/>
    <col min="9530" max="9531" width="13.42578125" style="4" customWidth="1"/>
    <col min="9532" max="9532" width="11" style="4" customWidth="1"/>
    <col min="9533" max="9533" width="12.28515625" style="4" customWidth="1"/>
    <col min="9534" max="9534" width="13.7109375" style="4" customWidth="1"/>
    <col min="9535" max="9535" width="11" style="4" customWidth="1"/>
    <col min="9536" max="9536" width="12.140625" style="4" customWidth="1"/>
    <col min="9537" max="9537" width="12.85546875" style="4" customWidth="1"/>
    <col min="9538" max="9538" width="11" style="4" customWidth="1"/>
    <col min="9539" max="9539" width="15.28515625" style="4" customWidth="1"/>
    <col min="9540" max="9541" width="11" style="4" customWidth="1"/>
    <col min="9542" max="9544" width="11.7109375" style="4" customWidth="1"/>
    <col min="9545" max="9545" width="12.7109375" style="4" customWidth="1"/>
    <col min="9546" max="9547" width="11.7109375" style="4" customWidth="1"/>
    <col min="9548" max="9548" width="18.28515625" style="4" customWidth="1"/>
    <col min="9549" max="9549" width="15.7109375" style="4" customWidth="1"/>
    <col min="9550" max="9728" width="9.140625" style="4"/>
    <col min="9729" max="9729" width="7" style="4" customWidth="1"/>
    <col min="9730" max="9730" width="24.28515625" style="4" customWidth="1"/>
    <col min="9731" max="9731" width="34.7109375" style="4" customWidth="1"/>
    <col min="9732" max="9733" width="11.28515625" style="4" customWidth="1"/>
    <col min="9734" max="9734" width="13.28515625" style="4" customWidth="1"/>
    <col min="9735" max="9735" width="14.140625" style="4" customWidth="1"/>
    <col min="9736" max="9737" width="11.28515625" style="4" customWidth="1"/>
    <col min="9738" max="9762" width="12.140625" style="4" customWidth="1"/>
    <col min="9763" max="9764" width="11" style="4" customWidth="1"/>
    <col min="9765" max="9767" width="12.28515625" style="4" customWidth="1"/>
    <col min="9768" max="9768" width="11.5703125" style="4" customWidth="1"/>
    <col min="9769" max="9770" width="11" style="4" customWidth="1"/>
    <col min="9771" max="9771" width="17.140625" style="4" customWidth="1"/>
    <col min="9772" max="9772" width="13.140625" style="4" customWidth="1"/>
    <col min="9773" max="9773" width="11" style="4" customWidth="1"/>
    <col min="9774" max="9774" width="13.42578125" style="4" customWidth="1"/>
    <col min="9775" max="9775" width="14.7109375" style="4" customWidth="1"/>
    <col min="9776" max="9776" width="11" style="4" customWidth="1"/>
    <col min="9777" max="9777" width="15.5703125" style="4" customWidth="1"/>
    <col min="9778" max="9778" width="14" style="4" customWidth="1"/>
    <col min="9779" max="9780" width="11" style="4" customWidth="1"/>
    <col min="9781" max="9781" width="13.7109375" style="4" customWidth="1"/>
    <col min="9782" max="9782" width="11" style="4" customWidth="1"/>
    <col min="9783" max="9784" width="12.5703125" style="4" customWidth="1"/>
    <col min="9785" max="9785" width="11" style="4" customWidth="1"/>
    <col min="9786" max="9787" width="13.42578125" style="4" customWidth="1"/>
    <col min="9788" max="9788" width="11" style="4" customWidth="1"/>
    <col min="9789" max="9789" width="12.28515625" style="4" customWidth="1"/>
    <col min="9790" max="9790" width="13.7109375" style="4" customWidth="1"/>
    <col min="9791" max="9791" width="11" style="4" customWidth="1"/>
    <col min="9792" max="9792" width="12.140625" style="4" customWidth="1"/>
    <col min="9793" max="9793" width="12.85546875" style="4" customWidth="1"/>
    <col min="9794" max="9794" width="11" style="4" customWidth="1"/>
    <col min="9795" max="9795" width="15.28515625" style="4" customWidth="1"/>
    <col min="9796" max="9797" width="11" style="4" customWidth="1"/>
    <col min="9798" max="9800" width="11.7109375" style="4" customWidth="1"/>
    <col min="9801" max="9801" width="12.7109375" style="4" customWidth="1"/>
    <col min="9802" max="9803" width="11.7109375" style="4" customWidth="1"/>
    <col min="9804" max="9804" width="18.28515625" style="4" customWidth="1"/>
    <col min="9805" max="9805" width="15.7109375" style="4" customWidth="1"/>
    <col min="9806" max="9984" width="9.140625" style="4"/>
    <col min="9985" max="9985" width="7" style="4" customWidth="1"/>
    <col min="9986" max="9986" width="24.28515625" style="4" customWidth="1"/>
    <col min="9987" max="9987" width="34.7109375" style="4" customWidth="1"/>
    <col min="9988" max="9989" width="11.28515625" style="4" customWidth="1"/>
    <col min="9990" max="9990" width="13.28515625" style="4" customWidth="1"/>
    <col min="9991" max="9991" width="14.140625" style="4" customWidth="1"/>
    <col min="9992" max="9993" width="11.28515625" style="4" customWidth="1"/>
    <col min="9994" max="10018" width="12.140625" style="4" customWidth="1"/>
    <col min="10019" max="10020" width="11" style="4" customWidth="1"/>
    <col min="10021" max="10023" width="12.28515625" style="4" customWidth="1"/>
    <col min="10024" max="10024" width="11.5703125" style="4" customWidth="1"/>
    <col min="10025" max="10026" width="11" style="4" customWidth="1"/>
    <col min="10027" max="10027" width="17.140625" style="4" customWidth="1"/>
    <col min="10028" max="10028" width="13.140625" style="4" customWidth="1"/>
    <col min="10029" max="10029" width="11" style="4" customWidth="1"/>
    <col min="10030" max="10030" width="13.42578125" style="4" customWidth="1"/>
    <col min="10031" max="10031" width="14.7109375" style="4" customWidth="1"/>
    <col min="10032" max="10032" width="11" style="4" customWidth="1"/>
    <col min="10033" max="10033" width="15.5703125" style="4" customWidth="1"/>
    <col min="10034" max="10034" width="14" style="4" customWidth="1"/>
    <col min="10035" max="10036" width="11" style="4" customWidth="1"/>
    <col min="10037" max="10037" width="13.7109375" style="4" customWidth="1"/>
    <col min="10038" max="10038" width="11" style="4" customWidth="1"/>
    <col min="10039" max="10040" width="12.5703125" style="4" customWidth="1"/>
    <col min="10041" max="10041" width="11" style="4" customWidth="1"/>
    <col min="10042" max="10043" width="13.42578125" style="4" customWidth="1"/>
    <col min="10044" max="10044" width="11" style="4" customWidth="1"/>
    <col min="10045" max="10045" width="12.28515625" style="4" customWidth="1"/>
    <col min="10046" max="10046" width="13.7109375" style="4" customWidth="1"/>
    <col min="10047" max="10047" width="11" style="4" customWidth="1"/>
    <col min="10048" max="10048" width="12.140625" style="4" customWidth="1"/>
    <col min="10049" max="10049" width="12.85546875" style="4" customWidth="1"/>
    <col min="10050" max="10050" width="11" style="4" customWidth="1"/>
    <col min="10051" max="10051" width="15.28515625" style="4" customWidth="1"/>
    <col min="10052" max="10053" width="11" style="4" customWidth="1"/>
    <col min="10054" max="10056" width="11.7109375" style="4" customWidth="1"/>
    <col min="10057" max="10057" width="12.7109375" style="4" customWidth="1"/>
    <col min="10058" max="10059" width="11.7109375" style="4" customWidth="1"/>
    <col min="10060" max="10060" width="18.28515625" style="4" customWidth="1"/>
    <col min="10061" max="10061" width="15.7109375" style="4" customWidth="1"/>
    <col min="10062" max="10240" width="9.140625" style="4"/>
    <col min="10241" max="10241" width="7" style="4" customWidth="1"/>
    <col min="10242" max="10242" width="24.28515625" style="4" customWidth="1"/>
    <col min="10243" max="10243" width="34.7109375" style="4" customWidth="1"/>
    <col min="10244" max="10245" width="11.28515625" style="4" customWidth="1"/>
    <col min="10246" max="10246" width="13.28515625" style="4" customWidth="1"/>
    <col min="10247" max="10247" width="14.140625" style="4" customWidth="1"/>
    <col min="10248" max="10249" width="11.28515625" style="4" customWidth="1"/>
    <col min="10250" max="10274" width="12.140625" style="4" customWidth="1"/>
    <col min="10275" max="10276" width="11" style="4" customWidth="1"/>
    <col min="10277" max="10279" width="12.28515625" style="4" customWidth="1"/>
    <col min="10280" max="10280" width="11.5703125" style="4" customWidth="1"/>
    <col min="10281" max="10282" width="11" style="4" customWidth="1"/>
    <col min="10283" max="10283" width="17.140625" style="4" customWidth="1"/>
    <col min="10284" max="10284" width="13.140625" style="4" customWidth="1"/>
    <col min="10285" max="10285" width="11" style="4" customWidth="1"/>
    <col min="10286" max="10286" width="13.42578125" style="4" customWidth="1"/>
    <col min="10287" max="10287" width="14.7109375" style="4" customWidth="1"/>
    <col min="10288" max="10288" width="11" style="4" customWidth="1"/>
    <col min="10289" max="10289" width="15.5703125" style="4" customWidth="1"/>
    <col min="10290" max="10290" width="14" style="4" customWidth="1"/>
    <col min="10291" max="10292" width="11" style="4" customWidth="1"/>
    <col min="10293" max="10293" width="13.7109375" style="4" customWidth="1"/>
    <col min="10294" max="10294" width="11" style="4" customWidth="1"/>
    <col min="10295" max="10296" width="12.5703125" style="4" customWidth="1"/>
    <col min="10297" max="10297" width="11" style="4" customWidth="1"/>
    <col min="10298" max="10299" width="13.42578125" style="4" customWidth="1"/>
    <col min="10300" max="10300" width="11" style="4" customWidth="1"/>
    <col min="10301" max="10301" width="12.28515625" style="4" customWidth="1"/>
    <col min="10302" max="10302" width="13.7109375" style="4" customWidth="1"/>
    <col min="10303" max="10303" width="11" style="4" customWidth="1"/>
    <col min="10304" max="10304" width="12.140625" style="4" customWidth="1"/>
    <col min="10305" max="10305" width="12.85546875" style="4" customWidth="1"/>
    <col min="10306" max="10306" width="11" style="4" customWidth="1"/>
    <col min="10307" max="10307" width="15.28515625" style="4" customWidth="1"/>
    <col min="10308" max="10309" width="11" style="4" customWidth="1"/>
    <col min="10310" max="10312" width="11.7109375" style="4" customWidth="1"/>
    <col min="10313" max="10313" width="12.7109375" style="4" customWidth="1"/>
    <col min="10314" max="10315" width="11.7109375" style="4" customWidth="1"/>
    <col min="10316" max="10316" width="18.28515625" style="4" customWidth="1"/>
    <col min="10317" max="10317" width="15.7109375" style="4" customWidth="1"/>
    <col min="10318" max="10496" width="9.140625" style="4"/>
    <col min="10497" max="10497" width="7" style="4" customWidth="1"/>
    <col min="10498" max="10498" width="24.28515625" style="4" customWidth="1"/>
    <col min="10499" max="10499" width="34.7109375" style="4" customWidth="1"/>
    <col min="10500" max="10501" width="11.28515625" style="4" customWidth="1"/>
    <col min="10502" max="10502" width="13.28515625" style="4" customWidth="1"/>
    <col min="10503" max="10503" width="14.140625" style="4" customWidth="1"/>
    <col min="10504" max="10505" width="11.28515625" style="4" customWidth="1"/>
    <col min="10506" max="10530" width="12.140625" style="4" customWidth="1"/>
    <col min="10531" max="10532" width="11" style="4" customWidth="1"/>
    <col min="10533" max="10535" width="12.28515625" style="4" customWidth="1"/>
    <col min="10536" max="10536" width="11.5703125" style="4" customWidth="1"/>
    <col min="10537" max="10538" width="11" style="4" customWidth="1"/>
    <col min="10539" max="10539" width="17.140625" style="4" customWidth="1"/>
    <col min="10540" max="10540" width="13.140625" style="4" customWidth="1"/>
    <col min="10541" max="10541" width="11" style="4" customWidth="1"/>
    <col min="10542" max="10542" width="13.42578125" style="4" customWidth="1"/>
    <col min="10543" max="10543" width="14.7109375" style="4" customWidth="1"/>
    <col min="10544" max="10544" width="11" style="4" customWidth="1"/>
    <col min="10545" max="10545" width="15.5703125" style="4" customWidth="1"/>
    <col min="10546" max="10546" width="14" style="4" customWidth="1"/>
    <col min="10547" max="10548" width="11" style="4" customWidth="1"/>
    <col min="10549" max="10549" width="13.7109375" style="4" customWidth="1"/>
    <col min="10550" max="10550" width="11" style="4" customWidth="1"/>
    <col min="10551" max="10552" width="12.5703125" style="4" customWidth="1"/>
    <col min="10553" max="10553" width="11" style="4" customWidth="1"/>
    <col min="10554" max="10555" width="13.42578125" style="4" customWidth="1"/>
    <col min="10556" max="10556" width="11" style="4" customWidth="1"/>
    <col min="10557" max="10557" width="12.28515625" style="4" customWidth="1"/>
    <col min="10558" max="10558" width="13.7109375" style="4" customWidth="1"/>
    <col min="10559" max="10559" width="11" style="4" customWidth="1"/>
    <col min="10560" max="10560" width="12.140625" style="4" customWidth="1"/>
    <col min="10561" max="10561" width="12.85546875" style="4" customWidth="1"/>
    <col min="10562" max="10562" width="11" style="4" customWidth="1"/>
    <col min="10563" max="10563" width="15.28515625" style="4" customWidth="1"/>
    <col min="10564" max="10565" width="11" style="4" customWidth="1"/>
    <col min="10566" max="10568" width="11.7109375" style="4" customWidth="1"/>
    <col min="10569" max="10569" width="12.7109375" style="4" customWidth="1"/>
    <col min="10570" max="10571" width="11.7109375" style="4" customWidth="1"/>
    <col min="10572" max="10572" width="18.28515625" style="4" customWidth="1"/>
    <col min="10573" max="10573" width="15.7109375" style="4" customWidth="1"/>
    <col min="10574" max="10752" width="9.140625" style="4"/>
    <col min="10753" max="10753" width="7" style="4" customWidth="1"/>
    <col min="10754" max="10754" width="24.28515625" style="4" customWidth="1"/>
    <col min="10755" max="10755" width="34.7109375" style="4" customWidth="1"/>
    <col min="10756" max="10757" width="11.28515625" style="4" customWidth="1"/>
    <col min="10758" max="10758" width="13.28515625" style="4" customWidth="1"/>
    <col min="10759" max="10759" width="14.140625" style="4" customWidth="1"/>
    <col min="10760" max="10761" width="11.28515625" style="4" customWidth="1"/>
    <col min="10762" max="10786" width="12.140625" style="4" customWidth="1"/>
    <col min="10787" max="10788" width="11" style="4" customWidth="1"/>
    <col min="10789" max="10791" width="12.28515625" style="4" customWidth="1"/>
    <col min="10792" max="10792" width="11.5703125" style="4" customWidth="1"/>
    <col min="10793" max="10794" width="11" style="4" customWidth="1"/>
    <col min="10795" max="10795" width="17.140625" style="4" customWidth="1"/>
    <col min="10796" max="10796" width="13.140625" style="4" customWidth="1"/>
    <col min="10797" max="10797" width="11" style="4" customWidth="1"/>
    <col min="10798" max="10798" width="13.42578125" style="4" customWidth="1"/>
    <col min="10799" max="10799" width="14.7109375" style="4" customWidth="1"/>
    <col min="10800" max="10800" width="11" style="4" customWidth="1"/>
    <col min="10801" max="10801" width="15.5703125" style="4" customWidth="1"/>
    <col min="10802" max="10802" width="14" style="4" customWidth="1"/>
    <col min="10803" max="10804" width="11" style="4" customWidth="1"/>
    <col min="10805" max="10805" width="13.7109375" style="4" customWidth="1"/>
    <col min="10806" max="10806" width="11" style="4" customWidth="1"/>
    <col min="10807" max="10808" width="12.5703125" style="4" customWidth="1"/>
    <col min="10809" max="10809" width="11" style="4" customWidth="1"/>
    <col min="10810" max="10811" width="13.42578125" style="4" customWidth="1"/>
    <col min="10812" max="10812" width="11" style="4" customWidth="1"/>
    <col min="10813" max="10813" width="12.28515625" style="4" customWidth="1"/>
    <col min="10814" max="10814" width="13.7109375" style="4" customWidth="1"/>
    <col min="10815" max="10815" width="11" style="4" customWidth="1"/>
    <col min="10816" max="10816" width="12.140625" style="4" customWidth="1"/>
    <col min="10817" max="10817" width="12.85546875" style="4" customWidth="1"/>
    <col min="10818" max="10818" width="11" style="4" customWidth="1"/>
    <col min="10819" max="10819" width="15.28515625" style="4" customWidth="1"/>
    <col min="10820" max="10821" width="11" style="4" customWidth="1"/>
    <col min="10822" max="10824" width="11.7109375" style="4" customWidth="1"/>
    <col min="10825" max="10825" width="12.7109375" style="4" customWidth="1"/>
    <col min="10826" max="10827" width="11.7109375" style="4" customWidth="1"/>
    <col min="10828" max="10828" width="18.28515625" style="4" customWidth="1"/>
    <col min="10829" max="10829" width="15.7109375" style="4" customWidth="1"/>
    <col min="10830" max="11008" width="9.140625" style="4"/>
    <col min="11009" max="11009" width="7" style="4" customWidth="1"/>
    <col min="11010" max="11010" width="24.28515625" style="4" customWidth="1"/>
    <col min="11011" max="11011" width="34.7109375" style="4" customWidth="1"/>
    <col min="11012" max="11013" width="11.28515625" style="4" customWidth="1"/>
    <col min="11014" max="11014" width="13.28515625" style="4" customWidth="1"/>
    <col min="11015" max="11015" width="14.140625" style="4" customWidth="1"/>
    <col min="11016" max="11017" width="11.28515625" style="4" customWidth="1"/>
    <col min="11018" max="11042" width="12.140625" style="4" customWidth="1"/>
    <col min="11043" max="11044" width="11" style="4" customWidth="1"/>
    <col min="11045" max="11047" width="12.28515625" style="4" customWidth="1"/>
    <col min="11048" max="11048" width="11.5703125" style="4" customWidth="1"/>
    <col min="11049" max="11050" width="11" style="4" customWidth="1"/>
    <col min="11051" max="11051" width="17.140625" style="4" customWidth="1"/>
    <col min="11052" max="11052" width="13.140625" style="4" customWidth="1"/>
    <col min="11053" max="11053" width="11" style="4" customWidth="1"/>
    <col min="11054" max="11054" width="13.42578125" style="4" customWidth="1"/>
    <col min="11055" max="11055" width="14.7109375" style="4" customWidth="1"/>
    <col min="11056" max="11056" width="11" style="4" customWidth="1"/>
    <col min="11057" max="11057" width="15.5703125" style="4" customWidth="1"/>
    <col min="11058" max="11058" width="14" style="4" customWidth="1"/>
    <col min="11059" max="11060" width="11" style="4" customWidth="1"/>
    <col min="11061" max="11061" width="13.7109375" style="4" customWidth="1"/>
    <col min="11062" max="11062" width="11" style="4" customWidth="1"/>
    <col min="11063" max="11064" width="12.5703125" style="4" customWidth="1"/>
    <col min="11065" max="11065" width="11" style="4" customWidth="1"/>
    <col min="11066" max="11067" width="13.42578125" style="4" customWidth="1"/>
    <col min="11068" max="11068" width="11" style="4" customWidth="1"/>
    <col min="11069" max="11069" width="12.28515625" style="4" customWidth="1"/>
    <col min="11070" max="11070" width="13.7109375" style="4" customWidth="1"/>
    <col min="11071" max="11071" width="11" style="4" customWidth="1"/>
    <col min="11072" max="11072" width="12.140625" style="4" customWidth="1"/>
    <col min="11073" max="11073" width="12.85546875" style="4" customWidth="1"/>
    <col min="11074" max="11074" width="11" style="4" customWidth="1"/>
    <col min="11075" max="11075" width="15.28515625" style="4" customWidth="1"/>
    <col min="11076" max="11077" width="11" style="4" customWidth="1"/>
    <col min="11078" max="11080" width="11.7109375" style="4" customWidth="1"/>
    <col min="11081" max="11081" width="12.7109375" style="4" customWidth="1"/>
    <col min="11082" max="11083" width="11.7109375" style="4" customWidth="1"/>
    <col min="11084" max="11084" width="18.28515625" style="4" customWidth="1"/>
    <col min="11085" max="11085" width="15.7109375" style="4" customWidth="1"/>
    <col min="11086" max="11264" width="9.140625" style="4"/>
    <col min="11265" max="11265" width="7" style="4" customWidth="1"/>
    <col min="11266" max="11266" width="24.28515625" style="4" customWidth="1"/>
    <col min="11267" max="11267" width="34.7109375" style="4" customWidth="1"/>
    <col min="11268" max="11269" width="11.28515625" style="4" customWidth="1"/>
    <col min="11270" max="11270" width="13.28515625" style="4" customWidth="1"/>
    <col min="11271" max="11271" width="14.140625" style="4" customWidth="1"/>
    <col min="11272" max="11273" width="11.28515625" style="4" customWidth="1"/>
    <col min="11274" max="11298" width="12.140625" style="4" customWidth="1"/>
    <col min="11299" max="11300" width="11" style="4" customWidth="1"/>
    <col min="11301" max="11303" width="12.28515625" style="4" customWidth="1"/>
    <col min="11304" max="11304" width="11.5703125" style="4" customWidth="1"/>
    <col min="11305" max="11306" width="11" style="4" customWidth="1"/>
    <col min="11307" max="11307" width="17.140625" style="4" customWidth="1"/>
    <col min="11308" max="11308" width="13.140625" style="4" customWidth="1"/>
    <col min="11309" max="11309" width="11" style="4" customWidth="1"/>
    <col min="11310" max="11310" width="13.42578125" style="4" customWidth="1"/>
    <col min="11311" max="11311" width="14.7109375" style="4" customWidth="1"/>
    <col min="11312" max="11312" width="11" style="4" customWidth="1"/>
    <col min="11313" max="11313" width="15.5703125" style="4" customWidth="1"/>
    <col min="11314" max="11314" width="14" style="4" customWidth="1"/>
    <col min="11315" max="11316" width="11" style="4" customWidth="1"/>
    <col min="11317" max="11317" width="13.7109375" style="4" customWidth="1"/>
    <col min="11318" max="11318" width="11" style="4" customWidth="1"/>
    <col min="11319" max="11320" width="12.5703125" style="4" customWidth="1"/>
    <col min="11321" max="11321" width="11" style="4" customWidth="1"/>
    <col min="11322" max="11323" width="13.42578125" style="4" customWidth="1"/>
    <col min="11324" max="11324" width="11" style="4" customWidth="1"/>
    <col min="11325" max="11325" width="12.28515625" style="4" customWidth="1"/>
    <col min="11326" max="11326" width="13.7109375" style="4" customWidth="1"/>
    <col min="11327" max="11327" width="11" style="4" customWidth="1"/>
    <col min="11328" max="11328" width="12.140625" style="4" customWidth="1"/>
    <col min="11329" max="11329" width="12.85546875" style="4" customWidth="1"/>
    <col min="11330" max="11330" width="11" style="4" customWidth="1"/>
    <col min="11331" max="11331" width="15.28515625" style="4" customWidth="1"/>
    <col min="11332" max="11333" width="11" style="4" customWidth="1"/>
    <col min="11334" max="11336" width="11.7109375" style="4" customWidth="1"/>
    <col min="11337" max="11337" width="12.7109375" style="4" customWidth="1"/>
    <col min="11338" max="11339" width="11.7109375" style="4" customWidth="1"/>
    <col min="11340" max="11340" width="18.28515625" style="4" customWidth="1"/>
    <col min="11341" max="11341" width="15.7109375" style="4" customWidth="1"/>
    <col min="11342" max="11520" width="9.140625" style="4"/>
    <col min="11521" max="11521" width="7" style="4" customWidth="1"/>
    <col min="11522" max="11522" width="24.28515625" style="4" customWidth="1"/>
    <col min="11523" max="11523" width="34.7109375" style="4" customWidth="1"/>
    <col min="11524" max="11525" width="11.28515625" style="4" customWidth="1"/>
    <col min="11526" max="11526" width="13.28515625" style="4" customWidth="1"/>
    <col min="11527" max="11527" width="14.140625" style="4" customWidth="1"/>
    <col min="11528" max="11529" width="11.28515625" style="4" customWidth="1"/>
    <col min="11530" max="11554" width="12.140625" style="4" customWidth="1"/>
    <col min="11555" max="11556" width="11" style="4" customWidth="1"/>
    <col min="11557" max="11559" width="12.28515625" style="4" customWidth="1"/>
    <col min="11560" max="11560" width="11.5703125" style="4" customWidth="1"/>
    <col min="11561" max="11562" width="11" style="4" customWidth="1"/>
    <col min="11563" max="11563" width="17.140625" style="4" customWidth="1"/>
    <col min="11564" max="11564" width="13.140625" style="4" customWidth="1"/>
    <col min="11565" max="11565" width="11" style="4" customWidth="1"/>
    <col min="11566" max="11566" width="13.42578125" style="4" customWidth="1"/>
    <col min="11567" max="11567" width="14.7109375" style="4" customWidth="1"/>
    <col min="11568" max="11568" width="11" style="4" customWidth="1"/>
    <col min="11569" max="11569" width="15.5703125" style="4" customWidth="1"/>
    <col min="11570" max="11570" width="14" style="4" customWidth="1"/>
    <col min="11571" max="11572" width="11" style="4" customWidth="1"/>
    <col min="11573" max="11573" width="13.7109375" style="4" customWidth="1"/>
    <col min="11574" max="11574" width="11" style="4" customWidth="1"/>
    <col min="11575" max="11576" width="12.5703125" style="4" customWidth="1"/>
    <col min="11577" max="11577" width="11" style="4" customWidth="1"/>
    <col min="11578" max="11579" width="13.42578125" style="4" customWidth="1"/>
    <col min="11580" max="11580" width="11" style="4" customWidth="1"/>
    <col min="11581" max="11581" width="12.28515625" style="4" customWidth="1"/>
    <col min="11582" max="11582" width="13.7109375" style="4" customWidth="1"/>
    <col min="11583" max="11583" width="11" style="4" customWidth="1"/>
    <col min="11584" max="11584" width="12.140625" style="4" customWidth="1"/>
    <col min="11585" max="11585" width="12.85546875" style="4" customWidth="1"/>
    <col min="11586" max="11586" width="11" style="4" customWidth="1"/>
    <col min="11587" max="11587" width="15.28515625" style="4" customWidth="1"/>
    <col min="11588" max="11589" width="11" style="4" customWidth="1"/>
    <col min="11590" max="11592" width="11.7109375" style="4" customWidth="1"/>
    <col min="11593" max="11593" width="12.7109375" style="4" customWidth="1"/>
    <col min="11594" max="11595" width="11.7109375" style="4" customWidth="1"/>
    <col min="11596" max="11596" width="18.28515625" style="4" customWidth="1"/>
    <col min="11597" max="11597" width="15.7109375" style="4" customWidth="1"/>
    <col min="11598" max="11776" width="9.140625" style="4"/>
    <col min="11777" max="11777" width="7" style="4" customWidth="1"/>
    <col min="11778" max="11778" width="24.28515625" style="4" customWidth="1"/>
    <col min="11779" max="11779" width="34.7109375" style="4" customWidth="1"/>
    <col min="11780" max="11781" width="11.28515625" style="4" customWidth="1"/>
    <col min="11782" max="11782" width="13.28515625" style="4" customWidth="1"/>
    <col min="11783" max="11783" width="14.140625" style="4" customWidth="1"/>
    <col min="11784" max="11785" width="11.28515625" style="4" customWidth="1"/>
    <col min="11786" max="11810" width="12.140625" style="4" customWidth="1"/>
    <col min="11811" max="11812" width="11" style="4" customWidth="1"/>
    <col min="11813" max="11815" width="12.28515625" style="4" customWidth="1"/>
    <col min="11816" max="11816" width="11.5703125" style="4" customWidth="1"/>
    <col min="11817" max="11818" width="11" style="4" customWidth="1"/>
    <col min="11819" max="11819" width="17.140625" style="4" customWidth="1"/>
    <col min="11820" max="11820" width="13.140625" style="4" customWidth="1"/>
    <col min="11821" max="11821" width="11" style="4" customWidth="1"/>
    <col min="11822" max="11822" width="13.42578125" style="4" customWidth="1"/>
    <col min="11823" max="11823" width="14.7109375" style="4" customWidth="1"/>
    <col min="11824" max="11824" width="11" style="4" customWidth="1"/>
    <col min="11825" max="11825" width="15.5703125" style="4" customWidth="1"/>
    <col min="11826" max="11826" width="14" style="4" customWidth="1"/>
    <col min="11827" max="11828" width="11" style="4" customWidth="1"/>
    <col min="11829" max="11829" width="13.7109375" style="4" customWidth="1"/>
    <col min="11830" max="11830" width="11" style="4" customWidth="1"/>
    <col min="11831" max="11832" width="12.5703125" style="4" customWidth="1"/>
    <col min="11833" max="11833" width="11" style="4" customWidth="1"/>
    <col min="11834" max="11835" width="13.42578125" style="4" customWidth="1"/>
    <col min="11836" max="11836" width="11" style="4" customWidth="1"/>
    <col min="11837" max="11837" width="12.28515625" style="4" customWidth="1"/>
    <col min="11838" max="11838" width="13.7109375" style="4" customWidth="1"/>
    <col min="11839" max="11839" width="11" style="4" customWidth="1"/>
    <col min="11840" max="11840" width="12.140625" style="4" customWidth="1"/>
    <col min="11841" max="11841" width="12.85546875" style="4" customWidth="1"/>
    <col min="11842" max="11842" width="11" style="4" customWidth="1"/>
    <col min="11843" max="11843" width="15.28515625" style="4" customWidth="1"/>
    <col min="11844" max="11845" width="11" style="4" customWidth="1"/>
    <col min="11846" max="11848" width="11.7109375" style="4" customWidth="1"/>
    <col min="11849" max="11849" width="12.7109375" style="4" customWidth="1"/>
    <col min="11850" max="11851" width="11.7109375" style="4" customWidth="1"/>
    <col min="11852" max="11852" width="18.28515625" style="4" customWidth="1"/>
    <col min="11853" max="11853" width="15.7109375" style="4" customWidth="1"/>
    <col min="11854" max="12032" width="9.140625" style="4"/>
    <col min="12033" max="12033" width="7" style="4" customWidth="1"/>
    <col min="12034" max="12034" width="24.28515625" style="4" customWidth="1"/>
    <col min="12035" max="12035" width="34.7109375" style="4" customWidth="1"/>
    <col min="12036" max="12037" width="11.28515625" style="4" customWidth="1"/>
    <col min="12038" max="12038" width="13.28515625" style="4" customWidth="1"/>
    <col min="12039" max="12039" width="14.140625" style="4" customWidth="1"/>
    <col min="12040" max="12041" width="11.28515625" style="4" customWidth="1"/>
    <col min="12042" max="12066" width="12.140625" style="4" customWidth="1"/>
    <col min="12067" max="12068" width="11" style="4" customWidth="1"/>
    <col min="12069" max="12071" width="12.28515625" style="4" customWidth="1"/>
    <col min="12072" max="12072" width="11.5703125" style="4" customWidth="1"/>
    <col min="12073" max="12074" width="11" style="4" customWidth="1"/>
    <col min="12075" max="12075" width="17.140625" style="4" customWidth="1"/>
    <col min="12076" max="12076" width="13.140625" style="4" customWidth="1"/>
    <col min="12077" max="12077" width="11" style="4" customWidth="1"/>
    <col min="12078" max="12078" width="13.42578125" style="4" customWidth="1"/>
    <col min="12079" max="12079" width="14.7109375" style="4" customWidth="1"/>
    <col min="12080" max="12080" width="11" style="4" customWidth="1"/>
    <col min="12081" max="12081" width="15.5703125" style="4" customWidth="1"/>
    <col min="12082" max="12082" width="14" style="4" customWidth="1"/>
    <col min="12083" max="12084" width="11" style="4" customWidth="1"/>
    <col min="12085" max="12085" width="13.7109375" style="4" customWidth="1"/>
    <col min="12086" max="12086" width="11" style="4" customWidth="1"/>
    <col min="12087" max="12088" width="12.5703125" style="4" customWidth="1"/>
    <col min="12089" max="12089" width="11" style="4" customWidth="1"/>
    <col min="12090" max="12091" width="13.42578125" style="4" customWidth="1"/>
    <col min="12092" max="12092" width="11" style="4" customWidth="1"/>
    <col min="12093" max="12093" width="12.28515625" style="4" customWidth="1"/>
    <col min="12094" max="12094" width="13.7109375" style="4" customWidth="1"/>
    <col min="12095" max="12095" width="11" style="4" customWidth="1"/>
    <col min="12096" max="12096" width="12.140625" style="4" customWidth="1"/>
    <col min="12097" max="12097" width="12.85546875" style="4" customWidth="1"/>
    <col min="12098" max="12098" width="11" style="4" customWidth="1"/>
    <col min="12099" max="12099" width="15.28515625" style="4" customWidth="1"/>
    <col min="12100" max="12101" width="11" style="4" customWidth="1"/>
    <col min="12102" max="12104" width="11.7109375" style="4" customWidth="1"/>
    <col min="12105" max="12105" width="12.7109375" style="4" customWidth="1"/>
    <col min="12106" max="12107" width="11.7109375" style="4" customWidth="1"/>
    <col min="12108" max="12108" width="18.28515625" style="4" customWidth="1"/>
    <col min="12109" max="12109" width="15.7109375" style="4" customWidth="1"/>
    <col min="12110" max="12288" width="9.140625" style="4"/>
    <col min="12289" max="12289" width="7" style="4" customWidth="1"/>
    <col min="12290" max="12290" width="24.28515625" style="4" customWidth="1"/>
    <col min="12291" max="12291" width="34.7109375" style="4" customWidth="1"/>
    <col min="12292" max="12293" width="11.28515625" style="4" customWidth="1"/>
    <col min="12294" max="12294" width="13.28515625" style="4" customWidth="1"/>
    <col min="12295" max="12295" width="14.140625" style="4" customWidth="1"/>
    <col min="12296" max="12297" width="11.28515625" style="4" customWidth="1"/>
    <col min="12298" max="12322" width="12.140625" style="4" customWidth="1"/>
    <col min="12323" max="12324" width="11" style="4" customWidth="1"/>
    <col min="12325" max="12327" width="12.28515625" style="4" customWidth="1"/>
    <col min="12328" max="12328" width="11.5703125" style="4" customWidth="1"/>
    <col min="12329" max="12330" width="11" style="4" customWidth="1"/>
    <col min="12331" max="12331" width="17.140625" style="4" customWidth="1"/>
    <col min="12332" max="12332" width="13.140625" style="4" customWidth="1"/>
    <col min="12333" max="12333" width="11" style="4" customWidth="1"/>
    <col min="12334" max="12334" width="13.42578125" style="4" customWidth="1"/>
    <col min="12335" max="12335" width="14.7109375" style="4" customWidth="1"/>
    <col min="12336" max="12336" width="11" style="4" customWidth="1"/>
    <col min="12337" max="12337" width="15.5703125" style="4" customWidth="1"/>
    <col min="12338" max="12338" width="14" style="4" customWidth="1"/>
    <col min="12339" max="12340" width="11" style="4" customWidth="1"/>
    <col min="12341" max="12341" width="13.7109375" style="4" customWidth="1"/>
    <col min="12342" max="12342" width="11" style="4" customWidth="1"/>
    <col min="12343" max="12344" width="12.5703125" style="4" customWidth="1"/>
    <col min="12345" max="12345" width="11" style="4" customWidth="1"/>
    <col min="12346" max="12347" width="13.42578125" style="4" customWidth="1"/>
    <col min="12348" max="12348" width="11" style="4" customWidth="1"/>
    <col min="12349" max="12349" width="12.28515625" style="4" customWidth="1"/>
    <col min="12350" max="12350" width="13.7109375" style="4" customWidth="1"/>
    <col min="12351" max="12351" width="11" style="4" customWidth="1"/>
    <col min="12352" max="12352" width="12.140625" style="4" customWidth="1"/>
    <col min="12353" max="12353" width="12.85546875" style="4" customWidth="1"/>
    <col min="12354" max="12354" width="11" style="4" customWidth="1"/>
    <col min="12355" max="12355" width="15.28515625" style="4" customWidth="1"/>
    <col min="12356" max="12357" width="11" style="4" customWidth="1"/>
    <col min="12358" max="12360" width="11.7109375" style="4" customWidth="1"/>
    <col min="12361" max="12361" width="12.7109375" style="4" customWidth="1"/>
    <col min="12362" max="12363" width="11.7109375" style="4" customWidth="1"/>
    <col min="12364" max="12364" width="18.28515625" style="4" customWidth="1"/>
    <col min="12365" max="12365" width="15.7109375" style="4" customWidth="1"/>
    <col min="12366" max="12544" width="9.140625" style="4"/>
    <col min="12545" max="12545" width="7" style="4" customWidth="1"/>
    <col min="12546" max="12546" width="24.28515625" style="4" customWidth="1"/>
    <col min="12547" max="12547" width="34.7109375" style="4" customWidth="1"/>
    <col min="12548" max="12549" width="11.28515625" style="4" customWidth="1"/>
    <col min="12550" max="12550" width="13.28515625" style="4" customWidth="1"/>
    <col min="12551" max="12551" width="14.140625" style="4" customWidth="1"/>
    <col min="12552" max="12553" width="11.28515625" style="4" customWidth="1"/>
    <col min="12554" max="12578" width="12.140625" style="4" customWidth="1"/>
    <col min="12579" max="12580" width="11" style="4" customWidth="1"/>
    <col min="12581" max="12583" width="12.28515625" style="4" customWidth="1"/>
    <col min="12584" max="12584" width="11.5703125" style="4" customWidth="1"/>
    <col min="12585" max="12586" width="11" style="4" customWidth="1"/>
    <col min="12587" max="12587" width="17.140625" style="4" customWidth="1"/>
    <col min="12588" max="12588" width="13.140625" style="4" customWidth="1"/>
    <col min="12589" max="12589" width="11" style="4" customWidth="1"/>
    <col min="12590" max="12590" width="13.42578125" style="4" customWidth="1"/>
    <col min="12591" max="12591" width="14.7109375" style="4" customWidth="1"/>
    <col min="12592" max="12592" width="11" style="4" customWidth="1"/>
    <col min="12593" max="12593" width="15.5703125" style="4" customWidth="1"/>
    <col min="12594" max="12594" width="14" style="4" customWidth="1"/>
    <col min="12595" max="12596" width="11" style="4" customWidth="1"/>
    <col min="12597" max="12597" width="13.7109375" style="4" customWidth="1"/>
    <col min="12598" max="12598" width="11" style="4" customWidth="1"/>
    <col min="12599" max="12600" width="12.5703125" style="4" customWidth="1"/>
    <col min="12601" max="12601" width="11" style="4" customWidth="1"/>
    <col min="12602" max="12603" width="13.42578125" style="4" customWidth="1"/>
    <col min="12604" max="12604" width="11" style="4" customWidth="1"/>
    <col min="12605" max="12605" width="12.28515625" style="4" customWidth="1"/>
    <col min="12606" max="12606" width="13.7109375" style="4" customWidth="1"/>
    <col min="12607" max="12607" width="11" style="4" customWidth="1"/>
    <col min="12608" max="12608" width="12.140625" style="4" customWidth="1"/>
    <col min="12609" max="12609" width="12.85546875" style="4" customWidth="1"/>
    <col min="12610" max="12610" width="11" style="4" customWidth="1"/>
    <col min="12611" max="12611" width="15.28515625" style="4" customWidth="1"/>
    <col min="12612" max="12613" width="11" style="4" customWidth="1"/>
    <col min="12614" max="12616" width="11.7109375" style="4" customWidth="1"/>
    <col min="12617" max="12617" width="12.7109375" style="4" customWidth="1"/>
    <col min="12618" max="12619" width="11.7109375" style="4" customWidth="1"/>
    <col min="12620" max="12620" width="18.28515625" style="4" customWidth="1"/>
    <col min="12621" max="12621" width="15.7109375" style="4" customWidth="1"/>
    <col min="12622" max="12800" width="9.140625" style="4"/>
    <col min="12801" max="12801" width="7" style="4" customWidth="1"/>
    <col min="12802" max="12802" width="24.28515625" style="4" customWidth="1"/>
    <col min="12803" max="12803" width="34.7109375" style="4" customWidth="1"/>
    <col min="12804" max="12805" width="11.28515625" style="4" customWidth="1"/>
    <col min="12806" max="12806" width="13.28515625" style="4" customWidth="1"/>
    <col min="12807" max="12807" width="14.140625" style="4" customWidth="1"/>
    <col min="12808" max="12809" width="11.28515625" style="4" customWidth="1"/>
    <col min="12810" max="12834" width="12.140625" style="4" customWidth="1"/>
    <col min="12835" max="12836" width="11" style="4" customWidth="1"/>
    <col min="12837" max="12839" width="12.28515625" style="4" customWidth="1"/>
    <col min="12840" max="12840" width="11.5703125" style="4" customWidth="1"/>
    <col min="12841" max="12842" width="11" style="4" customWidth="1"/>
    <col min="12843" max="12843" width="17.140625" style="4" customWidth="1"/>
    <col min="12844" max="12844" width="13.140625" style="4" customWidth="1"/>
    <col min="12845" max="12845" width="11" style="4" customWidth="1"/>
    <col min="12846" max="12846" width="13.42578125" style="4" customWidth="1"/>
    <col min="12847" max="12847" width="14.7109375" style="4" customWidth="1"/>
    <col min="12848" max="12848" width="11" style="4" customWidth="1"/>
    <col min="12849" max="12849" width="15.5703125" style="4" customWidth="1"/>
    <col min="12850" max="12850" width="14" style="4" customWidth="1"/>
    <col min="12851" max="12852" width="11" style="4" customWidth="1"/>
    <col min="12853" max="12853" width="13.7109375" style="4" customWidth="1"/>
    <col min="12854" max="12854" width="11" style="4" customWidth="1"/>
    <col min="12855" max="12856" width="12.5703125" style="4" customWidth="1"/>
    <col min="12857" max="12857" width="11" style="4" customWidth="1"/>
    <col min="12858" max="12859" width="13.42578125" style="4" customWidth="1"/>
    <col min="12860" max="12860" width="11" style="4" customWidth="1"/>
    <col min="12861" max="12861" width="12.28515625" style="4" customWidth="1"/>
    <col min="12862" max="12862" width="13.7109375" style="4" customWidth="1"/>
    <col min="12863" max="12863" width="11" style="4" customWidth="1"/>
    <col min="12864" max="12864" width="12.140625" style="4" customWidth="1"/>
    <col min="12865" max="12865" width="12.85546875" style="4" customWidth="1"/>
    <col min="12866" max="12866" width="11" style="4" customWidth="1"/>
    <col min="12867" max="12867" width="15.28515625" style="4" customWidth="1"/>
    <col min="12868" max="12869" width="11" style="4" customWidth="1"/>
    <col min="12870" max="12872" width="11.7109375" style="4" customWidth="1"/>
    <col min="12873" max="12873" width="12.7109375" style="4" customWidth="1"/>
    <col min="12874" max="12875" width="11.7109375" style="4" customWidth="1"/>
    <col min="12876" max="12876" width="18.28515625" style="4" customWidth="1"/>
    <col min="12877" max="12877" width="15.7109375" style="4" customWidth="1"/>
    <col min="12878" max="13056" width="9.140625" style="4"/>
    <col min="13057" max="13057" width="7" style="4" customWidth="1"/>
    <col min="13058" max="13058" width="24.28515625" style="4" customWidth="1"/>
    <col min="13059" max="13059" width="34.7109375" style="4" customWidth="1"/>
    <col min="13060" max="13061" width="11.28515625" style="4" customWidth="1"/>
    <col min="13062" max="13062" width="13.28515625" style="4" customWidth="1"/>
    <col min="13063" max="13063" width="14.140625" style="4" customWidth="1"/>
    <col min="13064" max="13065" width="11.28515625" style="4" customWidth="1"/>
    <col min="13066" max="13090" width="12.140625" style="4" customWidth="1"/>
    <col min="13091" max="13092" width="11" style="4" customWidth="1"/>
    <col min="13093" max="13095" width="12.28515625" style="4" customWidth="1"/>
    <col min="13096" max="13096" width="11.5703125" style="4" customWidth="1"/>
    <col min="13097" max="13098" width="11" style="4" customWidth="1"/>
    <col min="13099" max="13099" width="17.140625" style="4" customWidth="1"/>
    <col min="13100" max="13100" width="13.140625" style="4" customWidth="1"/>
    <col min="13101" max="13101" width="11" style="4" customWidth="1"/>
    <col min="13102" max="13102" width="13.42578125" style="4" customWidth="1"/>
    <col min="13103" max="13103" width="14.7109375" style="4" customWidth="1"/>
    <col min="13104" max="13104" width="11" style="4" customWidth="1"/>
    <col min="13105" max="13105" width="15.5703125" style="4" customWidth="1"/>
    <col min="13106" max="13106" width="14" style="4" customWidth="1"/>
    <col min="13107" max="13108" width="11" style="4" customWidth="1"/>
    <col min="13109" max="13109" width="13.7109375" style="4" customWidth="1"/>
    <col min="13110" max="13110" width="11" style="4" customWidth="1"/>
    <col min="13111" max="13112" width="12.5703125" style="4" customWidth="1"/>
    <col min="13113" max="13113" width="11" style="4" customWidth="1"/>
    <col min="13114" max="13115" width="13.42578125" style="4" customWidth="1"/>
    <col min="13116" max="13116" width="11" style="4" customWidth="1"/>
    <col min="13117" max="13117" width="12.28515625" style="4" customWidth="1"/>
    <col min="13118" max="13118" width="13.7109375" style="4" customWidth="1"/>
    <col min="13119" max="13119" width="11" style="4" customWidth="1"/>
    <col min="13120" max="13120" width="12.140625" style="4" customWidth="1"/>
    <col min="13121" max="13121" width="12.85546875" style="4" customWidth="1"/>
    <col min="13122" max="13122" width="11" style="4" customWidth="1"/>
    <col min="13123" max="13123" width="15.28515625" style="4" customWidth="1"/>
    <col min="13124" max="13125" width="11" style="4" customWidth="1"/>
    <col min="13126" max="13128" width="11.7109375" style="4" customWidth="1"/>
    <col min="13129" max="13129" width="12.7109375" style="4" customWidth="1"/>
    <col min="13130" max="13131" width="11.7109375" style="4" customWidth="1"/>
    <col min="13132" max="13132" width="18.28515625" style="4" customWidth="1"/>
    <col min="13133" max="13133" width="15.7109375" style="4" customWidth="1"/>
    <col min="13134" max="13312" width="9.140625" style="4"/>
    <col min="13313" max="13313" width="7" style="4" customWidth="1"/>
    <col min="13314" max="13314" width="24.28515625" style="4" customWidth="1"/>
    <col min="13315" max="13315" width="34.7109375" style="4" customWidth="1"/>
    <col min="13316" max="13317" width="11.28515625" style="4" customWidth="1"/>
    <col min="13318" max="13318" width="13.28515625" style="4" customWidth="1"/>
    <col min="13319" max="13319" width="14.140625" style="4" customWidth="1"/>
    <col min="13320" max="13321" width="11.28515625" style="4" customWidth="1"/>
    <col min="13322" max="13346" width="12.140625" style="4" customWidth="1"/>
    <col min="13347" max="13348" width="11" style="4" customWidth="1"/>
    <col min="13349" max="13351" width="12.28515625" style="4" customWidth="1"/>
    <col min="13352" max="13352" width="11.5703125" style="4" customWidth="1"/>
    <col min="13353" max="13354" width="11" style="4" customWidth="1"/>
    <col min="13355" max="13355" width="17.140625" style="4" customWidth="1"/>
    <col min="13356" max="13356" width="13.140625" style="4" customWidth="1"/>
    <col min="13357" max="13357" width="11" style="4" customWidth="1"/>
    <col min="13358" max="13358" width="13.42578125" style="4" customWidth="1"/>
    <col min="13359" max="13359" width="14.7109375" style="4" customWidth="1"/>
    <col min="13360" max="13360" width="11" style="4" customWidth="1"/>
    <col min="13361" max="13361" width="15.5703125" style="4" customWidth="1"/>
    <col min="13362" max="13362" width="14" style="4" customWidth="1"/>
    <col min="13363" max="13364" width="11" style="4" customWidth="1"/>
    <col min="13365" max="13365" width="13.7109375" style="4" customWidth="1"/>
    <col min="13366" max="13366" width="11" style="4" customWidth="1"/>
    <col min="13367" max="13368" width="12.5703125" style="4" customWidth="1"/>
    <col min="13369" max="13369" width="11" style="4" customWidth="1"/>
    <col min="13370" max="13371" width="13.42578125" style="4" customWidth="1"/>
    <col min="13372" max="13372" width="11" style="4" customWidth="1"/>
    <col min="13373" max="13373" width="12.28515625" style="4" customWidth="1"/>
    <col min="13374" max="13374" width="13.7109375" style="4" customWidth="1"/>
    <col min="13375" max="13375" width="11" style="4" customWidth="1"/>
    <col min="13376" max="13376" width="12.140625" style="4" customWidth="1"/>
    <col min="13377" max="13377" width="12.85546875" style="4" customWidth="1"/>
    <col min="13378" max="13378" width="11" style="4" customWidth="1"/>
    <col min="13379" max="13379" width="15.28515625" style="4" customWidth="1"/>
    <col min="13380" max="13381" width="11" style="4" customWidth="1"/>
    <col min="13382" max="13384" width="11.7109375" style="4" customWidth="1"/>
    <col min="13385" max="13385" width="12.7109375" style="4" customWidth="1"/>
    <col min="13386" max="13387" width="11.7109375" style="4" customWidth="1"/>
    <col min="13388" max="13388" width="18.28515625" style="4" customWidth="1"/>
    <col min="13389" max="13389" width="15.7109375" style="4" customWidth="1"/>
    <col min="13390" max="13568" width="9.140625" style="4"/>
    <col min="13569" max="13569" width="7" style="4" customWidth="1"/>
    <col min="13570" max="13570" width="24.28515625" style="4" customWidth="1"/>
    <col min="13571" max="13571" width="34.7109375" style="4" customWidth="1"/>
    <col min="13572" max="13573" width="11.28515625" style="4" customWidth="1"/>
    <col min="13574" max="13574" width="13.28515625" style="4" customWidth="1"/>
    <col min="13575" max="13575" width="14.140625" style="4" customWidth="1"/>
    <col min="13576" max="13577" width="11.28515625" style="4" customWidth="1"/>
    <col min="13578" max="13602" width="12.140625" style="4" customWidth="1"/>
    <col min="13603" max="13604" width="11" style="4" customWidth="1"/>
    <col min="13605" max="13607" width="12.28515625" style="4" customWidth="1"/>
    <col min="13608" max="13608" width="11.5703125" style="4" customWidth="1"/>
    <col min="13609" max="13610" width="11" style="4" customWidth="1"/>
    <col min="13611" max="13611" width="17.140625" style="4" customWidth="1"/>
    <col min="13612" max="13612" width="13.140625" style="4" customWidth="1"/>
    <col min="13613" max="13613" width="11" style="4" customWidth="1"/>
    <col min="13614" max="13614" width="13.42578125" style="4" customWidth="1"/>
    <col min="13615" max="13615" width="14.7109375" style="4" customWidth="1"/>
    <col min="13616" max="13616" width="11" style="4" customWidth="1"/>
    <col min="13617" max="13617" width="15.5703125" style="4" customWidth="1"/>
    <col min="13618" max="13618" width="14" style="4" customWidth="1"/>
    <col min="13619" max="13620" width="11" style="4" customWidth="1"/>
    <col min="13621" max="13621" width="13.7109375" style="4" customWidth="1"/>
    <col min="13622" max="13622" width="11" style="4" customWidth="1"/>
    <col min="13623" max="13624" width="12.5703125" style="4" customWidth="1"/>
    <col min="13625" max="13625" width="11" style="4" customWidth="1"/>
    <col min="13626" max="13627" width="13.42578125" style="4" customWidth="1"/>
    <col min="13628" max="13628" width="11" style="4" customWidth="1"/>
    <col min="13629" max="13629" width="12.28515625" style="4" customWidth="1"/>
    <col min="13630" max="13630" width="13.7109375" style="4" customWidth="1"/>
    <col min="13631" max="13631" width="11" style="4" customWidth="1"/>
    <col min="13632" max="13632" width="12.140625" style="4" customWidth="1"/>
    <col min="13633" max="13633" width="12.85546875" style="4" customWidth="1"/>
    <col min="13634" max="13634" width="11" style="4" customWidth="1"/>
    <col min="13635" max="13635" width="15.28515625" style="4" customWidth="1"/>
    <col min="13636" max="13637" width="11" style="4" customWidth="1"/>
    <col min="13638" max="13640" width="11.7109375" style="4" customWidth="1"/>
    <col min="13641" max="13641" width="12.7109375" style="4" customWidth="1"/>
    <col min="13642" max="13643" width="11.7109375" style="4" customWidth="1"/>
    <col min="13644" max="13644" width="18.28515625" style="4" customWidth="1"/>
    <col min="13645" max="13645" width="15.7109375" style="4" customWidth="1"/>
    <col min="13646" max="13824" width="9.140625" style="4"/>
    <col min="13825" max="13825" width="7" style="4" customWidth="1"/>
    <col min="13826" max="13826" width="24.28515625" style="4" customWidth="1"/>
    <col min="13827" max="13827" width="34.7109375" style="4" customWidth="1"/>
    <col min="13828" max="13829" width="11.28515625" style="4" customWidth="1"/>
    <col min="13830" max="13830" width="13.28515625" style="4" customWidth="1"/>
    <col min="13831" max="13831" width="14.140625" style="4" customWidth="1"/>
    <col min="13832" max="13833" width="11.28515625" style="4" customWidth="1"/>
    <col min="13834" max="13858" width="12.140625" style="4" customWidth="1"/>
    <col min="13859" max="13860" width="11" style="4" customWidth="1"/>
    <col min="13861" max="13863" width="12.28515625" style="4" customWidth="1"/>
    <col min="13864" max="13864" width="11.5703125" style="4" customWidth="1"/>
    <col min="13865" max="13866" width="11" style="4" customWidth="1"/>
    <col min="13867" max="13867" width="17.140625" style="4" customWidth="1"/>
    <col min="13868" max="13868" width="13.140625" style="4" customWidth="1"/>
    <col min="13869" max="13869" width="11" style="4" customWidth="1"/>
    <col min="13870" max="13870" width="13.42578125" style="4" customWidth="1"/>
    <col min="13871" max="13871" width="14.7109375" style="4" customWidth="1"/>
    <col min="13872" max="13872" width="11" style="4" customWidth="1"/>
    <col min="13873" max="13873" width="15.5703125" style="4" customWidth="1"/>
    <col min="13874" max="13874" width="14" style="4" customWidth="1"/>
    <col min="13875" max="13876" width="11" style="4" customWidth="1"/>
    <col min="13877" max="13877" width="13.7109375" style="4" customWidth="1"/>
    <col min="13878" max="13878" width="11" style="4" customWidth="1"/>
    <col min="13879" max="13880" width="12.5703125" style="4" customWidth="1"/>
    <col min="13881" max="13881" width="11" style="4" customWidth="1"/>
    <col min="13882" max="13883" width="13.42578125" style="4" customWidth="1"/>
    <col min="13884" max="13884" width="11" style="4" customWidth="1"/>
    <col min="13885" max="13885" width="12.28515625" style="4" customWidth="1"/>
    <col min="13886" max="13886" width="13.7109375" style="4" customWidth="1"/>
    <col min="13887" max="13887" width="11" style="4" customWidth="1"/>
    <col min="13888" max="13888" width="12.140625" style="4" customWidth="1"/>
    <col min="13889" max="13889" width="12.85546875" style="4" customWidth="1"/>
    <col min="13890" max="13890" width="11" style="4" customWidth="1"/>
    <col min="13891" max="13891" width="15.28515625" style="4" customWidth="1"/>
    <col min="13892" max="13893" width="11" style="4" customWidth="1"/>
    <col min="13894" max="13896" width="11.7109375" style="4" customWidth="1"/>
    <col min="13897" max="13897" width="12.7109375" style="4" customWidth="1"/>
    <col min="13898" max="13899" width="11.7109375" style="4" customWidth="1"/>
    <col min="13900" max="13900" width="18.28515625" style="4" customWidth="1"/>
    <col min="13901" max="13901" width="15.7109375" style="4" customWidth="1"/>
    <col min="13902" max="14080" width="9.140625" style="4"/>
    <col min="14081" max="14081" width="7" style="4" customWidth="1"/>
    <col min="14082" max="14082" width="24.28515625" style="4" customWidth="1"/>
    <col min="14083" max="14083" width="34.7109375" style="4" customWidth="1"/>
    <col min="14084" max="14085" width="11.28515625" style="4" customWidth="1"/>
    <col min="14086" max="14086" width="13.28515625" style="4" customWidth="1"/>
    <col min="14087" max="14087" width="14.140625" style="4" customWidth="1"/>
    <col min="14088" max="14089" width="11.28515625" style="4" customWidth="1"/>
    <col min="14090" max="14114" width="12.140625" style="4" customWidth="1"/>
    <col min="14115" max="14116" width="11" style="4" customWidth="1"/>
    <col min="14117" max="14119" width="12.28515625" style="4" customWidth="1"/>
    <col min="14120" max="14120" width="11.5703125" style="4" customWidth="1"/>
    <col min="14121" max="14122" width="11" style="4" customWidth="1"/>
    <col min="14123" max="14123" width="17.140625" style="4" customWidth="1"/>
    <col min="14124" max="14124" width="13.140625" style="4" customWidth="1"/>
    <col min="14125" max="14125" width="11" style="4" customWidth="1"/>
    <col min="14126" max="14126" width="13.42578125" style="4" customWidth="1"/>
    <col min="14127" max="14127" width="14.7109375" style="4" customWidth="1"/>
    <col min="14128" max="14128" width="11" style="4" customWidth="1"/>
    <col min="14129" max="14129" width="15.5703125" style="4" customWidth="1"/>
    <col min="14130" max="14130" width="14" style="4" customWidth="1"/>
    <col min="14131" max="14132" width="11" style="4" customWidth="1"/>
    <col min="14133" max="14133" width="13.7109375" style="4" customWidth="1"/>
    <col min="14134" max="14134" width="11" style="4" customWidth="1"/>
    <col min="14135" max="14136" width="12.5703125" style="4" customWidth="1"/>
    <col min="14137" max="14137" width="11" style="4" customWidth="1"/>
    <col min="14138" max="14139" width="13.42578125" style="4" customWidth="1"/>
    <col min="14140" max="14140" width="11" style="4" customWidth="1"/>
    <col min="14141" max="14141" width="12.28515625" style="4" customWidth="1"/>
    <col min="14142" max="14142" width="13.7109375" style="4" customWidth="1"/>
    <col min="14143" max="14143" width="11" style="4" customWidth="1"/>
    <col min="14144" max="14144" width="12.140625" style="4" customWidth="1"/>
    <col min="14145" max="14145" width="12.85546875" style="4" customWidth="1"/>
    <col min="14146" max="14146" width="11" style="4" customWidth="1"/>
    <col min="14147" max="14147" width="15.28515625" style="4" customWidth="1"/>
    <col min="14148" max="14149" width="11" style="4" customWidth="1"/>
    <col min="14150" max="14152" width="11.7109375" style="4" customWidth="1"/>
    <col min="14153" max="14153" width="12.7109375" style="4" customWidth="1"/>
    <col min="14154" max="14155" width="11.7109375" style="4" customWidth="1"/>
    <col min="14156" max="14156" width="18.28515625" style="4" customWidth="1"/>
    <col min="14157" max="14157" width="15.7109375" style="4" customWidth="1"/>
    <col min="14158" max="14336" width="9.140625" style="4"/>
    <col min="14337" max="14337" width="7" style="4" customWidth="1"/>
    <col min="14338" max="14338" width="24.28515625" style="4" customWidth="1"/>
    <col min="14339" max="14339" width="34.7109375" style="4" customWidth="1"/>
    <col min="14340" max="14341" width="11.28515625" style="4" customWidth="1"/>
    <col min="14342" max="14342" width="13.28515625" style="4" customWidth="1"/>
    <col min="14343" max="14343" width="14.140625" style="4" customWidth="1"/>
    <col min="14344" max="14345" width="11.28515625" style="4" customWidth="1"/>
    <col min="14346" max="14370" width="12.140625" style="4" customWidth="1"/>
    <col min="14371" max="14372" width="11" style="4" customWidth="1"/>
    <col min="14373" max="14375" width="12.28515625" style="4" customWidth="1"/>
    <col min="14376" max="14376" width="11.5703125" style="4" customWidth="1"/>
    <col min="14377" max="14378" width="11" style="4" customWidth="1"/>
    <col min="14379" max="14379" width="17.140625" style="4" customWidth="1"/>
    <col min="14380" max="14380" width="13.140625" style="4" customWidth="1"/>
    <col min="14381" max="14381" width="11" style="4" customWidth="1"/>
    <col min="14382" max="14382" width="13.42578125" style="4" customWidth="1"/>
    <col min="14383" max="14383" width="14.7109375" style="4" customWidth="1"/>
    <col min="14384" max="14384" width="11" style="4" customWidth="1"/>
    <col min="14385" max="14385" width="15.5703125" style="4" customWidth="1"/>
    <col min="14386" max="14386" width="14" style="4" customWidth="1"/>
    <col min="14387" max="14388" width="11" style="4" customWidth="1"/>
    <col min="14389" max="14389" width="13.7109375" style="4" customWidth="1"/>
    <col min="14390" max="14390" width="11" style="4" customWidth="1"/>
    <col min="14391" max="14392" width="12.5703125" style="4" customWidth="1"/>
    <col min="14393" max="14393" width="11" style="4" customWidth="1"/>
    <col min="14394" max="14395" width="13.42578125" style="4" customWidth="1"/>
    <col min="14396" max="14396" width="11" style="4" customWidth="1"/>
    <col min="14397" max="14397" width="12.28515625" style="4" customWidth="1"/>
    <col min="14398" max="14398" width="13.7109375" style="4" customWidth="1"/>
    <col min="14399" max="14399" width="11" style="4" customWidth="1"/>
    <col min="14400" max="14400" width="12.140625" style="4" customWidth="1"/>
    <col min="14401" max="14401" width="12.85546875" style="4" customWidth="1"/>
    <col min="14402" max="14402" width="11" style="4" customWidth="1"/>
    <col min="14403" max="14403" width="15.28515625" style="4" customWidth="1"/>
    <col min="14404" max="14405" width="11" style="4" customWidth="1"/>
    <col min="14406" max="14408" width="11.7109375" style="4" customWidth="1"/>
    <col min="14409" max="14409" width="12.7109375" style="4" customWidth="1"/>
    <col min="14410" max="14411" width="11.7109375" style="4" customWidth="1"/>
    <col min="14412" max="14412" width="18.28515625" style="4" customWidth="1"/>
    <col min="14413" max="14413" width="15.7109375" style="4" customWidth="1"/>
    <col min="14414" max="14592" width="9.140625" style="4"/>
    <col min="14593" max="14593" width="7" style="4" customWidth="1"/>
    <col min="14594" max="14594" width="24.28515625" style="4" customWidth="1"/>
    <col min="14595" max="14595" width="34.7109375" style="4" customWidth="1"/>
    <col min="14596" max="14597" width="11.28515625" style="4" customWidth="1"/>
    <col min="14598" max="14598" width="13.28515625" style="4" customWidth="1"/>
    <col min="14599" max="14599" width="14.140625" style="4" customWidth="1"/>
    <col min="14600" max="14601" width="11.28515625" style="4" customWidth="1"/>
    <col min="14602" max="14626" width="12.140625" style="4" customWidth="1"/>
    <col min="14627" max="14628" width="11" style="4" customWidth="1"/>
    <col min="14629" max="14631" width="12.28515625" style="4" customWidth="1"/>
    <col min="14632" max="14632" width="11.5703125" style="4" customWidth="1"/>
    <col min="14633" max="14634" width="11" style="4" customWidth="1"/>
    <col min="14635" max="14635" width="17.140625" style="4" customWidth="1"/>
    <col min="14636" max="14636" width="13.140625" style="4" customWidth="1"/>
    <col min="14637" max="14637" width="11" style="4" customWidth="1"/>
    <col min="14638" max="14638" width="13.42578125" style="4" customWidth="1"/>
    <col min="14639" max="14639" width="14.7109375" style="4" customWidth="1"/>
    <col min="14640" max="14640" width="11" style="4" customWidth="1"/>
    <col min="14641" max="14641" width="15.5703125" style="4" customWidth="1"/>
    <col min="14642" max="14642" width="14" style="4" customWidth="1"/>
    <col min="14643" max="14644" width="11" style="4" customWidth="1"/>
    <col min="14645" max="14645" width="13.7109375" style="4" customWidth="1"/>
    <col min="14646" max="14646" width="11" style="4" customWidth="1"/>
    <col min="14647" max="14648" width="12.5703125" style="4" customWidth="1"/>
    <col min="14649" max="14649" width="11" style="4" customWidth="1"/>
    <col min="14650" max="14651" width="13.42578125" style="4" customWidth="1"/>
    <col min="14652" max="14652" width="11" style="4" customWidth="1"/>
    <col min="14653" max="14653" width="12.28515625" style="4" customWidth="1"/>
    <col min="14654" max="14654" width="13.7109375" style="4" customWidth="1"/>
    <col min="14655" max="14655" width="11" style="4" customWidth="1"/>
    <col min="14656" max="14656" width="12.140625" style="4" customWidth="1"/>
    <col min="14657" max="14657" width="12.85546875" style="4" customWidth="1"/>
    <col min="14658" max="14658" width="11" style="4" customWidth="1"/>
    <col min="14659" max="14659" width="15.28515625" style="4" customWidth="1"/>
    <col min="14660" max="14661" width="11" style="4" customWidth="1"/>
    <col min="14662" max="14664" width="11.7109375" style="4" customWidth="1"/>
    <col min="14665" max="14665" width="12.7109375" style="4" customWidth="1"/>
    <col min="14666" max="14667" width="11.7109375" style="4" customWidth="1"/>
    <col min="14668" max="14668" width="18.28515625" style="4" customWidth="1"/>
    <col min="14669" max="14669" width="15.7109375" style="4" customWidth="1"/>
    <col min="14670" max="14848" width="9.140625" style="4"/>
    <col min="14849" max="14849" width="7" style="4" customWidth="1"/>
    <col min="14850" max="14850" width="24.28515625" style="4" customWidth="1"/>
    <col min="14851" max="14851" width="34.7109375" style="4" customWidth="1"/>
    <col min="14852" max="14853" width="11.28515625" style="4" customWidth="1"/>
    <col min="14854" max="14854" width="13.28515625" style="4" customWidth="1"/>
    <col min="14855" max="14855" width="14.140625" style="4" customWidth="1"/>
    <col min="14856" max="14857" width="11.28515625" style="4" customWidth="1"/>
    <col min="14858" max="14882" width="12.140625" style="4" customWidth="1"/>
    <col min="14883" max="14884" width="11" style="4" customWidth="1"/>
    <col min="14885" max="14887" width="12.28515625" style="4" customWidth="1"/>
    <col min="14888" max="14888" width="11.5703125" style="4" customWidth="1"/>
    <col min="14889" max="14890" width="11" style="4" customWidth="1"/>
    <col min="14891" max="14891" width="17.140625" style="4" customWidth="1"/>
    <col min="14892" max="14892" width="13.140625" style="4" customWidth="1"/>
    <col min="14893" max="14893" width="11" style="4" customWidth="1"/>
    <col min="14894" max="14894" width="13.42578125" style="4" customWidth="1"/>
    <col min="14895" max="14895" width="14.7109375" style="4" customWidth="1"/>
    <col min="14896" max="14896" width="11" style="4" customWidth="1"/>
    <col min="14897" max="14897" width="15.5703125" style="4" customWidth="1"/>
    <col min="14898" max="14898" width="14" style="4" customWidth="1"/>
    <col min="14899" max="14900" width="11" style="4" customWidth="1"/>
    <col min="14901" max="14901" width="13.7109375" style="4" customWidth="1"/>
    <col min="14902" max="14902" width="11" style="4" customWidth="1"/>
    <col min="14903" max="14904" width="12.5703125" style="4" customWidth="1"/>
    <col min="14905" max="14905" width="11" style="4" customWidth="1"/>
    <col min="14906" max="14907" width="13.42578125" style="4" customWidth="1"/>
    <col min="14908" max="14908" width="11" style="4" customWidth="1"/>
    <col min="14909" max="14909" width="12.28515625" style="4" customWidth="1"/>
    <col min="14910" max="14910" width="13.7109375" style="4" customWidth="1"/>
    <col min="14911" max="14911" width="11" style="4" customWidth="1"/>
    <col min="14912" max="14912" width="12.140625" style="4" customWidth="1"/>
    <col min="14913" max="14913" width="12.85546875" style="4" customWidth="1"/>
    <col min="14914" max="14914" width="11" style="4" customWidth="1"/>
    <col min="14915" max="14915" width="15.28515625" style="4" customWidth="1"/>
    <col min="14916" max="14917" width="11" style="4" customWidth="1"/>
    <col min="14918" max="14920" width="11.7109375" style="4" customWidth="1"/>
    <col min="14921" max="14921" width="12.7109375" style="4" customWidth="1"/>
    <col min="14922" max="14923" width="11.7109375" style="4" customWidth="1"/>
    <col min="14924" max="14924" width="18.28515625" style="4" customWidth="1"/>
    <col min="14925" max="14925" width="15.7109375" style="4" customWidth="1"/>
    <col min="14926" max="15104" width="9.140625" style="4"/>
    <col min="15105" max="15105" width="7" style="4" customWidth="1"/>
    <col min="15106" max="15106" width="24.28515625" style="4" customWidth="1"/>
    <col min="15107" max="15107" width="34.7109375" style="4" customWidth="1"/>
    <col min="15108" max="15109" width="11.28515625" style="4" customWidth="1"/>
    <col min="15110" max="15110" width="13.28515625" style="4" customWidth="1"/>
    <col min="15111" max="15111" width="14.140625" style="4" customWidth="1"/>
    <col min="15112" max="15113" width="11.28515625" style="4" customWidth="1"/>
    <col min="15114" max="15138" width="12.140625" style="4" customWidth="1"/>
    <col min="15139" max="15140" width="11" style="4" customWidth="1"/>
    <col min="15141" max="15143" width="12.28515625" style="4" customWidth="1"/>
    <col min="15144" max="15144" width="11.5703125" style="4" customWidth="1"/>
    <col min="15145" max="15146" width="11" style="4" customWidth="1"/>
    <col min="15147" max="15147" width="17.140625" style="4" customWidth="1"/>
    <col min="15148" max="15148" width="13.140625" style="4" customWidth="1"/>
    <col min="15149" max="15149" width="11" style="4" customWidth="1"/>
    <col min="15150" max="15150" width="13.42578125" style="4" customWidth="1"/>
    <col min="15151" max="15151" width="14.7109375" style="4" customWidth="1"/>
    <col min="15152" max="15152" width="11" style="4" customWidth="1"/>
    <col min="15153" max="15153" width="15.5703125" style="4" customWidth="1"/>
    <col min="15154" max="15154" width="14" style="4" customWidth="1"/>
    <col min="15155" max="15156" width="11" style="4" customWidth="1"/>
    <col min="15157" max="15157" width="13.7109375" style="4" customWidth="1"/>
    <col min="15158" max="15158" width="11" style="4" customWidth="1"/>
    <col min="15159" max="15160" width="12.5703125" style="4" customWidth="1"/>
    <col min="15161" max="15161" width="11" style="4" customWidth="1"/>
    <col min="15162" max="15163" width="13.42578125" style="4" customWidth="1"/>
    <col min="15164" max="15164" width="11" style="4" customWidth="1"/>
    <col min="15165" max="15165" width="12.28515625" style="4" customWidth="1"/>
    <col min="15166" max="15166" width="13.7109375" style="4" customWidth="1"/>
    <col min="15167" max="15167" width="11" style="4" customWidth="1"/>
    <col min="15168" max="15168" width="12.140625" style="4" customWidth="1"/>
    <col min="15169" max="15169" width="12.85546875" style="4" customWidth="1"/>
    <col min="15170" max="15170" width="11" style="4" customWidth="1"/>
    <col min="15171" max="15171" width="15.28515625" style="4" customWidth="1"/>
    <col min="15172" max="15173" width="11" style="4" customWidth="1"/>
    <col min="15174" max="15176" width="11.7109375" style="4" customWidth="1"/>
    <col min="15177" max="15177" width="12.7109375" style="4" customWidth="1"/>
    <col min="15178" max="15179" width="11.7109375" style="4" customWidth="1"/>
    <col min="15180" max="15180" width="18.28515625" style="4" customWidth="1"/>
    <col min="15181" max="15181" width="15.7109375" style="4" customWidth="1"/>
    <col min="15182" max="15360" width="9.140625" style="4"/>
    <col min="15361" max="15361" width="7" style="4" customWidth="1"/>
    <col min="15362" max="15362" width="24.28515625" style="4" customWidth="1"/>
    <col min="15363" max="15363" width="34.7109375" style="4" customWidth="1"/>
    <col min="15364" max="15365" width="11.28515625" style="4" customWidth="1"/>
    <col min="15366" max="15366" width="13.28515625" style="4" customWidth="1"/>
    <col min="15367" max="15367" width="14.140625" style="4" customWidth="1"/>
    <col min="15368" max="15369" width="11.28515625" style="4" customWidth="1"/>
    <col min="15370" max="15394" width="12.140625" style="4" customWidth="1"/>
    <col min="15395" max="15396" width="11" style="4" customWidth="1"/>
    <col min="15397" max="15399" width="12.28515625" style="4" customWidth="1"/>
    <col min="15400" max="15400" width="11.5703125" style="4" customWidth="1"/>
    <col min="15401" max="15402" width="11" style="4" customWidth="1"/>
    <col min="15403" max="15403" width="17.140625" style="4" customWidth="1"/>
    <col min="15404" max="15404" width="13.140625" style="4" customWidth="1"/>
    <col min="15405" max="15405" width="11" style="4" customWidth="1"/>
    <col min="15406" max="15406" width="13.42578125" style="4" customWidth="1"/>
    <col min="15407" max="15407" width="14.7109375" style="4" customWidth="1"/>
    <col min="15408" max="15408" width="11" style="4" customWidth="1"/>
    <col min="15409" max="15409" width="15.5703125" style="4" customWidth="1"/>
    <col min="15410" max="15410" width="14" style="4" customWidth="1"/>
    <col min="15411" max="15412" width="11" style="4" customWidth="1"/>
    <col min="15413" max="15413" width="13.7109375" style="4" customWidth="1"/>
    <col min="15414" max="15414" width="11" style="4" customWidth="1"/>
    <col min="15415" max="15416" width="12.5703125" style="4" customWidth="1"/>
    <col min="15417" max="15417" width="11" style="4" customWidth="1"/>
    <col min="15418" max="15419" width="13.42578125" style="4" customWidth="1"/>
    <col min="15420" max="15420" width="11" style="4" customWidth="1"/>
    <col min="15421" max="15421" width="12.28515625" style="4" customWidth="1"/>
    <col min="15422" max="15422" width="13.7109375" style="4" customWidth="1"/>
    <col min="15423" max="15423" width="11" style="4" customWidth="1"/>
    <col min="15424" max="15424" width="12.140625" style="4" customWidth="1"/>
    <col min="15425" max="15425" width="12.85546875" style="4" customWidth="1"/>
    <col min="15426" max="15426" width="11" style="4" customWidth="1"/>
    <col min="15427" max="15427" width="15.28515625" style="4" customWidth="1"/>
    <col min="15428" max="15429" width="11" style="4" customWidth="1"/>
    <col min="15430" max="15432" width="11.7109375" style="4" customWidth="1"/>
    <col min="15433" max="15433" width="12.7109375" style="4" customWidth="1"/>
    <col min="15434" max="15435" width="11.7109375" style="4" customWidth="1"/>
    <col min="15436" max="15436" width="18.28515625" style="4" customWidth="1"/>
    <col min="15437" max="15437" width="15.7109375" style="4" customWidth="1"/>
    <col min="15438" max="15616" width="9.140625" style="4"/>
    <col min="15617" max="15617" width="7" style="4" customWidth="1"/>
    <col min="15618" max="15618" width="24.28515625" style="4" customWidth="1"/>
    <col min="15619" max="15619" width="34.7109375" style="4" customWidth="1"/>
    <col min="15620" max="15621" width="11.28515625" style="4" customWidth="1"/>
    <col min="15622" max="15622" width="13.28515625" style="4" customWidth="1"/>
    <col min="15623" max="15623" width="14.140625" style="4" customWidth="1"/>
    <col min="15624" max="15625" width="11.28515625" style="4" customWidth="1"/>
    <col min="15626" max="15650" width="12.140625" style="4" customWidth="1"/>
    <col min="15651" max="15652" width="11" style="4" customWidth="1"/>
    <col min="15653" max="15655" width="12.28515625" style="4" customWidth="1"/>
    <col min="15656" max="15656" width="11.5703125" style="4" customWidth="1"/>
    <col min="15657" max="15658" width="11" style="4" customWidth="1"/>
    <col min="15659" max="15659" width="17.140625" style="4" customWidth="1"/>
    <col min="15660" max="15660" width="13.140625" style="4" customWidth="1"/>
    <col min="15661" max="15661" width="11" style="4" customWidth="1"/>
    <col min="15662" max="15662" width="13.42578125" style="4" customWidth="1"/>
    <col min="15663" max="15663" width="14.7109375" style="4" customWidth="1"/>
    <col min="15664" max="15664" width="11" style="4" customWidth="1"/>
    <col min="15665" max="15665" width="15.5703125" style="4" customWidth="1"/>
    <col min="15666" max="15666" width="14" style="4" customWidth="1"/>
    <col min="15667" max="15668" width="11" style="4" customWidth="1"/>
    <col min="15669" max="15669" width="13.7109375" style="4" customWidth="1"/>
    <col min="15670" max="15670" width="11" style="4" customWidth="1"/>
    <col min="15671" max="15672" width="12.5703125" style="4" customWidth="1"/>
    <col min="15673" max="15673" width="11" style="4" customWidth="1"/>
    <col min="15674" max="15675" width="13.42578125" style="4" customWidth="1"/>
    <col min="15676" max="15676" width="11" style="4" customWidth="1"/>
    <col min="15677" max="15677" width="12.28515625" style="4" customWidth="1"/>
    <col min="15678" max="15678" width="13.7109375" style="4" customWidth="1"/>
    <col min="15679" max="15679" width="11" style="4" customWidth="1"/>
    <col min="15680" max="15680" width="12.140625" style="4" customWidth="1"/>
    <col min="15681" max="15681" width="12.85546875" style="4" customWidth="1"/>
    <col min="15682" max="15682" width="11" style="4" customWidth="1"/>
    <col min="15683" max="15683" width="15.28515625" style="4" customWidth="1"/>
    <col min="15684" max="15685" width="11" style="4" customWidth="1"/>
    <col min="15686" max="15688" width="11.7109375" style="4" customWidth="1"/>
    <col min="15689" max="15689" width="12.7109375" style="4" customWidth="1"/>
    <col min="15690" max="15691" width="11.7109375" style="4" customWidth="1"/>
    <col min="15692" max="15692" width="18.28515625" style="4" customWidth="1"/>
    <col min="15693" max="15693" width="15.7109375" style="4" customWidth="1"/>
    <col min="15694" max="15872" width="9.140625" style="4"/>
    <col min="15873" max="15873" width="7" style="4" customWidth="1"/>
    <col min="15874" max="15874" width="24.28515625" style="4" customWidth="1"/>
    <col min="15875" max="15875" width="34.7109375" style="4" customWidth="1"/>
    <col min="15876" max="15877" width="11.28515625" style="4" customWidth="1"/>
    <col min="15878" max="15878" width="13.28515625" style="4" customWidth="1"/>
    <col min="15879" max="15879" width="14.140625" style="4" customWidth="1"/>
    <col min="15880" max="15881" width="11.28515625" style="4" customWidth="1"/>
    <col min="15882" max="15906" width="12.140625" style="4" customWidth="1"/>
    <col min="15907" max="15908" width="11" style="4" customWidth="1"/>
    <col min="15909" max="15911" width="12.28515625" style="4" customWidth="1"/>
    <col min="15912" max="15912" width="11.5703125" style="4" customWidth="1"/>
    <col min="15913" max="15914" width="11" style="4" customWidth="1"/>
    <col min="15915" max="15915" width="17.140625" style="4" customWidth="1"/>
    <col min="15916" max="15916" width="13.140625" style="4" customWidth="1"/>
    <col min="15917" max="15917" width="11" style="4" customWidth="1"/>
    <col min="15918" max="15918" width="13.42578125" style="4" customWidth="1"/>
    <col min="15919" max="15919" width="14.7109375" style="4" customWidth="1"/>
    <col min="15920" max="15920" width="11" style="4" customWidth="1"/>
    <col min="15921" max="15921" width="15.5703125" style="4" customWidth="1"/>
    <col min="15922" max="15922" width="14" style="4" customWidth="1"/>
    <col min="15923" max="15924" width="11" style="4" customWidth="1"/>
    <col min="15925" max="15925" width="13.7109375" style="4" customWidth="1"/>
    <col min="15926" max="15926" width="11" style="4" customWidth="1"/>
    <col min="15927" max="15928" width="12.5703125" style="4" customWidth="1"/>
    <col min="15929" max="15929" width="11" style="4" customWidth="1"/>
    <col min="15930" max="15931" width="13.42578125" style="4" customWidth="1"/>
    <col min="15932" max="15932" width="11" style="4" customWidth="1"/>
    <col min="15933" max="15933" width="12.28515625" style="4" customWidth="1"/>
    <col min="15934" max="15934" width="13.7109375" style="4" customWidth="1"/>
    <col min="15935" max="15935" width="11" style="4" customWidth="1"/>
    <col min="15936" max="15936" width="12.140625" style="4" customWidth="1"/>
    <col min="15937" max="15937" width="12.85546875" style="4" customWidth="1"/>
    <col min="15938" max="15938" width="11" style="4" customWidth="1"/>
    <col min="15939" max="15939" width="15.28515625" style="4" customWidth="1"/>
    <col min="15940" max="15941" width="11" style="4" customWidth="1"/>
    <col min="15942" max="15944" width="11.7109375" style="4" customWidth="1"/>
    <col min="15945" max="15945" width="12.7109375" style="4" customWidth="1"/>
    <col min="15946" max="15947" width="11.7109375" style="4" customWidth="1"/>
    <col min="15948" max="15948" width="18.28515625" style="4" customWidth="1"/>
    <col min="15949" max="15949" width="15.7109375" style="4" customWidth="1"/>
    <col min="15950" max="16128" width="9.140625" style="4"/>
    <col min="16129" max="16129" width="7" style="4" customWidth="1"/>
    <col min="16130" max="16130" width="24.28515625" style="4" customWidth="1"/>
    <col min="16131" max="16131" width="34.7109375" style="4" customWidth="1"/>
    <col min="16132" max="16133" width="11.28515625" style="4" customWidth="1"/>
    <col min="16134" max="16134" width="13.28515625" style="4" customWidth="1"/>
    <col min="16135" max="16135" width="14.140625" style="4" customWidth="1"/>
    <col min="16136" max="16137" width="11.28515625" style="4" customWidth="1"/>
    <col min="16138" max="16162" width="12.140625" style="4" customWidth="1"/>
    <col min="16163" max="16164" width="11" style="4" customWidth="1"/>
    <col min="16165" max="16167" width="12.28515625" style="4" customWidth="1"/>
    <col min="16168" max="16168" width="11.5703125" style="4" customWidth="1"/>
    <col min="16169" max="16170" width="11" style="4" customWidth="1"/>
    <col min="16171" max="16171" width="17.140625" style="4" customWidth="1"/>
    <col min="16172" max="16172" width="13.140625" style="4" customWidth="1"/>
    <col min="16173" max="16173" width="11" style="4" customWidth="1"/>
    <col min="16174" max="16174" width="13.42578125" style="4" customWidth="1"/>
    <col min="16175" max="16175" width="14.7109375" style="4" customWidth="1"/>
    <col min="16176" max="16176" width="11" style="4" customWidth="1"/>
    <col min="16177" max="16177" width="15.5703125" style="4" customWidth="1"/>
    <col min="16178" max="16178" width="14" style="4" customWidth="1"/>
    <col min="16179" max="16180" width="11" style="4" customWidth="1"/>
    <col min="16181" max="16181" width="13.7109375" style="4" customWidth="1"/>
    <col min="16182" max="16182" width="11" style="4" customWidth="1"/>
    <col min="16183" max="16184" width="12.5703125" style="4" customWidth="1"/>
    <col min="16185" max="16185" width="11" style="4" customWidth="1"/>
    <col min="16186" max="16187" width="13.42578125" style="4" customWidth="1"/>
    <col min="16188" max="16188" width="11" style="4" customWidth="1"/>
    <col min="16189" max="16189" width="12.28515625" style="4" customWidth="1"/>
    <col min="16190" max="16190" width="13.7109375" style="4" customWidth="1"/>
    <col min="16191" max="16191" width="11" style="4" customWidth="1"/>
    <col min="16192" max="16192" width="12.140625" style="4" customWidth="1"/>
    <col min="16193" max="16193" width="12.85546875" style="4" customWidth="1"/>
    <col min="16194" max="16194" width="11" style="4" customWidth="1"/>
    <col min="16195" max="16195" width="15.28515625" style="4" customWidth="1"/>
    <col min="16196" max="16197" width="11" style="4" customWidth="1"/>
    <col min="16198" max="16200" width="11.7109375" style="4" customWidth="1"/>
    <col min="16201" max="16201" width="12.7109375" style="4" customWidth="1"/>
    <col min="16202" max="16203" width="11.7109375" style="4" customWidth="1"/>
    <col min="16204" max="16204" width="18.28515625" style="4" customWidth="1"/>
    <col min="16205" max="16205" width="15.7109375" style="4" customWidth="1"/>
    <col min="16206" max="16384" width="9.140625" style="4"/>
  </cols>
  <sheetData>
    <row r="1" spans="1:77" ht="38.25" customHeight="1" x14ac:dyDescent="0.25">
      <c r="A1" s="1"/>
      <c r="B1" s="1"/>
      <c r="C1" s="1"/>
      <c r="D1" s="2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 t="s">
        <v>0</v>
      </c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3"/>
      <c r="BY1" s="3"/>
    </row>
    <row r="2" spans="1:77" ht="37.5" customHeight="1" x14ac:dyDescent="0.25">
      <c r="A2" s="1"/>
      <c r="B2" s="1"/>
      <c r="C2" s="1"/>
      <c r="D2" s="5" t="s">
        <v>1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 t="str">
        <f>D2</f>
        <v xml:space="preserve"> BESCOM Jurisdiction 220kV Stationwise/Circlewise Allocations and Actulas for the day of 30-03-2021</v>
      </c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6"/>
      <c r="BY2" s="6"/>
    </row>
    <row r="3" spans="1:77" s="15" customFormat="1" ht="45.75" customHeight="1" x14ac:dyDescent="0.25">
      <c r="A3" s="7" t="s">
        <v>2</v>
      </c>
      <c r="B3" s="7" t="s">
        <v>3</v>
      </c>
      <c r="C3" s="8" t="s">
        <v>4</v>
      </c>
      <c r="D3" s="9">
        <v>0</v>
      </c>
      <c r="E3" s="9"/>
      <c r="F3" s="9"/>
      <c r="G3" s="9">
        <v>4.1666666666666664E-2</v>
      </c>
      <c r="H3" s="10"/>
      <c r="I3" s="10"/>
      <c r="J3" s="9">
        <v>8.3333333333333329E-2</v>
      </c>
      <c r="K3" s="10"/>
      <c r="L3" s="10"/>
      <c r="M3" s="9">
        <v>0.125</v>
      </c>
      <c r="N3" s="9"/>
      <c r="O3" s="9"/>
      <c r="P3" s="9">
        <v>0.16666666666666666</v>
      </c>
      <c r="Q3" s="9"/>
      <c r="R3" s="9"/>
      <c r="S3" s="9">
        <v>0.20833333333333334</v>
      </c>
      <c r="T3" s="9"/>
      <c r="U3" s="9"/>
      <c r="V3" s="11">
        <v>0.25</v>
      </c>
      <c r="W3" s="12"/>
      <c r="X3" s="12"/>
      <c r="Y3" s="11">
        <v>0.29166666666666669</v>
      </c>
      <c r="Z3" s="12"/>
      <c r="AA3" s="12"/>
      <c r="AB3" s="11">
        <v>0.33333333333333331</v>
      </c>
      <c r="AC3" s="12"/>
      <c r="AD3" s="12"/>
      <c r="AE3" s="11">
        <v>0.375</v>
      </c>
      <c r="AF3" s="12"/>
      <c r="AG3" s="12"/>
      <c r="AH3" s="11">
        <v>0.41666666666666669</v>
      </c>
      <c r="AI3" s="12"/>
      <c r="AJ3" s="12"/>
      <c r="AK3" s="11">
        <v>0.45833333333333331</v>
      </c>
      <c r="AL3" s="12"/>
      <c r="AM3" s="12"/>
      <c r="AN3" s="11">
        <v>0.5</v>
      </c>
      <c r="AO3" s="13"/>
      <c r="AP3" s="13"/>
      <c r="AQ3" s="11">
        <v>0.54166666666666663</v>
      </c>
      <c r="AR3" s="13"/>
      <c r="AS3" s="13"/>
      <c r="AT3" s="11">
        <v>0.58333333333333337</v>
      </c>
      <c r="AU3" s="13"/>
      <c r="AV3" s="13"/>
      <c r="AW3" s="11">
        <v>0.625</v>
      </c>
      <c r="AX3" s="13"/>
      <c r="AY3" s="13"/>
      <c r="AZ3" s="11">
        <v>0.66666666666666663</v>
      </c>
      <c r="BA3" s="13"/>
      <c r="BB3" s="13"/>
      <c r="BC3" s="11">
        <v>0.70833333333333337</v>
      </c>
      <c r="BD3" s="13"/>
      <c r="BE3" s="13"/>
      <c r="BF3" s="11">
        <v>0.75</v>
      </c>
      <c r="BG3" s="13"/>
      <c r="BH3" s="13"/>
      <c r="BI3" s="11">
        <v>0.79166666666666663</v>
      </c>
      <c r="BJ3" s="13"/>
      <c r="BK3" s="13"/>
      <c r="BL3" s="11">
        <v>0.83333333333333337</v>
      </c>
      <c r="BM3" s="13"/>
      <c r="BN3" s="13"/>
      <c r="BO3" s="11">
        <v>0.875</v>
      </c>
      <c r="BP3" s="13"/>
      <c r="BQ3" s="13"/>
      <c r="BR3" s="11">
        <v>0.91666666666666663</v>
      </c>
      <c r="BS3" s="11"/>
      <c r="BT3" s="11"/>
      <c r="BU3" s="11">
        <v>0.95833333333333337</v>
      </c>
      <c r="BV3" s="13"/>
      <c r="BW3" s="13"/>
      <c r="BX3" s="14"/>
      <c r="BY3" s="14"/>
    </row>
    <row r="4" spans="1:77" ht="48.75" customHeight="1" x14ac:dyDescent="0.25">
      <c r="A4" s="16"/>
      <c r="B4" s="17"/>
      <c r="C4" s="16"/>
      <c r="D4" s="18" t="s">
        <v>5</v>
      </c>
      <c r="E4" s="18" t="s">
        <v>6</v>
      </c>
      <c r="F4" s="18" t="s">
        <v>7</v>
      </c>
      <c r="G4" s="18" t="s">
        <v>5</v>
      </c>
      <c r="H4" s="18" t="s">
        <v>6</v>
      </c>
      <c r="I4" s="18" t="s">
        <v>7</v>
      </c>
      <c r="J4" s="18" t="s">
        <v>5</v>
      </c>
      <c r="K4" s="18" t="s">
        <v>6</v>
      </c>
      <c r="L4" s="18" t="s">
        <v>7</v>
      </c>
      <c r="M4" s="18" t="s">
        <v>5</v>
      </c>
      <c r="N4" s="18" t="s">
        <v>6</v>
      </c>
      <c r="O4" s="18" t="s">
        <v>7</v>
      </c>
      <c r="P4" s="18" t="s">
        <v>5</v>
      </c>
      <c r="Q4" s="18" t="s">
        <v>6</v>
      </c>
      <c r="R4" s="18" t="s">
        <v>7</v>
      </c>
      <c r="S4" s="18" t="s">
        <v>5</v>
      </c>
      <c r="T4" s="18" t="s">
        <v>6</v>
      </c>
      <c r="U4" s="18" t="s">
        <v>7</v>
      </c>
      <c r="V4" s="19" t="s">
        <v>5</v>
      </c>
      <c r="W4" s="18" t="s">
        <v>6</v>
      </c>
      <c r="X4" s="18" t="s">
        <v>7</v>
      </c>
      <c r="Y4" s="18" t="s">
        <v>5</v>
      </c>
      <c r="Z4" s="18" t="s">
        <v>6</v>
      </c>
      <c r="AA4" s="18" t="s">
        <v>7</v>
      </c>
      <c r="AB4" s="18" t="s">
        <v>5</v>
      </c>
      <c r="AC4" s="18" t="s">
        <v>6</v>
      </c>
      <c r="AD4" s="18" t="s">
        <v>7</v>
      </c>
      <c r="AE4" s="18" t="s">
        <v>5</v>
      </c>
      <c r="AF4" s="18" t="s">
        <v>6</v>
      </c>
      <c r="AG4" s="18" t="s">
        <v>7</v>
      </c>
      <c r="AH4" s="18" t="s">
        <v>5</v>
      </c>
      <c r="AI4" s="18" t="s">
        <v>6</v>
      </c>
      <c r="AJ4" s="18" t="s">
        <v>7</v>
      </c>
      <c r="AK4" s="18" t="s">
        <v>5</v>
      </c>
      <c r="AL4" s="18" t="s">
        <v>6</v>
      </c>
      <c r="AM4" s="18" t="s">
        <v>7</v>
      </c>
      <c r="AN4" s="18" t="s">
        <v>5</v>
      </c>
      <c r="AO4" s="18" t="s">
        <v>6</v>
      </c>
      <c r="AP4" s="18" t="s">
        <v>7</v>
      </c>
      <c r="AQ4" s="18" t="s">
        <v>5</v>
      </c>
      <c r="AR4" s="18" t="s">
        <v>6</v>
      </c>
      <c r="AS4" s="18" t="s">
        <v>7</v>
      </c>
      <c r="AT4" s="18" t="s">
        <v>5</v>
      </c>
      <c r="AU4" s="18" t="s">
        <v>6</v>
      </c>
      <c r="AV4" s="18" t="s">
        <v>7</v>
      </c>
      <c r="AW4" s="18" t="s">
        <v>5</v>
      </c>
      <c r="AX4" s="18" t="s">
        <v>6</v>
      </c>
      <c r="AY4" s="18" t="s">
        <v>7</v>
      </c>
      <c r="AZ4" s="18" t="s">
        <v>5</v>
      </c>
      <c r="BA4" s="18" t="s">
        <v>6</v>
      </c>
      <c r="BB4" s="18" t="s">
        <v>7</v>
      </c>
      <c r="BC4" s="18" t="s">
        <v>5</v>
      </c>
      <c r="BD4" s="18" t="s">
        <v>6</v>
      </c>
      <c r="BE4" s="18" t="s">
        <v>7</v>
      </c>
      <c r="BF4" s="18" t="s">
        <v>5</v>
      </c>
      <c r="BG4" s="18" t="s">
        <v>6</v>
      </c>
      <c r="BH4" s="18" t="s">
        <v>7</v>
      </c>
      <c r="BI4" s="18" t="s">
        <v>5</v>
      </c>
      <c r="BJ4" s="18" t="s">
        <v>6</v>
      </c>
      <c r="BK4" s="18" t="s">
        <v>7</v>
      </c>
      <c r="BL4" s="18" t="s">
        <v>5</v>
      </c>
      <c r="BM4" s="18" t="s">
        <v>6</v>
      </c>
      <c r="BN4" s="18" t="s">
        <v>7</v>
      </c>
      <c r="BO4" s="18" t="s">
        <v>5</v>
      </c>
      <c r="BP4" s="18" t="s">
        <v>6</v>
      </c>
      <c r="BQ4" s="18" t="s">
        <v>7</v>
      </c>
      <c r="BR4" s="18" t="s">
        <v>5</v>
      </c>
      <c r="BS4" s="18" t="s">
        <v>6</v>
      </c>
      <c r="BT4" s="18" t="s">
        <v>7</v>
      </c>
      <c r="BU4" s="18" t="s">
        <v>5</v>
      </c>
      <c r="BV4" s="18" t="s">
        <v>6</v>
      </c>
      <c r="BW4" s="18" t="s">
        <v>7</v>
      </c>
      <c r="BX4" s="20"/>
      <c r="BY4" s="20"/>
    </row>
    <row r="5" spans="1:77" ht="29.25" customHeight="1" x14ac:dyDescent="0.25">
      <c r="A5" s="21">
        <v>1</v>
      </c>
      <c r="B5" s="22" t="s">
        <v>8</v>
      </c>
      <c r="C5" s="23" t="s">
        <v>9</v>
      </c>
      <c r="D5" s="24">
        <v>36.930537000697463</v>
      </c>
      <c r="E5" s="24">
        <v>42</v>
      </c>
      <c r="F5" s="24">
        <v>13.727022163817429</v>
      </c>
      <c r="G5" s="24">
        <v>38.540401729301365</v>
      </c>
      <c r="H5" s="24">
        <v>39</v>
      </c>
      <c r="I5" s="24">
        <v>1.1925103270244664</v>
      </c>
      <c r="J5" s="24">
        <v>37.325636842066309</v>
      </c>
      <c r="K5" s="24">
        <v>38</v>
      </c>
      <c r="L5" s="24">
        <v>1.8067023498810815</v>
      </c>
      <c r="M5" s="24">
        <v>39.887842825926263</v>
      </c>
      <c r="N5" s="24">
        <v>37</v>
      </c>
      <c r="O5" s="24">
        <v>-7.2399072532677202</v>
      </c>
      <c r="P5" s="24">
        <v>41.179393135311628</v>
      </c>
      <c r="Q5" s="24">
        <v>37</v>
      </c>
      <c r="R5" s="24">
        <v>-10.149234403670141</v>
      </c>
      <c r="S5" s="24">
        <v>41.727176700294507</v>
      </c>
      <c r="T5" s="24">
        <v>38</v>
      </c>
      <c r="U5" s="24">
        <v>-8.9322522994185718</v>
      </c>
      <c r="V5" s="25">
        <v>37.729269987814128</v>
      </c>
      <c r="W5" s="24">
        <v>42</v>
      </c>
      <c r="X5" s="24">
        <v>11.319408018138811</v>
      </c>
      <c r="Y5" s="24">
        <v>54.177697865828122</v>
      </c>
      <c r="Z5" s="24">
        <v>47</v>
      </c>
      <c r="AA5" s="24">
        <v>-13.248436438926953</v>
      </c>
      <c r="AB5" s="24">
        <v>59.569683430498621</v>
      </c>
      <c r="AC5" s="24">
        <v>53</v>
      </c>
      <c r="AD5" s="24">
        <v>-11.028568647949303</v>
      </c>
      <c r="AE5" s="24">
        <v>73.415435414060369</v>
      </c>
      <c r="AF5" s="24">
        <v>63</v>
      </c>
      <c r="AG5" s="24">
        <v>-14.186983098741694</v>
      </c>
      <c r="AH5" s="24">
        <v>83.583164840800379</v>
      </c>
      <c r="AI5" s="24">
        <v>73</v>
      </c>
      <c r="AJ5" s="24">
        <v>-12.661837896373004</v>
      </c>
      <c r="AK5" s="24">
        <v>87.127556135585877</v>
      </c>
      <c r="AL5" s="24">
        <v>79</v>
      </c>
      <c r="AM5" s="24">
        <v>-9.3283416820941962</v>
      </c>
      <c r="AN5" s="24">
        <v>86.993840671424309</v>
      </c>
      <c r="AO5" s="24">
        <v>82</v>
      </c>
      <c r="AP5" s="24">
        <v>-5.7404531549377644</v>
      </c>
      <c r="AQ5" s="24">
        <v>87.603095650823832</v>
      </c>
      <c r="AR5" s="24">
        <v>83</v>
      </c>
      <c r="AS5" s="24">
        <v>-5.2544897148055787</v>
      </c>
      <c r="AT5" s="24">
        <v>85.22235696714877</v>
      </c>
      <c r="AU5" s="24">
        <v>84</v>
      </c>
      <c r="AV5" s="24">
        <v>-1.4343149035645184</v>
      </c>
      <c r="AW5" s="24">
        <v>83.519362725965237</v>
      </c>
      <c r="AX5" s="24">
        <v>80</v>
      </c>
      <c r="AY5" s="24">
        <v>-4.2138285196363299</v>
      </c>
      <c r="AZ5" s="24">
        <v>79.334818376730738</v>
      </c>
      <c r="BA5" s="24">
        <v>82</v>
      </c>
      <c r="BB5" s="24">
        <v>3.3594097494662849</v>
      </c>
      <c r="BC5" s="24">
        <v>78.870312713937565</v>
      </c>
      <c r="BD5" s="24">
        <v>82</v>
      </c>
      <c r="BE5" s="24">
        <v>3.9681436251099997</v>
      </c>
      <c r="BF5" s="24">
        <v>70.510593753172927</v>
      </c>
      <c r="BG5" s="24">
        <v>80</v>
      </c>
      <c r="BH5" s="24">
        <v>13.458128405563253</v>
      </c>
      <c r="BI5" s="24">
        <v>60.965364469627772</v>
      </c>
      <c r="BJ5" s="24">
        <v>80</v>
      </c>
      <c r="BK5" s="24">
        <v>31.22204828260325</v>
      </c>
      <c r="BL5" s="24">
        <v>56.513284300080059</v>
      </c>
      <c r="BM5" s="24">
        <v>74</v>
      </c>
      <c r="BN5" s="24">
        <v>30.942664041727209</v>
      </c>
      <c r="BO5" s="24">
        <v>50.709396465837699</v>
      </c>
      <c r="BP5" s="24">
        <v>64</v>
      </c>
      <c r="BQ5" s="24">
        <v>26.209350653810322</v>
      </c>
      <c r="BR5" s="24">
        <v>49.627204438513168</v>
      </c>
      <c r="BS5" s="24">
        <v>54</v>
      </c>
      <c r="BT5" s="24">
        <v>8.811287298893923</v>
      </c>
      <c r="BU5" s="24">
        <v>43.027106376453162</v>
      </c>
      <c r="BV5" s="24">
        <v>48</v>
      </c>
      <c r="BW5" s="24">
        <v>11.557583212865747</v>
      </c>
      <c r="BX5" s="26"/>
      <c r="BY5" s="26"/>
    </row>
    <row r="6" spans="1:77" ht="29.25" customHeight="1" x14ac:dyDescent="0.25">
      <c r="A6" s="21">
        <v>2</v>
      </c>
      <c r="B6" s="27"/>
      <c r="C6" s="23" t="s">
        <v>10</v>
      </c>
      <c r="D6" s="24">
        <v>55.39580550104619</v>
      </c>
      <c r="E6" s="24">
        <v>67</v>
      </c>
      <c r="F6" s="24">
        <v>20.947785475805848</v>
      </c>
      <c r="G6" s="24">
        <v>59.645859819156868</v>
      </c>
      <c r="H6" s="24">
        <v>62</v>
      </c>
      <c r="I6" s="24">
        <v>3.9468626791210015</v>
      </c>
      <c r="J6" s="24">
        <v>55.53326456990353</v>
      </c>
      <c r="K6" s="24">
        <v>59</v>
      </c>
      <c r="L6" s="24">
        <v>6.2426285523564937</v>
      </c>
      <c r="M6" s="24">
        <v>55.657455105943626</v>
      </c>
      <c r="N6" s="24">
        <v>58</v>
      </c>
      <c r="O6" s="24">
        <v>4.2088609506082415</v>
      </c>
      <c r="P6" s="24">
        <v>57.089613210318397</v>
      </c>
      <c r="Q6" s="24">
        <v>57</v>
      </c>
      <c r="R6" s="24">
        <v>-0.15696937722850185</v>
      </c>
      <c r="S6" s="24">
        <v>48.829674862046758</v>
      </c>
      <c r="T6" s="24">
        <v>59</v>
      </c>
      <c r="U6" s="24">
        <v>20.828164772111162</v>
      </c>
      <c r="V6" s="25">
        <v>53.898957125448753</v>
      </c>
      <c r="W6" s="24">
        <v>63</v>
      </c>
      <c r="X6" s="24">
        <v>16.885378419045754</v>
      </c>
      <c r="Y6" s="24">
        <v>55.983621128022392</v>
      </c>
      <c r="Z6" s="24">
        <v>70</v>
      </c>
      <c r="AA6" s="24">
        <v>25.036570678279617</v>
      </c>
      <c r="AB6" s="24">
        <v>66.577881481145525</v>
      </c>
      <c r="AC6" s="24">
        <v>79</v>
      </c>
      <c r="AD6" s="24">
        <v>18.658026122943468</v>
      </c>
      <c r="AE6" s="24">
        <v>79.682606729894786</v>
      </c>
      <c r="AF6" s="24">
        <v>93</v>
      </c>
      <c r="AG6" s="24">
        <v>16.713049204386639</v>
      </c>
      <c r="AH6" s="24">
        <v>88.332208297664039</v>
      </c>
      <c r="AI6" s="24">
        <v>104</v>
      </c>
      <c r="AJ6" s="24">
        <v>17.737348589246466</v>
      </c>
      <c r="AK6" s="24">
        <v>92.809788057471906</v>
      </c>
      <c r="AL6" s="24">
        <v>114</v>
      </c>
      <c r="AM6" s="24">
        <v>22.831871924334298</v>
      </c>
      <c r="AN6" s="24">
        <v>94.558522468939458</v>
      </c>
      <c r="AO6" s="24">
        <v>117</v>
      </c>
      <c r="AP6" s="24">
        <v>23.732897834176828</v>
      </c>
      <c r="AQ6" s="24">
        <v>92.364133457933818</v>
      </c>
      <c r="AR6" s="24">
        <v>117</v>
      </c>
      <c r="AS6" s="24">
        <v>26.672546604127785</v>
      </c>
      <c r="AT6" s="24">
        <v>90.064536340282217</v>
      </c>
      <c r="AU6" s="24">
        <v>116</v>
      </c>
      <c r="AV6" s="24">
        <v>28.796532701537821</v>
      </c>
      <c r="AW6" s="24">
        <v>86.432828867568674</v>
      </c>
      <c r="AX6" s="24">
        <v>114</v>
      </c>
      <c r="AY6" s="24">
        <v>31.894329381107507</v>
      </c>
      <c r="AZ6" s="24">
        <v>83.94730781723834</v>
      </c>
      <c r="BA6" s="24">
        <v>111</v>
      </c>
      <c r="BB6" s="24">
        <v>32.22580078643864</v>
      </c>
      <c r="BC6" s="24">
        <v>98.129342562689772</v>
      </c>
      <c r="BD6" s="24">
        <v>111</v>
      </c>
      <c r="BE6" s="24">
        <v>13.116013112069746</v>
      </c>
      <c r="BF6" s="24">
        <v>98.179307757582563</v>
      </c>
      <c r="BG6" s="24">
        <v>109</v>
      </c>
      <c r="BH6" s="24">
        <v>11.021357238671033</v>
      </c>
      <c r="BI6" s="24">
        <v>105.73680400201067</v>
      </c>
      <c r="BJ6" s="24">
        <v>108</v>
      </c>
      <c r="BK6" s="24">
        <v>2.1404051497019823</v>
      </c>
      <c r="BL6" s="24">
        <v>102.30853192255873</v>
      </c>
      <c r="BM6" s="24">
        <v>103</v>
      </c>
      <c r="BN6" s="24">
        <v>0.67586550647082921</v>
      </c>
      <c r="BO6" s="24">
        <v>93.764544408530085</v>
      </c>
      <c r="BP6" s="24">
        <v>95</v>
      </c>
      <c r="BQ6" s="24">
        <v>1.3176148823238147</v>
      </c>
      <c r="BR6" s="24">
        <v>81.388615279161598</v>
      </c>
      <c r="BS6" s="24">
        <v>84</v>
      </c>
      <c r="BT6" s="24">
        <v>3.2085380883817662</v>
      </c>
      <c r="BU6" s="24">
        <v>67.887212282848324</v>
      </c>
      <c r="BV6" s="24">
        <v>76</v>
      </c>
      <c r="BW6" s="24">
        <v>11.950391604460343</v>
      </c>
      <c r="BX6" s="26"/>
      <c r="BY6" s="26"/>
    </row>
    <row r="7" spans="1:77" ht="29.25" customHeight="1" x14ac:dyDescent="0.25">
      <c r="A7" s="21">
        <v>3</v>
      </c>
      <c r="B7" s="27"/>
      <c r="C7" s="23" t="s">
        <v>11</v>
      </c>
      <c r="D7" s="24">
        <v>110.79161100209238</v>
      </c>
      <c r="E7" s="24">
        <v>124</v>
      </c>
      <c r="F7" s="24">
        <v>11.921831335820334</v>
      </c>
      <c r="G7" s="24">
        <v>110.11543351228961</v>
      </c>
      <c r="H7" s="24">
        <v>117</v>
      </c>
      <c r="I7" s="24">
        <v>6.2521358433756919</v>
      </c>
      <c r="J7" s="24">
        <v>109.24576636702334</v>
      </c>
      <c r="K7" s="24">
        <v>115</v>
      </c>
      <c r="L7" s="24">
        <v>5.2672371885283633</v>
      </c>
      <c r="M7" s="24">
        <v>112.24253446365297</v>
      </c>
      <c r="N7" s="24">
        <v>111</v>
      </c>
      <c r="O7" s="24">
        <v>-1.1070085592688907</v>
      </c>
      <c r="P7" s="24">
        <v>112.30743582357718</v>
      </c>
      <c r="Q7" s="24">
        <v>111</v>
      </c>
      <c r="R7" s="24">
        <v>-1.1641578440371658</v>
      </c>
      <c r="S7" s="24">
        <v>106.53747242628384</v>
      </c>
      <c r="T7" s="24">
        <v>114</v>
      </c>
      <c r="U7" s="24">
        <v>7.0046035481831828</v>
      </c>
      <c r="V7" s="25">
        <v>92.526543065353692</v>
      </c>
      <c r="W7" s="24">
        <v>126</v>
      </c>
      <c r="X7" s="24">
        <v>36.177139905684378</v>
      </c>
      <c r="Y7" s="24">
        <v>111.96724225604478</v>
      </c>
      <c r="Z7" s="24">
        <v>148</v>
      </c>
      <c r="AA7" s="24">
        <v>32.181517574181314</v>
      </c>
      <c r="AB7" s="24">
        <v>133.15576296229105</v>
      </c>
      <c r="AC7" s="24">
        <v>162</v>
      </c>
      <c r="AD7" s="24">
        <v>21.66202678428381</v>
      </c>
      <c r="AE7" s="24">
        <v>137.87776894835727</v>
      </c>
      <c r="AF7" s="24">
        <v>158</v>
      </c>
      <c r="AG7" s="24">
        <v>14.59425345008273</v>
      </c>
      <c r="AH7" s="24">
        <v>149.11996454551885</v>
      </c>
      <c r="AI7" s="24">
        <v>161</v>
      </c>
      <c r="AJ7" s="24">
        <v>7.966763867392662</v>
      </c>
      <c r="AK7" s="24">
        <v>143.00283670079855</v>
      </c>
      <c r="AL7" s="24">
        <v>165</v>
      </c>
      <c r="AM7" s="24">
        <v>15.382326537497706</v>
      </c>
      <c r="AN7" s="24">
        <v>142.78336892809858</v>
      </c>
      <c r="AO7" s="24">
        <v>155</v>
      </c>
      <c r="AP7" s="24">
        <v>8.5560602496032612</v>
      </c>
      <c r="AQ7" s="24">
        <v>137.11788884476772</v>
      </c>
      <c r="AR7" s="24">
        <v>155</v>
      </c>
      <c r="AS7" s="24">
        <v>13.041413710414377</v>
      </c>
      <c r="AT7" s="24">
        <v>137.51789419699006</v>
      </c>
      <c r="AU7" s="24">
        <v>156</v>
      </c>
      <c r="AV7" s="24">
        <v>13.439782444992145</v>
      </c>
      <c r="AW7" s="24">
        <v>129.16366561108578</v>
      </c>
      <c r="AX7" s="24">
        <v>156</v>
      </c>
      <c r="AY7" s="24">
        <v>20.776999678623966</v>
      </c>
      <c r="AZ7" s="24">
        <v>127.30470855800979</v>
      </c>
      <c r="BA7" s="24">
        <v>160</v>
      </c>
      <c r="BB7" s="24">
        <v>25.682703972486394</v>
      </c>
      <c r="BC7" s="24">
        <v>127.47643566555026</v>
      </c>
      <c r="BD7" s="24">
        <v>158</v>
      </c>
      <c r="BE7" s="24">
        <v>23.944475835935659</v>
      </c>
      <c r="BF7" s="24">
        <v>124.06294343912705</v>
      </c>
      <c r="BG7" s="24">
        <v>160</v>
      </c>
      <c r="BH7" s="24">
        <v>28.966793439417216</v>
      </c>
      <c r="BI7" s="24">
        <v>145.74532443520388</v>
      </c>
      <c r="BJ7" s="24">
        <v>134</v>
      </c>
      <c r="BK7" s="24">
        <v>-8.0588001575485695</v>
      </c>
      <c r="BL7" s="24">
        <v>140.30884377950912</v>
      </c>
      <c r="BM7" s="24">
        <v>167</v>
      </c>
      <c r="BN7" s="24">
        <v>19.023146012403313</v>
      </c>
      <c r="BO7" s="24">
        <v>128.20866276268401</v>
      </c>
      <c r="BP7" s="24">
        <v>144</v>
      </c>
      <c r="BQ7" s="24">
        <v>12.31690347363342</v>
      </c>
      <c r="BR7" s="24">
        <v>121.09037882997214</v>
      </c>
      <c r="BS7" s="24">
        <v>148</v>
      </c>
      <c r="BT7" s="24">
        <v>22.222757439559043</v>
      </c>
      <c r="BU7" s="24">
        <v>105.17737114244106</v>
      </c>
      <c r="BV7" s="24">
        <v>133</v>
      </c>
      <c r="BW7" s="24">
        <v>26.453055971401803</v>
      </c>
      <c r="BX7" s="26"/>
      <c r="BY7" s="26"/>
    </row>
    <row r="8" spans="1:77" ht="29.25" customHeight="1" x14ac:dyDescent="0.25">
      <c r="A8" s="21">
        <v>4</v>
      </c>
      <c r="B8" s="27"/>
      <c r="C8" s="23" t="s">
        <v>12</v>
      </c>
      <c r="D8" s="24">
        <v>76.630864276447227</v>
      </c>
      <c r="E8" s="24">
        <v>105</v>
      </c>
      <c r="F8" s="24">
        <v>37.020508631105351</v>
      </c>
      <c r="G8" s="24">
        <v>70.657403170385834</v>
      </c>
      <c r="H8" s="24">
        <v>98</v>
      </c>
      <c r="I8" s="24">
        <v>38.697426741935637</v>
      </c>
      <c r="J8" s="24">
        <v>67.368222592997725</v>
      </c>
      <c r="K8" s="24">
        <v>94</v>
      </c>
      <c r="L8" s="24">
        <v>39.531661044253809</v>
      </c>
      <c r="M8" s="24">
        <v>65.861321875366627</v>
      </c>
      <c r="N8" s="24">
        <v>92</v>
      </c>
      <c r="O8" s="24">
        <v>39.687448384496719</v>
      </c>
      <c r="P8" s="24">
        <v>66.448566195616493</v>
      </c>
      <c r="Q8" s="24">
        <v>91</v>
      </c>
      <c r="R8" s="24">
        <v>36.948026436126661</v>
      </c>
      <c r="S8" s="24">
        <v>70.137169347303526</v>
      </c>
      <c r="T8" s="24">
        <v>93</v>
      </c>
      <c r="U8" s="24">
        <v>32.597310192951852</v>
      </c>
      <c r="V8" s="25">
        <v>78.153487831900691</v>
      </c>
      <c r="W8" s="24">
        <v>105</v>
      </c>
      <c r="X8" s="24">
        <v>34.351009677064084</v>
      </c>
      <c r="Y8" s="24">
        <v>96.616894527393484</v>
      </c>
      <c r="Z8" s="24">
        <v>117</v>
      </c>
      <c r="AA8" s="24">
        <v>21.096833604838498</v>
      </c>
      <c r="AB8" s="24">
        <v>105.99899551603431</v>
      </c>
      <c r="AC8" s="24">
        <v>130</v>
      </c>
      <c r="AD8" s="24">
        <v>22.642671628275089</v>
      </c>
      <c r="AE8" s="24">
        <v>119.07625500085402</v>
      </c>
      <c r="AF8" s="24">
        <v>139</v>
      </c>
      <c r="AG8" s="24">
        <v>16.731921069404716</v>
      </c>
      <c r="AH8" s="24">
        <v>125.37474726120057</v>
      </c>
      <c r="AI8" s="24">
        <v>142</v>
      </c>
      <c r="AJ8" s="24">
        <v>13.260447659498023</v>
      </c>
      <c r="AK8" s="24">
        <v>122.16798632054976</v>
      </c>
      <c r="AL8" s="24">
        <v>141</v>
      </c>
      <c r="AM8" s="24">
        <v>15.414851506218636</v>
      </c>
      <c r="AN8" s="24">
        <v>120.08932353555312</v>
      </c>
      <c r="AO8" s="24">
        <v>139</v>
      </c>
      <c r="AP8" s="24">
        <v>15.747175442160158</v>
      </c>
      <c r="AQ8" s="24">
        <v>119.02594517774976</v>
      </c>
      <c r="AR8" s="24">
        <v>139</v>
      </c>
      <c r="AS8" s="24">
        <v>16.781261255620851</v>
      </c>
      <c r="AT8" s="24">
        <v>109.43325383281604</v>
      </c>
      <c r="AU8" s="24">
        <v>134</v>
      </c>
      <c r="AV8" s="24">
        <v>22.449068547952717</v>
      </c>
      <c r="AW8" s="24">
        <v>107.79824723932722</v>
      </c>
      <c r="AX8" s="24">
        <v>136</v>
      </c>
      <c r="AY8" s="24">
        <v>26.16160603990242</v>
      </c>
      <c r="AZ8" s="24">
        <v>102.39726557926875</v>
      </c>
      <c r="BA8" s="24">
        <v>136</v>
      </c>
      <c r="BB8" s="24">
        <v>32.816046630384271</v>
      </c>
      <c r="BC8" s="24">
        <v>104.5490191789405</v>
      </c>
      <c r="BD8" s="24">
        <v>134</v>
      </c>
      <c r="BE8" s="24">
        <v>28.169542911400043</v>
      </c>
      <c r="BF8" s="24">
        <v>119.60024763196421</v>
      </c>
      <c r="BG8" s="24">
        <v>136</v>
      </c>
      <c r="BH8" s="24">
        <v>13.712139140799584</v>
      </c>
      <c r="BI8" s="24">
        <v>127.64623185828314</v>
      </c>
      <c r="BJ8" s="24">
        <v>154</v>
      </c>
      <c r="BK8" s="24">
        <v>20.645942898632242</v>
      </c>
      <c r="BL8" s="24">
        <v>124.71897224845254</v>
      </c>
      <c r="BM8" s="24">
        <v>150</v>
      </c>
      <c r="BN8" s="24">
        <v>20.270394548461436</v>
      </c>
      <c r="BO8" s="24">
        <v>118.64085210875236</v>
      </c>
      <c r="BP8" s="24">
        <v>145</v>
      </c>
      <c r="BQ8" s="24">
        <v>22.217598257879573</v>
      </c>
      <c r="BR8" s="24">
        <v>109.17984976472897</v>
      </c>
      <c r="BS8" s="24">
        <v>136</v>
      </c>
      <c r="BT8" s="24">
        <v>24.565110039137821</v>
      </c>
      <c r="BU8" s="24">
        <v>92.747318189243487</v>
      </c>
      <c r="BV8" s="24">
        <v>120</v>
      </c>
      <c r="BW8" s="24">
        <v>29.383794963375216</v>
      </c>
      <c r="BX8" s="26"/>
      <c r="BY8" s="26"/>
    </row>
    <row r="9" spans="1:77" ht="29.25" customHeight="1" x14ac:dyDescent="0.25">
      <c r="A9" s="21">
        <v>5</v>
      </c>
      <c r="B9" s="27"/>
      <c r="C9" s="23" t="s">
        <v>13</v>
      </c>
      <c r="D9" s="24">
        <v>106.1752938770052</v>
      </c>
      <c r="E9" s="24">
        <v>93</v>
      </c>
      <c r="F9" s="24">
        <v>-12.409001563271046</v>
      </c>
      <c r="G9" s="24">
        <v>102.7744046114703</v>
      </c>
      <c r="H9" s="24">
        <v>90</v>
      </c>
      <c r="I9" s="24">
        <v>-12.429558370844209</v>
      </c>
      <c r="J9" s="24">
        <v>104.69385943506404</v>
      </c>
      <c r="K9" s="24">
        <v>89</v>
      </c>
      <c r="L9" s="24">
        <v>-14.990238701437974</v>
      </c>
      <c r="M9" s="24">
        <v>102.03866769422999</v>
      </c>
      <c r="N9" s="24">
        <v>91</v>
      </c>
      <c r="O9" s="24">
        <v>-10.818122133178532</v>
      </c>
      <c r="P9" s="24">
        <v>103.88437813680889</v>
      </c>
      <c r="Q9" s="24">
        <v>91</v>
      </c>
      <c r="R9" s="24">
        <v>-12.402613721036106</v>
      </c>
      <c r="S9" s="24">
        <v>97.659349724093516</v>
      </c>
      <c r="T9" s="24">
        <v>93</v>
      </c>
      <c r="U9" s="24">
        <v>-4.7710226796073059</v>
      </c>
      <c r="V9" s="25">
        <v>104.20465044253426</v>
      </c>
      <c r="W9" s="24">
        <v>94</v>
      </c>
      <c r="X9" s="24">
        <v>-9.7928935025426895</v>
      </c>
      <c r="Y9" s="24">
        <v>115.57908878043332</v>
      </c>
      <c r="Z9" s="24">
        <v>101</v>
      </c>
      <c r="AA9" s="24">
        <v>-12.613950269264846</v>
      </c>
      <c r="AB9" s="24">
        <v>129.65166393696759</v>
      </c>
      <c r="AC9" s="24">
        <v>107</v>
      </c>
      <c r="AD9" s="24">
        <v>-17.471171020203872</v>
      </c>
      <c r="AE9" s="24">
        <v>134.2965281964519</v>
      </c>
      <c r="AF9" s="24">
        <v>115</v>
      </c>
      <c r="AG9" s="24">
        <v>-14.368597949326373</v>
      </c>
      <c r="AH9" s="24">
        <v>151.01958192826433</v>
      </c>
      <c r="AI9" s="24">
        <v>122</v>
      </c>
      <c r="AJ9" s="24">
        <v>-19.215774244461155</v>
      </c>
      <c r="AK9" s="24">
        <v>154.36730054457064</v>
      </c>
      <c r="AL9" s="24">
        <v>124</v>
      </c>
      <c r="AM9" s="24">
        <v>-19.672107005461729</v>
      </c>
      <c r="AN9" s="24">
        <v>153.18480639968192</v>
      </c>
      <c r="AO9" s="24">
        <v>124</v>
      </c>
      <c r="AP9" s="24">
        <v>-19.052024208937812</v>
      </c>
      <c r="AQ9" s="24">
        <v>149.49658714325369</v>
      </c>
      <c r="AR9" s="24">
        <v>122</v>
      </c>
      <c r="AS9" s="24">
        <v>-18.39278586132896</v>
      </c>
      <c r="AT9" s="24">
        <v>153.01286819101711</v>
      </c>
      <c r="AU9" s="24">
        <v>122</v>
      </c>
      <c r="AV9" s="24">
        <v>-20.26814382193103</v>
      </c>
      <c r="AW9" s="24">
        <v>152.47139474391329</v>
      </c>
      <c r="AX9" s="24">
        <v>123</v>
      </c>
      <c r="AY9" s="24">
        <v>-19.329130420438947</v>
      </c>
      <c r="AZ9" s="24">
        <v>147.59966209624324</v>
      </c>
      <c r="BA9" s="24">
        <v>124</v>
      </c>
      <c r="BB9" s="24">
        <v>-15.988967563391125</v>
      </c>
      <c r="BC9" s="24">
        <v>117.38837241144196</v>
      </c>
      <c r="BD9" s="24">
        <v>120</v>
      </c>
      <c r="BE9" s="24">
        <v>2.2247753631035763</v>
      </c>
      <c r="BF9" s="24">
        <v>118.70770847053164</v>
      </c>
      <c r="BG9" s="24">
        <v>120</v>
      </c>
      <c r="BH9" s="24">
        <v>1.0886332034529669</v>
      </c>
      <c r="BI9" s="24">
        <v>137.17207005666248</v>
      </c>
      <c r="BJ9" s="24">
        <v>123</v>
      </c>
      <c r="BK9" s="24">
        <v>-10.331600340221108</v>
      </c>
      <c r="BL9" s="24">
        <v>142.25757772089119</v>
      </c>
      <c r="BM9" s="24">
        <v>115</v>
      </c>
      <c r="BN9" s="24">
        <v>-19.160721107152867</v>
      </c>
      <c r="BO9" s="24">
        <v>130.12222489347033</v>
      </c>
      <c r="BP9" s="24">
        <v>114</v>
      </c>
      <c r="BQ9" s="24">
        <v>-12.390062425284707</v>
      </c>
      <c r="BR9" s="24">
        <v>127.04564336259372</v>
      </c>
      <c r="BS9" s="24">
        <v>105</v>
      </c>
      <c r="BT9" s="24">
        <v>-17.352537858913045</v>
      </c>
      <c r="BU9" s="24">
        <v>118.56358201511537</v>
      </c>
      <c r="BV9" s="24">
        <v>100</v>
      </c>
      <c r="BW9" s="24">
        <v>-15.657069143498676</v>
      </c>
      <c r="BX9" s="26"/>
      <c r="BY9" s="26"/>
    </row>
    <row r="10" spans="1:77" ht="29.25" customHeight="1" x14ac:dyDescent="0.25">
      <c r="A10" s="21">
        <v>6</v>
      </c>
      <c r="B10" s="27"/>
      <c r="C10" s="23" t="s">
        <v>14</v>
      </c>
      <c r="D10" s="24">
        <v>106.1752938770052</v>
      </c>
      <c r="E10" s="24">
        <v>100</v>
      </c>
      <c r="F10" s="24">
        <v>-5.8161307131946725</v>
      </c>
      <c r="G10" s="24">
        <v>102.7744046114703</v>
      </c>
      <c r="H10" s="24">
        <v>94</v>
      </c>
      <c r="I10" s="24">
        <v>-8.5375387428817291</v>
      </c>
      <c r="J10" s="24">
        <v>100.14195250310473</v>
      </c>
      <c r="K10" s="24">
        <v>92</v>
      </c>
      <c r="L10" s="24">
        <v>-8.1304111809207082</v>
      </c>
      <c r="M10" s="24">
        <v>104.82154044952716</v>
      </c>
      <c r="N10" s="24">
        <v>90</v>
      </c>
      <c r="O10" s="24">
        <v>-14.139784996447283</v>
      </c>
      <c r="P10" s="24">
        <v>105.75616873386851</v>
      </c>
      <c r="Q10" s="24">
        <v>89</v>
      </c>
      <c r="R10" s="24">
        <v>-15.844152577080195</v>
      </c>
      <c r="S10" s="24">
        <v>102.09841107518868</v>
      </c>
      <c r="T10" s="24">
        <v>90</v>
      </c>
      <c r="U10" s="24">
        <v>-11.849754514082502</v>
      </c>
      <c r="V10" s="25">
        <v>104.20465044253426</v>
      </c>
      <c r="W10" s="24">
        <v>96</v>
      </c>
      <c r="X10" s="24">
        <v>-7.8735933642989169</v>
      </c>
      <c r="Y10" s="24">
        <v>116.48205041153047</v>
      </c>
      <c r="Z10" s="24">
        <v>107</v>
      </c>
      <c r="AA10" s="24">
        <v>-8.1403532802096397</v>
      </c>
      <c r="AB10" s="24">
        <v>121.76744112998983</v>
      </c>
      <c r="AC10" s="24">
        <v>115</v>
      </c>
      <c r="AD10" s="24">
        <v>-5.5576770499475456</v>
      </c>
      <c r="AE10" s="24">
        <v>129.81997725657016</v>
      </c>
      <c r="AF10" s="24">
        <v>131</v>
      </c>
      <c r="AG10" s="24">
        <v>0.90896853347748086</v>
      </c>
      <c r="AH10" s="24">
        <v>127.27436464394604</v>
      </c>
      <c r="AI10" s="24">
        <v>135</v>
      </c>
      <c r="AJ10" s="24">
        <v>6.0700639737363131</v>
      </c>
      <c r="AK10" s="24">
        <v>121.22094766690209</v>
      </c>
      <c r="AL10" s="24">
        <v>137</v>
      </c>
      <c r="AM10" s="24">
        <v>13.016770316345404</v>
      </c>
      <c r="AN10" s="24">
        <v>119.14373831086372</v>
      </c>
      <c r="AO10" s="24">
        <v>139</v>
      </c>
      <c r="AP10" s="24">
        <v>16.665803818685241</v>
      </c>
      <c r="AQ10" s="24">
        <v>120.93036030059376</v>
      </c>
      <c r="AR10" s="24">
        <v>136</v>
      </c>
      <c r="AS10" s="24">
        <v>12.461419664960882</v>
      </c>
      <c r="AT10" s="24">
        <v>117.18074082982956</v>
      </c>
      <c r="AU10" s="24">
        <v>133</v>
      </c>
      <c r="AV10" s="24">
        <v>13.499879808016612</v>
      </c>
      <c r="AW10" s="24">
        <v>118.4809564252065</v>
      </c>
      <c r="AX10" s="24">
        <v>132</v>
      </c>
      <c r="AY10" s="24">
        <v>11.410309287406596</v>
      </c>
      <c r="AZ10" s="24">
        <v>112.54474234838547</v>
      </c>
      <c r="BA10" s="24">
        <v>132</v>
      </c>
      <c r="BB10" s="24">
        <v>17.286687272685047</v>
      </c>
      <c r="BC10" s="24">
        <v>113.7199857735844</v>
      </c>
      <c r="BD10" s="24">
        <v>128</v>
      </c>
      <c r="BE10" s="24">
        <v>12.557172012707598</v>
      </c>
      <c r="BF10" s="24">
        <v>117.81516930909908</v>
      </c>
      <c r="BG10" s="24">
        <v>131</v>
      </c>
      <c r="BH10" s="24">
        <v>11.191114665641477</v>
      </c>
      <c r="BI10" s="24">
        <v>126.69364803844522</v>
      </c>
      <c r="BJ10" s="24">
        <v>138</v>
      </c>
      <c r="BK10" s="24">
        <v>8.9241663939804354</v>
      </c>
      <c r="BL10" s="24">
        <v>124.71897224845254</v>
      </c>
      <c r="BM10" s="24">
        <v>131</v>
      </c>
      <c r="BN10" s="24">
        <v>5.0361445723229874</v>
      </c>
      <c r="BO10" s="24">
        <v>117.6840710433592</v>
      </c>
      <c r="BP10" s="24">
        <v>125</v>
      </c>
      <c r="BQ10" s="24">
        <v>6.2165838518157166</v>
      </c>
      <c r="BR10" s="24">
        <v>114.1425702085803</v>
      </c>
      <c r="BS10" s="24">
        <v>116</v>
      </c>
      <c r="BT10" s="24">
        <v>1.6272892646674242</v>
      </c>
      <c r="BU10" s="24">
        <v>100.39658154505737</v>
      </c>
      <c r="BV10" s="24">
        <v>109</v>
      </c>
      <c r="BW10" s="24">
        <v>8.5694336625211331</v>
      </c>
      <c r="BX10" s="26"/>
      <c r="BY10" s="26"/>
    </row>
    <row r="11" spans="1:77" ht="29.25" customHeight="1" x14ac:dyDescent="0.25">
      <c r="A11" s="21">
        <v>7</v>
      </c>
      <c r="B11" s="27"/>
      <c r="C11" s="23" t="s">
        <v>15</v>
      </c>
      <c r="D11" s="24">
        <v>89.556552226691338</v>
      </c>
      <c r="E11" s="24">
        <v>96</v>
      </c>
      <c r="F11" s="24">
        <v>7.1948367965289588</v>
      </c>
      <c r="G11" s="24">
        <v>83.504203746819613</v>
      </c>
      <c r="H11" s="24">
        <v>90</v>
      </c>
      <c r="I11" s="24">
        <v>7.7790050820379086</v>
      </c>
      <c r="J11" s="24">
        <v>81.934324775267498</v>
      </c>
      <c r="K11" s="24">
        <v>88</v>
      </c>
      <c r="L11" s="24">
        <v>7.403094174962277</v>
      </c>
      <c r="M11" s="24">
        <v>80.703309903618262</v>
      </c>
      <c r="N11" s="24">
        <v>86</v>
      </c>
      <c r="O11" s="24">
        <v>6.563163397768232</v>
      </c>
      <c r="P11" s="24">
        <v>81.422890972093455</v>
      </c>
      <c r="Q11" s="24">
        <v>85</v>
      </c>
      <c r="R11" s="24">
        <v>4.3932473843658393</v>
      </c>
      <c r="S11" s="24">
        <v>79.903104319712881</v>
      </c>
      <c r="T11" s="24">
        <v>87</v>
      </c>
      <c r="U11" s="24">
        <v>8.8818772946425373</v>
      </c>
      <c r="V11" s="25">
        <v>90.729911161172069</v>
      </c>
      <c r="W11" s="24">
        <v>96</v>
      </c>
      <c r="X11" s="24">
        <v>5.8085462350626313</v>
      </c>
      <c r="Y11" s="24">
        <v>107.45243410055912</v>
      </c>
      <c r="Z11" s="24">
        <v>106</v>
      </c>
      <c r="AA11" s="24">
        <v>-1.3516995801136154</v>
      </c>
      <c r="AB11" s="24">
        <v>117.38731734833553</v>
      </c>
      <c r="AC11" s="24">
        <v>114</v>
      </c>
      <c r="AD11" s="24">
        <v>-2.8855905602510634</v>
      </c>
      <c r="AE11" s="24">
        <v>134.2965281964519</v>
      </c>
      <c r="AF11" s="24">
        <v>124</v>
      </c>
      <c r="AG11" s="24">
        <v>-7.6670099627519157</v>
      </c>
      <c r="AH11" s="24">
        <v>142.47130370590975</v>
      </c>
      <c r="AI11" s="24">
        <v>132</v>
      </c>
      <c r="AJ11" s="24">
        <v>-7.3497633793852861</v>
      </c>
      <c r="AK11" s="24">
        <v>139.21468208620786</v>
      </c>
      <c r="AL11" s="24">
        <v>133</v>
      </c>
      <c r="AM11" s="24">
        <v>-4.4640996144066571</v>
      </c>
      <c r="AN11" s="24">
        <v>138.05544280465162</v>
      </c>
      <c r="AO11" s="24">
        <v>132</v>
      </c>
      <c r="AP11" s="24">
        <v>-4.3862398190414469</v>
      </c>
      <c r="AQ11" s="24">
        <v>134.26126616050175</v>
      </c>
      <c r="AR11" s="24">
        <v>132</v>
      </c>
      <c r="AS11" s="24">
        <v>-1.6842282403314535</v>
      </c>
      <c r="AT11" s="24">
        <v>133.64415069848329</v>
      </c>
      <c r="AU11" s="24">
        <v>130</v>
      </c>
      <c r="AV11" s="24">
        <v>-2.7267565991009315</v>
      </c>
      <c r="AW11" s="24">
        <v>125.27904408894786</v>
      </c>
      <c r="AX11" s="24">
        <v>117</v>
      </c>
      <c r="AY11" s="24">
        <v>-6.6084828066454211</v>
      </c>
      <c r="AZ11" s="24">
        <v>120.84722334129916</v>
      </c>
      <c r="BA11" s="24">
        <v>129</v>
      </c>
      <c r="BB11" s="24">
        <v>6.7463500056394414</v>
      </c>
      <c r="BC11" s="24">
        <v>122.89095236822831</v>
      </c>
      <c r="BD11" s="24">
        <v>113</v>
      </c>
      <c r="BE11" s="24">
        <v>-8.0485602704023602</v>
      </c>
      <c r="BF11" s="24">
        <v>131.20325673058761</v>
      </c>
      <c r="BG11" s="24">
        <v>121</v>
      </c>
      <c r="BH11" s="24">
        <v>-7.7766794703419215</v>
      </c>
      <c r="BI11" s="24">
        <v>141.93498915585215</v>
      </c>
      <c r="BJ11" s="24">
        <v>129</v>
      </c>
      <c r="BK11" s="24">
        <v>-9.1133195787607004</v>
      </c>
      <c r="BL11" s="24">
        <v>138.36010983812704</v>
      </c>
      <c r="BM11" s="24">
        <v>126</v>
      </c>
      <c r="BN11" s="24">
        <v>-8.9332899869677931</v>
      </c>
      <c r="BO11" s="24">
        <v>129.16544382807717</v>
      </c>
      <c r="BP11" s="24">
        <v>113</v>
      </c>
      <c r="BQ11" s="24">
        <v>-12.5153008025845</v>
      </c>
      <c r="BR11" s="24">
        <v>118.11274656366135</v>
      </c>
      <c r="BS11" s="24">
        <v>115</v>
      </c>
      <c r="BT11" s="24">
        <v>-2.6354027437534979</v>
      </c>
      <c r="BU11" s="24">
        <v>103.26505530348759</v>
      </c>
      <c r="BV11" s="24">
        <v>106</v>
      </c>
      <c r="BW11" s="24">
        <v>2.6484706646160547</v>
      </c>
      <c r="BX11" s="26"/>
      <c r="BY11" s="26"/>
    </row>
    <row r="12" spans="1:77" ht="29.25" customHeight="1" x14ac:dyDescent="0.25">
      <c r="A12" s="21">
        <v>8</v>
      </c>
      <c r="B12" s="27"/>
      <c r="C12" s="23" t="s">
        <v>16</v>
      </c>
      <c r="D12" s="24">
        <v>82.170444826551844</v>
      </c>
      <c r="E12" s="24">
        <v>42</v>
      </c>
      <c r="F12" s="24">
        <v>-48.886731611767445</v>
      </c>
      <c r="G12" s="24">
        <v>79.833689296409972</v>
      </c>
      <c r="H12" s="24">
        <v>41</v>
      </c>
      <c r="I12" s="24">
        <v>-48.643235254012339</v>
      </c>
      <c r="J12" s="24">
        <v>74.651273684132619</v>
      </c>
      <c r="K12" s="24">
        <v>38</v>
      </c>
      <c r="L12" s="24">
        <v>-49.096648825059461</v>
      </c>
      <c r="M12" s="24">
        <v>79.775685651852527</v>
      </c>
      <c r="N12" s="24">
        <v>39</v>
      </c>
      <c r="O12" s="24">
        <v>-51.112924092938393</v>
      </c>
      <c r="P12" s="24">
        <v>76.743414479444411</v>
      </c>
      <c r="Q12" s="24">
        <v>40</v>
      </c>
      <c r="R12" s="24">
        <v>-47.878263859742745</v>
      </c>
      <c r="S12" s="24">
        <v>74.576230698398689</v>
      </c>
      <c r="T12" s="24">
        <v>38</v>
      </c>
      <c r="U12" s="24">
        <v>-49.045426881817534</v>
      </c>
      <c r="V12" s="25">
        <v>79.051803783991502</v>
      </c>
      <c r="W12" s="24">
        <v>40</v>
      </c>
      <c r="X12" s="24">
        <v>-49.400269082664174</v>
      </c>
      <c r="Y12" s="24">
        <v>67.722122332285153</v>
      </c>
      <c r="Z12" s="24">
        <v>50</v>
      </c>
      <c r="AA12" s="24">
        <v>-26.168882075682514</v>
      </c>
      <c r="AB12" s="24">
        <v>68.329930993807238</v>
      </c>
      <c r="AC12" s="24">
        <v>53</v>
      </c>
      <c r="AD12" s="24">
        <v>-22.435162411032721</v>
      </c>
      <c r="AE12" s="24">
        <v>74.310745602036718</v>
      </c>
      <c r="AF12" s="24">
        <v>56</v>
      </c>
      <c r="AG12" s="24">
        <v>-24.640777661010112</v>
      </c>
      <c r="AH12" s="24">
        <v>74.085077927073073</v>
      </c>
      <c r="AI12" s="24">
        <v>56</v>
      </c>
      <c r="AJ12" s="24">
        <v>-24.411228864300355</v>
      </c>
      <c r="AK12" s="24">
        <v>76.710130945461472</v>
      </c>
      <c r="AL12" s="24">
        <v>52</v>
      </c>
      <c r="AM12" s="24">
        <v>-32.212343586050729</v>
      </c>
      <c r="AN12" s="24">
        <v>76.592403199840959</v>
      </c>
      <c r="AO12" s="24">
        <v>59</v>
      </c>
      <c r="AP12" s="24">
        <v>-22.968861747215012</v>
      </c>
      <c r="AQ12" s="24">
        <v>73.31998222949386</v>
      </c>
      <c r="AR12" s="24">
        <v>59</v>
      </c>
      <c r="AS12" s="24">
        <v>-19.530804282892301</v>
      </c>
      <c r="AT12" s="24">
        <v>77.474869970135245</v>
      </c>
      <c r="AU12" s="24">
        <v>56</v>
      </c>
      <c r="AV12" s="24">
        <v>-27.718497595947312</v>
      </c>
      <c r="AW12" s="24">
        <v>81.577051964896285</v>
      </c>
      <c r="AX12" s="24">
        <v>62</v>
      </c>
      <c r="AY12" s="24">
        <v>-23.998234176592405</v>
      </c>
      <c r="AZ12" s="24">
        <v>81.179814152933787</v>
      </c>
      <c r="BA12" s="24">
        <v>60</v>
      </c>
      <c r="BB12" s="24">
        <v>-26.090000788907155</v>
      </c>
      <c r="BC12" s="24">
        <v>77.953216054473174</v>
      </c>
      <c r="BD12" s="24">
        <v>65</v>
      </c>
      <c r="BE12" s="24">
        <v>-16.61665382146845</v>
      </c>
      <c r="BF12" s="24">
        <v>76.758367883200904</v>
      </c>
      <c r="BG12" s="24">
        <v>63</v>
      </c>
      <c r="BH12" s="24">
        <v>-17.924257983359254</v>
      </c>
      <c r="BI12" s="24">
        <v>79.064457046548512</v>
      </c>
      <c r="BJ12" s="24">
        <v>62</v>
      </c>
      <c r="BK12" s="24">
        <v>-21.582968737143116</v>
      </c>
      <c r="BL12" s="24">
        <v>75.026256743209728</v>
      </c>
      <c r="BM12" s="24">
        <v>62</v>
      </c>
      <c r="BN12" s="24">
        <v>-17.36226397085801</v>
      </c>
      <c r="BO12" s="24">
        <v>72.715360969880479</v>
      </c>
      <c r="BP12" s="24">
        <v>58</v>
      </c>
      <c r="BQ12" s="24">
        <v>-20.236935873804914</v>
      </c>
      <c r="BR12" s="24">
        <v>67.492998036377912</v>
      </c>
      <c r="BS12" s="24">
        <v>53</v>
      </c>
      <c r="BT12" s="24">
        <v>-21.473335691157715</v>
      </c>
      <c r="BU12" s="24">
        <v>66.931054363371587</v>
      </c>
      <c r="BV12" s="24">
        <v>51</v>
      </c>
      <c r="BW12" s="24">
        <v>-23.802186466212234</v>
      </c>
      <c r="BX12" s="26"/>
      <c r="BY12" s="26"/>
    </row>
    <row r="13" spans="1:77" ht="30.75" customHeight="1" x14ac:dyDescent="0.25">
      <c r="A13" s="21">
        <v>9</v>
      </c>
      <c r="B13" s="27"/>
      <c r="C13" s="23" t="s">
        <v>17</v>
      </c>
      <c r="D13" s="24">
        <v>56.319068926063629</v>
      </c>
      <c r="E13" s="24">
        <v>37</v>
      </c>
      <c r="F13" s="24">
        <v>-34.30289117781038</v>
      </c>
      <c r="G13" s="24">
        <v>51.387202305735151</v>
      </c>
      <c r="H13" s="24">
        <v>34</v>
      </c>
      <c r="I13" s="24">
        <v>-33.835666324637849</v>
      </c>
      <c r="J13" s="24">
        <v>50.070976251552366</v>
      </c>
      <c r="K13" s="24">
        <v>33</v>
      </c>
      <c r="L13" s="24">
        <v>-34.093555847182252</v>
      </c>
      <c r="M13" s="24">
        <v>49.164085343583537</v>
      </c>
      <c r="N13" s="24">
        <v>30</v>
      </c>
      <c r="O13" s="24">
        <v>-38.979847198732976</v>
      </c>
      <c r="P13" s="24">
        <v>49.602450822079916</v>
      </c>
      <c r="Q13" s="24">
        <v>31</v>
      </c>
      <c r="R13" s="24">
        <v>-37.503088080880204</v>
      </c>
      <c r="S13" s="24">
        <v>50.605299402484825</v>
      </c>
      <c r="T13" s="24">
        <v>33</v>
      </c>
      <c r="U13" s="24">
        <v>-34.789438280885591</v>
      </c>
      <c r="V13" s="25">
        <v>49.407377364994687</v>
      </c>
      <c r="W13" s="24">
        <v>40</v>
      </c>
      <c r="X13" s="24">
        <v>-19.040430532262675</v>
      </c>
      <c r="Y13" s="24">
        <v>47.856966448148171</v>
      </c>
      <c r="Z13" s="24">
        <v>50</v>
      </c>
      <c r="AA13" s="24">
        <v>4.4779970627134347</v>
      </c>
      <c r="AB13" s="24">
        <v>56.941609161506037</v>
      </c>
      <c r="AC13" s="24">
        <v>55</v>
      </c>
      <c r="AD13" s="24">
        <v>-3.4098248892105656</v>
      </c>
      <c r="AE13" s="24">
        <v>76.996676165965752</v>
      </c>
      <c r="AF13" s="24">
        <v>55</v>
      </c>
      <c r="AG13" s="24">
        <v>-28.568345104342015</v>
      </c>
      <c r="AH13" s="24">
        <v>77.884312692563995</v>
      </c>
      <c r="AI13" s="24">
        <v>56</v>
      </c>
      <c r="AJ13" s="24">
        <v>-28.098485992871066</v>
      </c>
      <c r="AK13" s="24">
        <v>80.498285560052167</v>
      </c>
      <c r="AL13" s="24">
        <v>52</v>
      </c>
      <c r="AM13" s="24">
        <v>-35.402350946707166</v>
      </c>
      <c r="AN13" s="24">
        <v>79.429158873909145</v>
      </c>
      <c r="AO13" s="24">
        <v>51</v>
      </c>
      <c r="AP13" s="24">
        <v>-35.791841783241573</v>
      </c>
      <c r="AQ13" s="24">
        <v>79.033227598025846</v>
      </c>
      <c r="AR13" s="24">
        <v>50</v>
      </c>
      <c r="AS13" s="24">
        <v>-36.735469979402765</v>
      </c>
      <c r="AT13" s="24">
        <v>79.41174171938863</v>
      </c>
      <c r="AU13" s="24">
        <v>46</v>
      </c>
      <c r="AV13" s="24">
        <v>-42.07405730685673</v>
      </c>
      <c r="AW13" s="24">
        <v>62.153944354206686</v>
      </c>
      <c r="AX13" s="24">
        <v>47</v>
      </c>
      <c r="AY13" s="24">
        <v>-24.381307593041022</v>
      </c>
      <c r="AZ13" s="24">
        <v>57.194869062294259</v>
      </c>
      <c r="BA13" s="24">
        <v>48</v>
      </c>
      <c r="BB13" s="24">
        <v>-16.076387992565543</v>
      </c>
      <c r="BC13" s="24">
        <v>61.445476184114156</v>
      </c>
      <c r="BD13" s="24">
        <v>48</v>
      </c>
      <c r="BE13" s="24">
        <v>-21.881962707598465</v>
      </c>
      <c r="BF13" s="24">
        <v>69.618054591740361</v>
      </c>
      <c r="BG13" s="24">
        <v>49</v>
      </c>
      <c r="BH13" s="24">
        <v>-29.615959125330875</v>
      </c>
      <c r="BI13" s="24">
        <v>74.301537947358852</v>
      </c>
      <c r="BJ13" s="24">
        <v>57</v>
      </c>
      <c r="BK13" s="24">
        <v>-23.285571773247337</v>
      </c>
      <c r="BL13" s="24">
        <v>71.128788860445596</v>
      </c>
      <c r="BM13" s="24">
        <v>55</v>
      </c>
      <c r="BN13" s="24">
        <v>-22.67547236336361</v>
      </c>
      <c r="BO13" s="24">
        <v>66.974674577521498</v>
      </c>
      <c r="BP13" s="24">
        <v>53</v>
      </c>
      <c r="BQ13" s="24">
        <v>-20.865610270858674</v>
      </c>
      <c r="BR13" s="24">
        <v>61.537733503756336</v>
      </c>
      <c r="BS13" s="24">
        <v>49</v>
      </c>
      <c r="BT13" s="24">
        <v>-20.374057980200096</v>
      </c>
      <c r="BU13" s="24">
        <v>48.76405389331358</v>
      </c>
      <c r="BV13" s="24">
        <v>43</v>
      </c>
      <c r="BW13" s="24">
        <v>-11.820292681006848</v>
      </c>
      <c r="BX13" s="26"/>
      <c r="BY13" s="26"/>
    </row>
    <row r="14" spans="1:77" ht="30.75" customHeight="1" x14ac:dyDescent="0.25">
      <c r="A14" s="21">
        <v>10</v>
      </c>
      <c r="B14" s="27"/>
      <c r="C14" s="23" t="s">
        <v>18</v>
      </c>
      <c r="D14" s="24">
        <v>101.55897675191801</v>
      </c>
      <c r="E14" s="24">
        <v>82</v>
      </c>
      <c r="F14" s="24">
        <v>-19.258737511402334</v>
      </c>
      <c r="G14" s="24">
        <v>95.433375710650992</v>
      </c>
      <c r="H14" s="24">
        <v>77</v>
      </c>
      <c r="I14" s="24">
        <v>-19.315439251085515</v>
      </c>
      <c r="J14" s="24">
        <v>93.769282798361701</v>
      </c>
      <c r="K14" s="24">
        <v>76</v>
      </c>
      <c r="L14" s="24">
        <v>-18.9500039544636</v>
      </c>
      <c r="M14" s="24">
        <v>92.762425176572705</v>
      </c>
      <c r="N14" s="24">
        <v>76</v>
      </c>
      <c r="O14" s="24">
        <v>-18.070274838832137</v>
      </c>
      <c r="P14" s="24">
        <v>93.589529852980974</v>
      </c>
      <c r="Q14" s="24">
        <v>74</v>
      </c>
      <c r="R14" s="24">
        <v>-20.931326275229726</v>
      </c>
      <c r="S14" s="24">
        <v>92.332476102779324</v>
      </c>
      <c r="T14" s="24">
        <v>77</v>
      </c>
      <c r="U14" s="24">
        <v>-16.605723955363306</v>
      </c>
      <c r="V14" s="25">
        <v>101.50970258626182</v>
      </c>
      <c r="W14" s="24">
        <v>86</v>
      </c>
      <c r="X14" s="24">
        <v>-15.279034605664272</v>
      </c>
      <c r="Y14" s="24">
        <v>131.83239814018177</v>
      </c>
      <c r="Z14" s="24">
        <v>103</v>
      </c>
      <c r="AA14" s="24">
        <v>-21.870495073239372</v>
      </c>
      <c r="AB14" s="24">
        <v>139.28793625660708</v>
      </c>
      <c r="AC14" s="24">
        <v>114</v>
      </c>
      <c r="AD14" s="24">
        <v>-18.155151792915991</v>
      </c>
      <c r="AE14" s="24">
        <v>137.87776894835727</v>
      </c>
      <c r="AF14" s="24">
        <v>119</v>
      </c>
      <c r="AG14" s="24">
        <v>-13.691669869874397</v>
      </c>
      <c r="AH14" s="24">
        <v>150.06977323689159</v>
      </c>
      <c r="AI14" s="28">
        <v>121</v>
      </c>
      <c r="AJ14" s="24">
        <v>-19.370838383958709</v>
      </c>
      <c r="AK14" s="24">
        <v>146.79099131538925</v>
      </c>
      <c r="AL14" s="24">
        <v>118</v>
      </c>
      <c r="AM14" s="24">
        <v>-19.613595532937083</v>
      </c>
      <c r="AN14" s="24">
        <v>145.62012460216675</v>
      </c>
      <c r="AO14" s="24">
        <v>116</v>
      </c>
      <c r="AP14" s="24">
        <v>-20.340680715037667</v>
      </c>
      <c r="AQ14" s="24">
        <v>141.87892665187772</v>
      </c>
      <c r="AR14" s="24">
        <v>110</v>
      </c>
      <c r="AS14" s="24">
        <v>-22.46910616267748</v>
      </c>
      <c r="AT14" s="24">
        <v>124.92822782684308</v>
      </c>
      <c r="AU14" s="24">
        <v>109</v>
      </c>
      <c r="AV14" s="24">
        <v>-12.74990296742256</v>
      </c>
      <c r="AW14" s="24">
        <v>131.10597637215474</v>
      </c>
      <c r="AX14" s="24">
        <v>114</v>
      </c>
      <c r="AY14" s="24">
        <v>-13.04744211171432</v>
      </c>
      <c r="AZ14" s="24">
        <v>102.39726557926875</v>
      </c>
      <c r="BA14" s="24">
        <v>117</v>
      </c>
      <c r="BB14" s="24">
        <v>14.260863645257055</v>
      </c>
      <c r="BC14" s="24">
        <v>91.709665946439031</v>
      </c>
      <c r="BD14" s="24">
        <v>116</v>
      </c>
      <c r="BE14" s="24">
        <v>26.486122049280166</v>
      </c>
      <c r="BF14" s="24">
        <v>94.609151111852285</v>
      </c>
      <c r="BG14" s="24">
        <v>111</v>
      </c>
      <c r="BH14" s="24">
        <v>17.324802828818882</v>
      </c>
      <c r="BI14" s="24">
        <v>109.5471392813624</v>
      </c>
      <c r="BJ14" s="24">
        <v>115</v>
      </c>
      <c r="BK14" s="24">
        <v>4.9776386260825953</v>
      </c>
      <c r="BL14" s="24">
        <v>109.12910071739597</v>
      </c>
      <c r="BM14" s="24">
        <v>110</v>
      </c>
      <c r="BN14" s="24">
        <v>0.79804495490101768</v>
      </c>
      <c r="BO14" s="24">
        <v>103.33235506246173</v>
      </c>
      <c r="BP14" s="24">
        <v>105</v>
      </c>
      <c r="BQ14" s="24">
        <v>1.6138652182370392</v>
      </c>
      <c r="BR14" s="24">
        <v>99.254408877026336</v>
      </c>
      <c r="BS14" s="24">
        <v>95</v>
      </c>
      <c r="BT14" s="24">
        <v>-4.2863676537507152</v>
      </c>
      <c r="BU14" s="24">
        <v>106.1335290619178</v>
      </c>
      <c r="BV14" s="24">
        <v>90</v>
      </c>
      <c r="BW14" s="24">
        <v>-15.20116140913921</v>
      </c>
      <c r="BX14" s="26"/>
      <c r="BY14" s="26"/>
    </row>
    <row r="15" spans="1:77" ht="30.75" customHeight="1" x14ac:dyDescent="0.25">
      <c r="A15" s="21">
        <v>11</v>
      </c>
      <c r="B15" s="27"/>
      <c r="C15" s="23" t="s">
        <v>19</v>
      </c>
      <c r="D15" s="24">
        <v>51.702751800976444</v>
      </c>
      <c r="E15" s="24">
        <v>59</v>
      </c>
      <c r="F15" s="24">
        <v>14.113848769816817</v>
      </c>
      <c r="G15" s="24">
        <v>47.716687855325496</v>
      </c>
      <c r="H15" s="24">
        <v>53</v>
      </c>
      <c r="I15" s="24">
        <v>11.072252459544615</v>
      </c>
      <c r="J15" s="24">
        <v>44.608687933201196</v>
      </c>
      <c r="K15" s="24">
        <v>52</v>
      </c>
      <c r="L15" s="24">
        <v>16.56922095056202</v>
      </c>
      <c r="M15" s="24">
        <v>44.525964084754897</v>
      </c>
      <c r="N15" s="24">
        <v>51</v>
      </c>
      <c r="O15" s="24">
        <v>14.539911820711657</v>
      </c>
      <c r="P15" s="24">
        <v>44.922974329430872</v>
      </c>
      <c r="Q15" s="24">
        <v>50</v>
      </c>
      <c r="R15" s="24">
        <v>11.301624049507696</v>
      </c>
      <c r="S15" s="24">
        <v>48.829674862046758</v>
      </c>
      <c r="T15" s="24">
        <v>51</v>
      </c>
      <c r="U15" s="24">
        <v>4.4446848030113424</v>
      </c>
      <c r="V15" s="25">
        <v>54.797273077539565</v>
      </c>
      <c r="W15" s="24">
        <v>60</v>
      </c>
      <c r="X15" s="24">
        <v>9.4944996899726046</v>
      </c>
      <c r="Y15" s="24">
        <v>73.139892118867962</v>
      </c>
      <c r="Z15" s="24">
        <v>73</v>
      </c>
      <c r="AA15" s="24">
        <v>-0.19126650971894743</v>
      </c>
      <c r="AB15" s="24">
        <v>88.478500389417079</v>
      </c>
      <c r="AC15" s="24">
        <v>86</v>
      </c>
      <c r="AD15" s="24">
        <v>-2.8012459281164896</v>
      </c>
      <c r="AE15" s="24">
        <v>99.379430865374403</v>
      </c>
      <c r="AF15" s="24">
        <v>95</v>
      </c>
      <c r="AG15" s="24">
        <v>-4.4067779692832554</v>
      </c>
      <c r="AH15" s="24">
        <v>105.4287647423732</v>
      </c>
      <c r="AI15" s="24">
        <v>98</v>
      </c>
      <c r="AJ15" s="24">
        <v>-7.0462409006936664</v>
      </c>
      <c r="AK15" s="24">
        <v>95.650904018414934</v>
      </c>
      <c r="AL15" s="24">
        <v>95</v>
      </c>
      <c r="AM15" s="24">
        <v>-0.68049959913564495</v>
      </c>
      <c r="AN15" s="24">
        <v>96.449692918318249</v>
      </c>
      <c r="AO15" s="24">
        <v>97</v>
      </c>
      <c r="AP15" s="24">
        <v>0.57056385047052227</v>
      </c>
      <c r="AQ15" s="24">
        <v>94.268548580777818</v>
      </c>
      <c r="AR15" s="24">
        <v>95</v>
      </c>
      <c r="AS15" s="24">
        <v>0.77592307321397702</v>
      </c>
      <c r="AT15" s="24">
        <v>87.159228716402154</v>
      </c>
      <c r="AU15" s="24">
        <v>91</v>
      </c>
      <c r="AV15" s="24">
        <v>4.4066145836316535</v>
      </c>
      <c r="AW15" s="24">
        <v>88.37513962863764</v>
      </c>
      <c r="AX15" s="24">
        <v>93</v>
      </c>
      <c r="AY15" s="24">
        <v>5.2332142170259051</v>
      </c>
      <c r="AZ15" s="24">
        <v>86.714801481542906</v>
      </c>
      <c r="BA15" s="24">
        <v>93</v>
      </c>
      <c r="BB15" s="24">
        <v>7.2481265148198348</v>
      </c>
      <c r="BC15" s="24">
        <v>87.124182649117088</v>
      </c>
      <c r="BD15" s="24">
        <v>94</v>
      </c>
      <c r="BE15" s="24">
        <v>7.8919734358651006</v>
      </c>
      <c r="BF15" s="24">
        <v>96.394229434717417</v>
      </c>
      <c r="BG15" s="24">
        <v>93</v>
      </c>
      <c r="BH15" s="24">
        <v>-3.5211956717970803</v>
      </c>
      <c r="BI15" s="24">
        <v>101.92646872265894</v>
      </c>
      <c r="BJ15" s="24">
        <v>97</v>
      </c>
      <c r="BK15" s="24">
        <v>-4.8333556380372782</v>
      </c>
      <c r="BL15" s="24">
        <v>96.462330098412508</v>
      </c>
      <c r="BM15" s="24">
        <v>92</v>
      </c>
      <c r="BN15" s="24">
        <v>-4.6259820738934705</v>
      </c>
      <c r="BO15" s="24">
        <v>88.980639081564263</v>
      </c>
      <c r="BP15" s="24">
        <v>85</v>
      </c>
      <c r="BQ15" s="24">
        <v>-4.4736013616573409</v>
      </c>
      <c r="BR15" s="24">
        <v>76.425894835310288</v>
      </c>
      <c r="BS15" s="24">
        <v>77</v>
      </c>
      <c r="BT15" s="24">
        <v>0.75119194342028683</v>
      </c>
      <c r="BU15" s="24">
        <v>62.150264765987899</v>
      </c>
      <c r="BV15" s="24">
        <v>67</v>
      </c>
      <c r="BW15" s="24">
        <v>7.8032414701250756</v>
      </c>
      <c r="BX15" s="26"/>
      <c r="BY15" s="26"/>
    </row>
    <row r="16" spans="1:77" ht="30.75" customHeight="1" x14ac:dyDescent="0.25">
      <c r="A16" s="21">
        <v>12</v>
      </c>
      <c r="B16" s="27"/>
      <c r="C16" s="23" t="s">
        <v>20</v>
      </c>
      <c r="D16" s="24">
        <v>80.323917976516981</v>
      </c>
      <c r="E16" s="24">
        <v>77</v>
      </c>
      <c r="F16" s="24">
        <v>-4.1381422373952699</v>
      </c>
      <c r="G16" s="24">
        <v>66.986888719976179</v>
      </c>
      <c r="H16" s="24">
        <v>70</v>
      </c>
      <c r="I16" s="24">
        <v>4.4980612439241128</v>
      </c>
      <c r="J16" s="24">
        <v>65.547459820214002</v>
      </c>
      <c r="K16" s="24">
        <v>68</v>
      </c>
      <c r="L16" s="24">
        <v>3.7416250553612853</v>
      </c>
      <c r="M16" s="24">
        <v>70.499443134195261</v>
      </c>
      <c r="N16" s="24">
        <v>67</v>
      </c>
      <c r="O16" s="24">
        <v>-4.9637883345178935</v>
      </c>
      <c r="P16" s="24">
        <v>71.128042688265552</v>
      </c>
      <c r="Q16" s="24">
        <v>65</v>
      </c>
      <c r="R16" s="24">
        <v>-8.6155086751410543</v>
      </c>
      <c r="S16" s="24">
        <v>71.024981617522556</v>
      </c>
      <c r="T16" s="24">
        <v>67</v>
      </c>
      <c r="U16" s="24">
        <v>-5.6669942404174503</v>
      </c>
      <c r="V16" s="25">
        <v>80.848435688173126</v>
      </c>
      <c r="W16" s="24">
        <v>76</v>
      </c>
      <c r="X16" s="24">
        <v>-5.9969443402383318</v>
      </c>
      <c r="Y16" s="24">
        <v>100.22874105178202</v>
      </c>
      <c r="Z16" s="24">
        <v>86</v>
      </c>
      <c r="AA16" s="24">
        <v>-14.19626835822562</v>
      </c>
      <c r="AB16" s="24">
        <v>112.13116881035035</v>
      </c>
      <c r="AC16" s="24">
        <v>98</v>
      </c>
      <c r="AD16" s="24">
        <v>-12.602355759129443</v>
      </c>
      <c r="AE16" s="24">
        <v>114.59970406097229</v>
      </c>
      <c r="AF16" s="24">
        <v>103</v>
      </c>
      <c r="AG16" s="24">
        <v>-10.121931950889431</v>
      </c>
      <c r="AH16" s="24">
        <v>125.37474726120057</v>
      </c>
      <c r="AI16" s="24">
        <v>112</v>
      </c>
      <c r="AJ16" s="24">
        <v>-10.66781593053677</v>
      </c>
      <c r="AK16" s="24">
        <v>125.00910228149277</v>
      </c>
      <c r="AL16" s="24">
        <v>114</v>
      </c>
      <c r="AM16" s="24">
        <v>-8.8066405410245387</v>
      </c>
      <c r="AN16" s="24">
        <v>124.81724965900008</v>
      </c>
      <c r="AO16" s="24">
        <v>115</v>
      </c>
      <c r="AP16" s="24">
        <v>-7.8652988155248948</v>
      </c>
      <c r="AQ16" s="24">
        <v>122.83477542343776</v>
      </c>
      <c r="AR16" s="24">
        <v>115</v>
      </c>
      <c r="AS16" s="24">
        <v>-6.378304023782853</v>
      </c>
      <c r="AT16" s="24">
        <v>116.21230495520287</v>
      </c>
      <c r="AU16" s="24">
        <v>111</v>
      </c>
      <c r="AV16" s="24">
        <v>-4.4851575375018067</v>
      </c>
      <c r="AW16" s="24">
        <v>118.4809564252065</v>
      </c>
      <c r="AX16" s="24">
        <v>108</v>
      </c>
      <c r="AY16" s="24">
        <v>-8.846110583030967</v>
      </c>
      <c r="AZ16" s="24">
        <v>110.69974657218243</v>
      </c>
      <c r="BA16" s="24">
        <v>108</v>
      </c>
      <c r="BB16" s="24">
        <v>-2.4388010413574417</v>
      </c>
      <c r="BC16" s="24">
        <v>110.05159913572685</v>
      </c>
      <c r="BD16" s="24">
        <v>107</v>
      </c>
      <c r="BE16" s="24">
        <v>-2.7728803213148252</v>
      </c>
      <c r="BF16" s="24">
        <v>113.35247350193623</v>
      </c>
      <c r="BG16" s="24">
        <v>109</v>
      </c>
      <c r="BH16" s="24">
        <v>-3.8397693208361123</v>
      </c>
      <c r="BI16" s="24">
        <v>127.64623185828314</v>
      </c>
      <c r="BJ16" s="24">
        <v>117</v>
      </c>
      <c r="BK16" s="24">
        <v>-8.3404200055845958</v>
      </c>
      <c r="BL16" s="24">
        <v>125.69333921914358</v>
      </c>
      <c r="BM16" s="24">
        <v>112</v>
      </c>
      <c r="BN16" s="24">
        <v>-10.894244121615342</v>
      </c>
      <c r="BO16" s="24">
        <v>113.85694678178653</v>
      </c>
      <c r="BP16" s="24">
        <v>107</v>
      </c>
      <c r="BQ16" s="24">
        <v>-6.0224228521850947</v>
      </c>
      <c r="BR16" s="24">
        <v>108.18730567595871</v>
      </c>
      <c r="BS16" s="24">
        <v>93</v>
      </c>
      <c r="BT16" s="24">
        <v>-14.037973846439566</v>
      </c>
      <c r="BU16" s="24">
        <v>93.703476108720224</v>
      </c>
      <c r="BV16" s="24">
        <v>87</v>
      </c>
      <c r="BW16" s="24">
        <v>-7.1539246857207957</v>
      </c>
      <c r="BX16" s="26"/>
      <c r="BY16" s="26"/>
    </row>
    <row r="17" spans="1:77" ht="30.75" customHeight="1" x14ac:dyDescent="0.25">
      <c r="A17" s="21">
        <v>13</v>
      </c>
      <c r="B17" s="27"/>
      <c r="C17" s="23" t="s">
        <v>21</v>
      </c>
      <c r="D17" s="24">
        <v>168.95720677819088</v>
      </c>
      <c r="E17" s="24">
        <v>173</v>
      </c>
      <c r="F17" s="24">
        <v>2.3927912273766156</v>
      </c>
      <c r="G17" s="24">
        <v>155.99686414241029</v>
      </c>
      <c r="H17" s="24">
        <v>163</v>
      </c>
      <c r="I17" s="24">
        <v>4.4892798942397425</v>
      </c>
      <c r="J17" s="24">
        <v>152.94407291383268</v>
      </c>
      <c r="K17" s="24">
        <v>160</v>
      </c>
      <c r="L17" s="24">
        <v>4.6134034171710345</v>
      </c>
      <c r="M17" s="24">
        <v>152.13037728957923</v>
      </c>
      <c r="N17" s="24">
        <v>158</v>
      </c>
      <c r="O17" s="24">
        <v>3.8582844629695359</v>
      </c>
      <c r="P17" s="24">
        <v>148.80735246623976</v>
      </c>
      <c r="Q17" s="24">
        <v>154</v>
      </c>
      <c r="R17" s="24">
        <v>3.4895100596177215</v>
      </c>
      <c r="S17" s="24">
        <v>149.15246139679738</v>
      </c>
      <c r="T17" s="24">
        <v>157</v>
      </c>
      <c r="U17" s="24">
        <v>5.2614207836137838</v>
      </c>
      <c r="V17" s="25">
        <v>170.68003089725437</v>
      </c>
      <c r="W17" s="24">
        <v>183</v>
      </c>
      <c r="X17" s="24">
        <v>7.2181666701021285</v>
      </c>
      <c r="Y17" s="24">
        <v>223.93448451208957</v>
      </c>
      <c r="Z17" s="24">
        <v>224</v>
      </c>
      <c r="AA17" s="24">
        <v>2.92565426236952E-2</v>
      </c>
      <c r="AB17" s="24">
        <v>259.30332787393519</v>
      </c>
      <c r="AC17" s="24">
        <v>251</v>
      </c>
      <c r="AD17" s="24">
        <v>-3.2021678788372498</v>
      </c>
      <c r="AE17" s="24">
        <v>274.86022770873819</v>
      </c>
      <c r="AF17" s="24">
        <v>267</v>
      </c>
      <c r="AG17" s="24">
        <v>-2.8597181099141999</v>
      </c>
      <c r="AH17" s="24">
        <v>304.88858993064684</v>
      </c>
      <c r="AI17" s="24">
        <v>280</v>
      </c>
      <c r="AJ17" s="24">
        <v>-8.1631752556920087</v>
      </c>
      <c r="AK17" s="24">
        <v>280.32344147971111</v>
      </c>
      <c r="AL17" s="24">
        <v>275</v>
      </c>
      <c r="AM17" s="24">
        <v>-1.899035432645543</v>
      </c>
      <c r="AN17" s="24">
        <v>269.49178903647748</v>
      </c>
      <c r="AO17" s="24">
        <v>275</v>
      </c>
      <c r="AP17" s="24">
        <v>2.0439253393271075</v>
      </c>
      <c r="AQ17" s="24">
        <v>253.2872113382515</v>
      </c>
      <c r="AR17" s="24">
        <v>261</v>
      </c>
      <c r="AS17" s="24">
        <v>3.0450762282855601</v>
      </c>
      <c r="AT17" s="24">
        <v>219.83494354025876</v>
      </c>
      <c r="AU17" s="24">
        <v>254</v>
      </c>
      <c r="AV17" s="24">
        <v>15.541231029763258</v>
      </c>
      <c r="AW17" s="24">
        <v>252.50039893896468</v>
      </c>
      <c r="AX17" s="24">
        <v>253</v>
      </c>
      <c r="AY17" s="24">
        <v>0.19786149373810946</v>
      </c>
      <c r="AZ17" s="24">
        <v>242.61694457069984</v>
      </c>
      <c r="BA17" s="24">
        <v>263</v>
      </c>
      <c r="BB17" s="24">
        <v>8.4013321762695057</v>
      </c>
      <c r="BC17" s="24">
        <v>250.36738803377858</v>
      </c>
      <c r="BD17" s="24">
        <v>259</v>
      </c>
      <c r="BE17" s="24">
        <v>3.4479778033458337</v>
      </c>
      <c r="BF17" s="24">
        <v>253.4811218468495</v>
      </c>
      <c r="BG17" s="24">
        <v>258</v>
      </c>
      <c r="BH17" s="24">
        <v>1.7827276919978097</v>
      </c>
      <c r="BI17" s="24">
        <v>273.39155629348704</v>
      </c>
      <c r="BJ17" s="24">
        <v>280</v>
      </c>
      <c r="BK17" s="24">
        <v>2.4172084156903382</v>
      </c>
      <c r="BL17" s="24">
        <v>255.28414632105128</v>
      </c>
      <c r="BM17" s="24">
        <v>259</v>
      </c>
      <c r="BN17" s="24">
        <v>1.4555755743153649</v>
      </c>
      <c r="BO17" s="24">
        <v>234.41136102132523</v>
      </c>
      <c r="BP17" s="24">
        <v>250</v>
      </c>
      <c r="BQ17" s="24">
        <v>6.6501209287619005</v>
      </c>
      <c r="BR17" s="24">
        <v>209.42680273052559</v>
      </c>
      <c r="BS17" s="24">
        <v>221</v>
      </c>
      <c r="BT17" s="24">
        <v>5.5261299502174577</v>
      </c>
      <c r="BU17" s="24">
        <v>170.19610966685917</v>
      </c>
      <c r="BV17" s="24">
        <v>204</v>
      </c>
      <c r="BW17" s="24">
        <v>19.86172915427289</v>
      </c>
      <c r="BX17" s="26"/>
      <c r="BY17" s="26"/>
    </row>
    <row r="18" spans="1:77" ht="30.75" customHeight="1" x14ac:dyDescent="0.25">
      <c r="A18" s="21">
        <v>14</v>
      </c>
      <c r="B18" s="27"/>
      <c r="C18" s="29" t="s">
        <v>22</v>
      </c>
      <c r="D18" s="24">
        <v>59.088859201115937</v>
      </c>
      <c r="E18" s="24">
        <v>73</v>
      </c>
      <c r="F18" s="24">
        <v>23.542747291051676</v>
      </c>
      <c r="G18" s="24">
        <v>55.057716756144806</v>
      </c>
      <c r="H18" s="24">
        <v>68</v>
      </c>
      <c r="I18" s="24">
        <v>23.506756194009352</v>
      </c>
      <c r="J18" s="24">
        <v>52.802120410727952</v>
      </c>
      <c r="K18" s="24">
        <v>66</v>
      </c>
      <c r="L18" s="24">
        <v>24.994980289826767</v>
      </c>
      <c r="M18" s="24">
        <v>52.874582350646442</v>
      </c>
      <c r="N18" s="24">
        <v>64</v>
      </c>
      <c r="O18" s="24">
        <v>21.041145205788165</v>
      </c>
      <c r="P18" s="24">
        <v>54.281927314728968</v>
      </c>
      <c r="Q18" s="24">
        <v>64</v>
      </c>
      <c r="R18" s="24">
        <v>17.902961751754365</v>
      </c>
      <c r="S18" s="24">
        <v>57.707797564237083</v>
      </c>
      <c r="T18" s="24">
        <v>67</v>
      </c>
      <c r="U18" s="24">
        <v>16.102160934870817</v>
      </c>
      <c r="V18" s="25">
        <v>68.272012358901748</v>
      </c>
      <c r="W18" s="24">
        <v>79</v>
      </c>
      <c r="X18" s="24">
        <v>15.713595176749564</v>
      </c>
      <c r="Y18" s="24">
        <v>95.713932896296342</v>
      </c>
      <c r="Z18" s="24">
        <v>94</v>
      </c>
      <c r="AA18" s="24">
        <v>-1.7906827610493714</v>
      </c>
      <c r="AB18" s="24">
        <v>101.61887173438001</v>
      </c>
      <c r="AC18" s="24">
        <v>105</v>
      </c>
      <c r="AD18" s="24">
        <v>3.327264127137596</v>
      </c>
      <c r="AE18" s="24">
        <v>93.112259549539985</v>
      </c>
      <c r="AF18" s="24">
        <v>107</v>
      </c>
      <c r="AG18" s="24">
        <v>14.915050410812016</v>
      </c>
      <c r="AH18" s="24">
        <v>97.830295211391359</v>
      </c>
      <c r="AI18" s="24">
        <v>109</v>
      </c>
      <c r="AJ18" s="24">
        <v>11.417429298841613</v>
      </c>
      <c r="AK18" s="24">
        <v>87.127556135585877</v>
      </c>
      <c r="AL18" s="24">
        <v>100</v>
      </c>
      <c r="AM18" s="24">
        <v>14.774251035323802</v>
      </c>
      <c r="AN18" s="24">
        <v>84.157084997356122</v>
      </c>
      <c r="AO18" s="24">
        <v>95</v>
      </c>
      <c r="AP18" s="24">
        <v>12.884138041359819</v>
      </c>
      <c r="AQ18" s="24">
        <v>82.842057843713832</v>
      </c>
      <c r="AR18" s="24">
        <v>93</v>
      </c>
      <c r="AS18" s="24">
        <v>12.261817753790826</v>
      </c>
      <c r="AT18" s="24">
        <v>82.317049343268692</v>
      </c>
      <c r="AU18" s="24">
        <v>93</v>
      </c>
      <c r="AV18" s="24">
        <v>12.977810480284038</v>
      </c>
      <c r="AW18" s="24">
        <v>86.432828867568674</v>
      </c>
      <c r="AX18" s="24">
        <v>92</v>
      </c>
      <c r="AY18" s="24">
        <v>6.4410377461569359</v>
      </c>
      <c r="AZ18" s="24">
        <v>82.102312041035304</v>
      </c>
      <c r="BA18" s="24">
        <v>96</v>
      </c>
      <c r="BB18" s="24">
        <v>16.927279650807563</v>
      </c>
      <c r="BC18" s="24">
        <v>85.289989330188305</v>
      </c>
      <c r="BD18" s="24">
        <v>99</v>
      </c>
      <c r="BE18" s="24">
        <v>16.074583638104698</v>
      </c>
      <c r="BF18" s="24">
        <v>82.113602851796315</v>
      </c>
      <c r="BG18" s="24">
        <v>99</v>
      </c>
      <c r="BH18" s="24">
        <v>20.564676937487807</v>
      </c>
      <c r="BI18" s="24">
        <v>96.210965803631325</v>
      </c>
      <c r="BJ18" s="24">
        <v>112</v>
      </c>
      <c r="BK18" s="24">
        <v>16.410846793279717</v>
      </c>
      <c r="BL18" s="24">
        <v>100.35979798117665</v>
      </c>
      <c r="BM18" s="24">
        <v>109</v>
      </c>
      <c r="BN18" s="24">
        <v>8.6092261967724273</v>
      </c>
      <c r="BO18" s="24">
        <v>91.850982277743768</v>
      </c>
      <c r="BP18" s="24">
        <v>101</v>
      </c>
      <c r="BQ18" s="24">
        <v>9.9607184325922145</v>
      </c>
      <c r="BR18" s="24">
        <v>85.35879163424265</v>
      </c>
      <c r="BS18" s="24">
        <v>94</v>
      </c>
      <c r="BT18" s="24">
        <v>10.123395845133814</v>
      </c>
      <c r="BU18" s="24">
        <v>72.668001880232012</v>
      </c>
      <c r="BV18" s="24">
        <v>85</v>
      </c>
      <c r="BW18" s="24">
        <v>16.970327793095244</v>
      </c>
      <c r="BX18" s="26"/>
      <c r="BY18" s="26"/>
    </row>
    <row r="19" spans="1:77" ht="30.75" customHeight="1" x14ac:dyDescent="0.25">
      <c r="A19" s="21">
        <v>15</v>
      </c>
      <c r="B19" s="27"/>
      <c r="C19" s="23" t="s">
        <v>23</v>
      </c>
      <c r="D19" s="24">
        <v>76.630864276447227</v>
      </c>
      <c r="E19" s="24">
        <v>73</v>
      </c>
      <c r="F19" s="24">
        <v>-4.7381225707553272</v>
      </c>
      <c r="G19" s="24">
        <v>73.410289008193075</v>
      </c>
      <c r="H19" s="24">
        <v>68</v>
      </c>
      <c r="I19" s="24">
        <v>-7.369932854492987</v>
      </c>
      <c r="J19" s="24">
        <v>70.09936675217331</v>
      </c>
      <c r="K19" s="24">
        <v>67</v>
      </c>
      <c r="L19" s="24">
        <v>-4.4213905143119137</v>
      </c>
      <c r="M19" s="24">
        <v>70.499443134195261</v>
      </c>
      <c r="N19" s="24">
        <v>65</v>
      </c>
      <c r="O19" s="24">
        <v>-7.8006901752785529</v>
      </c>
      <c r="P19" s="24">
        <v>69.256252091205923</v>
      </c>
      <c r="Q19" s="24">
        <v>65</v>
      </c>
      <c r="R19" s="24">
        <v>-6.1456575582529638</v>
      </c>
      <c r="S19" s="24">
        <v>71.024981617522556</v>
      </c>
      <c r="T19" s="24">
        <v>69</v>
      </c>
      <c r="U19" s="24">
        <v>-2.8510836207284189</v>
      </c>
      <c r="V19" s="25">
        <v>80.848435688173126</v>
      </c>
      <c r="W19" s="24">
        <v>77</v>
      </c>
      <c r="X19" s="24">
        <v>-4.7600620289256783</v>
      </c>
      <c r="Y19" s="24">
        <v>105.64651083836483</v>
      </c>
      <c r="Z19" s="24">
        <v>94</v>
      </c>
      <c r="AA19" s="24">
        <v>-11.024037373258407</v>
      </c>
      <c r="AB19" s="24">
        <v>114.75924307934294</v>
      </c>
      <c r="AC19" s="24">
        <v>104</v>
      </c>
      <c r="AD19" s="24">
        <v>-9.3754914991066531</v>
      </c>
      <c r="AE19" s="24">
        <v>119.97156518883037</v>
      </c>
      <c r="AF19" s="24">
        <v>110</v>
      </c>
      <c r="AG19" s="24">
        <v>-8.3116071488569219</v>
      </c>
      <c r="AH19" s="24">
        <v>124.42493856982784</v>
      </c>
      <c r="AI19" s="24">
        <v>114</v>
      </c>
      <c r="AJ19" s="24">
        <v>-8.378496055256095</v>
      </c>
      <c r="AK19" s="24">
        <v>118.37983170595908</v>
      </c>
      <c r="AL19" s="24">
        <v>113</v>
      </c>
      <c r="AM19" s="24">
        <v>-4.544550898941905</v>
      </c>
      <c r="AN19" s="24">
        <v>114.41581218741675</v>
      </c>
      <c r="AO19" s="24">
        <v>109</v>
      </c>
      <c r="AP19" s="24">
        <v>-4.7334473128115144</v>
      </c>
      <c r="AQ19" s="24">
        <v>108.55166200210779</v>
      </c>
      <c r="AR19" s="24">
        <v>100</v>
      </c>
      <c r="AS19" s="24">
        <v>-7.8779650577268354</v>
      </c>
      <c r="AT19" s="24">
        <v>107.49638208356265</v>
      </c>
      <c r="AU19" s="24">
        <v>104</v>
      </c>
      <c r="AV19" s="24">
        <v>-3.2525579147814732</v>
      </c>
      <c r="AW19" s="24">
        <v>107.79824723932722</v>
      </c>
      <c r="AX19" s="24">
        <v>110</v>
      </c>
      <c r="AY19" s="24">
        <v>2.0424754734504869</v>
      </c>
      <c r="AZ19" s="24">
        <v>107.93225290787787</v>
      </c>
      <c r="BA19" s="24">
        <v>113</v>
      </c>
      <c r="BB19" s="24">
        <v>4.6953037257987624</v>
      </c>
      <c r="BC19" s="24">
        <v>106.38321249786928</v>
      </c>
      <c r="BD19" s="24">
        <v>112</v>
      </c>
      <c r="BE19" s="24">
        <v>5.2797686498170151</v>
      </c>
      <c r="BF19" s="24">
        <v>109.78231685620595</v>
      </c>
      <c r="BG19" s="24">
        <v>97</v>
      </c>
      <c r="BH19" s="24">
        <v>-11.643329474407402</v>
      </c>
      <c r="BI19" s="24">
        <v>114.31005838055208</v>
      </c>
      <c r="BJ19" s="24">
        <v>102</v>
      </c>
      <c r="BK19" s="24">
        <v>-10.769007167829797</v>
      </c>
      <c r="BL19" s="24">
        <v>108.15473374670493</v>
      </c>
      <c r="BM19" s="24">
        <v>99</v>
      </c>
      <c r="BN19" s="24">
        <v>-8.4644780950088059</v>
      </c>
      <c r="BO19" s="24">
        <v>101.4187929316754</v>
      </c>
      <c r="BP19" s="24">
        <v>96</v>
      </c>
      <c r="BQ19" s="24">
        <v>-5.3429870096422594</v>
      </c>
      <c r="BR19" s="24">
        <v>98.261864788256077</v>
      </c>
      <c r="BS19" s="24">
        <v>92</v>
      </c>
      <c r="BT19" s="24">
        <v>-6.3726297091447766</v>
      </c>
      <c r="BU19" s="24">
        <v>86.054212752906324</v>
      </c>
      <c r="BV19" s="24">
        <v>90</v>
      </c>
      <c r="BW19" s="24">
        <v>4.585234262061638</v>
      </c>
      <c r="BX19" s="26"/>
      <c r="BY19" s="26"/>
    </row>
    <row r="20" spans="1:77" ht="30.75" customHeight="1" x14ac:dyDescent="0.25">
      <c r="A20" s="21">
        <v>16</v>
      </c>
      <c r="B20" s="27"/>
      <c r="C20" s="23" t="s">
        <v>24</v>
      </c>
      <c r="D20" s="24">
        <v>25.851375900488222</v>
      </c>
      <c r="E20" s="24">
        <v>31</v>
      </c>
      <c r="F20" s="24">
        <v>19.916247859807505</v>
      </c>
      <c r="G20" s="24">
        <v>25.693601152867576</v>
      </c>
      <c r="H20" s="24">
        <v>30</v>
      </c>
      <c r="I20" s="24">
        <v>16.760588838874391</v>
      </c>
      <c r="J20" s="24">
        <v>25.490678818972114</v>
      </c>
      <c r="K20" s="24">
        <v>30</v>
      </c>
      <c r="L20" s="24">
        <v>17.690078844317412</v>
      </c>
      <c r="M20" s="24">
        <v>25.045854797674632</v>
      </c>
      <c r="N20" s="24">
        <v>30</v>
      </c>
      <c r="O20" s="24">
        <v>19.78029994322786</v>
      </c>
      <c r="P20" s="24">
        <v>25.269173060304865</v>
      </c>
      <c r="Q20" s="24">
        <v>30</v>
      </c>
      <c r="R20" s="24">
        <v>18.721732319474878</v>
      </c>
      <c r="S20" s="24">
        <v>23.970931295913864</v>
      </c>
      <c r="T20" s="24">
        <v>30</v>
      </c>
      <c r="U20" s="24">
        <v>25.151583097290274</v>
      </c>
      <c r="V20" s="25">
        <v>24.254530706451938</v>
      </c>
      <c r="W20" s="24">
        <v>31</v>
      </c>
      <c r="X20" s="24">
        <v>27.811172168974196</v>
      </c>
      <c r="Y20" s="24">
        <v>25.282925670719791</v>
      </c>
      <c r="Z20" s="24">
        <v>33</v>
      </c>
      <c r="AA20" s="24">
        <v>30.522869187632693</v>
      </c>
      <c r="AB20" s="24">
        <v>27.156767446256726</v>
      </c>
      <c r="AC20" s="24">
        <v>34</v>
      </c>
      <c r="AD20" s="24">
        <v>25.198995304894218</v>
      </c>
      <c r="AE20" s="24">
        <v>28.649926015243071</v>
      </c>
      <c r="AF20" s="24">
        <v>39</v>
      </c>
      <c r="AG20" s="24">
        <v>36.12600597729368</v>
      </c>
      <c r="AH20" s="24">
        <v>31.343686815300142</v>
      </c>
      <c r="AI20" s="24">
        <v>40</v>
      </c>
      <c r="AJ20" s="24">
        <v>27.617405813518896</v>
      </c>
      <c r="AK20" s="24">
        <v>31.252275570373193</v>
      </c>
      <c r="AL20" s="24">
        <v>41</v>
      </c>
      <c r="AM20" s="24">
        <v>31.190446940982241</v>
      </c>
      <c r="AN20" s="24">
        <v>32.149897639439416</v>
      </c>
      <c r="AO20" s="24">
        <v>41</v>
      </c>
      <c r="AP20" s="24">
        <v>27.527622202143032</v>
      </c>
      <c r="AQ20" s="24">
        <v>32.375057088347937</v>
      </c>
      <c r="AR20" s="24">
        <v>42</v>
      </c>
      <c r="AS20" s="24">
        <v>29.729500971648211</v>
      </c>
      <c r="AT20" s="24">
        <v>30.021512113427406</v>
      </c>
      <c r="AU20" s="24">
        <v>41</v>
      </c>
      <c r="AV20" s="24">
        <v>36.568737261113377</v>
      </c>
      <c r="AW20" s="24">
        <v>31.076972177103343</v>
      </c>
      <c r="AX20" s="24">
        <v>42</v>
      </c>
      <c r="AY20" s="24">
        <v>35.148301323075621</v>
      </c>
      <c r="AZ20" s="24">
        <v>27.674936643045609</v>
      </c>
      <c r="BA20" s="24">
        <v>42</v>
      </c>
      <c r="BB20" s="24">
        <v>51.761865046777309</v>
      </c>
      <c r="BC20" s="24">
        <v>28.429996443396099</v>
      </c>
      <c r="BD20" s="24">
        <v>41</v>
      </c>
      <c r="BE20" s="24">
        <v>44.213876641281608</v>
      </c>
      <c r="BF20" s="24">
        <v>29.453792327274769</v>
      </c>
      <c r="BG20" s="24">
        <v>39</v>
      </c>
      <c r="BH20" s="24">
        <v>32.410793036947105</v>
      </c>
      <c r="BI20" s="24">
        <v>29.530098414975953</v>
      </c>
      <c r="BJ20" s="24">
        <v>38</v>
      </c>
      <c r="BK20" s="24">
        <v>28.682266702939955</v>
      </c>
      <c r="BL20" s="24">
        <v>30.205376091422099</v>
      </c>
      <c r="BM20" s="24">
        <v>37</v>
      </c>
      <c r="BN20" s="24">
        <v>22.494750232583524</v>
      </c>
      <c r="BO20" s="24">
        <v>28.703431961794927</v>
      </c>
      <c r="BP20" s="24">
        <v>36</v>
      </c>
      <c r="BQ20" s="24">
        <v>25.420542212223996</v>
      </c>
      <c r="BR20" s="24">
        <v>28.783778574337639</v>
      </c>
      <c r="BS20" s="24">
        <v>34</v>
      </c>
      <c r="BT20" s="24">
        <v>18.122087106078965</v>
      </c>
      <c r="BU20" s="24">
        <v>27.728579664825372</v>
      </c>
      <c r="BV20" s="24">
        <v>34</v>
      </c>
      <c r="BW20" s="24">
        <v>22.617171203796403</v>
      </c>
      <c r="BX20" s="26"/>
      <c r="BY20" s="26"/>
    </row>
    <row r="21" spans="1:77" ht="30.75" customHeight="1" x14ac:dyDescent="0.25">
      <c r="A21" s="21">
        <v>17</v>
      </c>
      <c r="B21" s="27"/>
      <c r="C21" s="23" t="s">
        <v>25</v>
      </c>
      <c r="D21" s="24">
        <v>137</v>
      </c>
      <c r="E21" s="24">
        <v>129</v>
      </c>
      <c r="F21" s="24">
        <v>-5.8394160583941606</v>
      </c>
      <c r="G21" s="24">
        <v>135</v>
      </c>
      <c r="H21" s="24">
        <v>127</v>
      </c>
      <c r="I21" s="24">
        <v>-5.9259259259259265</v>
      </c>
      <c r="J21" s="24">
        <v>132</v>
      </c>
      <c r="K21" s="24">
        <v>124</v>
      </c>
      <c r="L21" s="24">
        <v>-6.0606060606060606</v>
      </c>
      <c r="M21" s="24">
        <v>129</v>
      </c>
      <c r="N21" s="24">
        <v>125</v>
      </c>
      <c r="O21" s="24">
        <v>-3.1007751937984498</v>
      </c>
      <c r="P21" s="24">
        <v>124</v>
      </c>
      <c r="Q21" s="24">
        <v>122</v>
      </c>
      <c r="R21" s="24">
        <v>-1.6129032258064515</v>
      </c>
      <c r="S21" s="24">
        <v>127</v>
      </c>
      <c r="T21" s="24">
        <v>122</v>
      </c>
      <c r="U21" s="24">
        <v>-3.9370078740157481</v>
      </c>
      <c r="V21" s="25">
        <v>138</v>
      </c>
      <c r="W21" s="24">
        <v>129</v>
      </c>
      <c r="X21" s="24">
        <v>-6.5217391304347823</v>
      </c>
      <c r="Y21" s="24">
        <v>159</v>
      </c>
      <c r="Z21" s="24">
        <v>153</v>
      </c>
      <c r="AA21" s="24">
        <v>-3.7735849056603774</v>
      </c>
      <c r="AB21" s="24">
        <v>163</v>
      </c>
      <c r="AC21" s="24">
        <v>155</v>
      </c>
      <c r="AD21" s="24">
        <v>-4.9079754601226995</v>
      </c>
      <c r="AE21" s="24">
        <v>176</v>
      </c>
      <c r="AF21" s="24">
        <v>161</v>
      </c>
      <c r="AG21" s="24">
        <v>-8.5227272727272716</v>
      </c>
      <c r="AH21" s="24">
        <v>179</v>
      </c>
      <c r="AI21" s="24">
        <v>157</v>
      </c>
      <c r="AJ21" s="24">
        <v>-12.290502793296088</v>
      </c>
      <c r="AK21" s="24">
        <v>182</v>
      </c>
      <c r="AL21" s="24">
        <v>160</v>
      </c>
      <c r="AM21" s="24">
        <v>-12.087912087912088</v>
      </c>
      <c r="AN21" s="24">
        <v>180</v>
      </c>
      <c r="AO21" s="24">
        <v>162</v>
      </c>
      <c r="AP21" s="24">
        <v>-10</v>
      </c>
      <c r="AQ21" s="24">
        <v>172</v>
      </c>
      <c r="AR21" s="24">
        <v>158</v>
      </c>
      <c r="AS21" s="24">
        <v>-8.1395348837209305</v>
      </c>
      <c r="AT21" s="24">
        <v>162</v>
      </c>
      <c r="AU21" s="24">
        <v>165</v>
      </c>
      <c r="AV21" s="24">
        <v>1.8518518518518516</v>
      </c>
      <c r="AW21" s="24">
        <v>175</v>
      </c>
      <c r="AX21" s="24">
        <v>175</v>
      </c>
      <c r="AY21" s="24">
        <v>0</v>
      </c>
      <c r="AZ21" s="24">
        <v>180</v>
      </c>
      <c r="BA21" s="24">
        <v>174</v>
      </c>
      <c r="BB21" s="24">
        <v>-3.3333333333333335</v>
      </c>
      <c r="BC21" s="24">
        <v>177</v>
      </c>
      <c r="BD21" s="24">
        <v>172</v>
      </c>
      <c r="BE21" s="24">
        <v>-2.8248587570621471</v>
      </c>
      <c r="BF21" s="24">
        <v>163</v>
      </c>
      <c r="BG21" s="24">
        <v>160</v>
      </c>
      <c r="BH21" s="24">
        <v>-1.8404907975460123</v>
      </c>
      <c r="BI21" s="24">
        <v>163</v>
      </c>
      <c r="BJ21" s="24">
        <v>159</v>
      </c>
      <c r="BK21" s="24">
        <v>-2.4539877300613497</v>
      </c>
      <c r="BL21" s="24">
        <v>156</v>
      </c>
      <c r="BM21" s="24">
        <v>153</v>
      </c>
      <c r="BN21" s="24">
        <v>-1.9230769230769231</v>
      </c>
      <c r="BO21" s="24">
        <v>150</v>
      </c>
      <c r="BP21" s="24">
        <v>148</v>
      </c>
      <c r="BQ21" s="24">
        <v>-1.3333333333333335</v>
      </c>
      <c r="BR21" s="24">
        <v>140</v>
      </c>
      <c r="BS21" s="24">
        <v>135</v>
      </c>
      <c r="BT21" s="24">
        <v>-3.5714285714285712</v>
      </c>
      <c r="BU21" s="24">
        <v>137</v>
      </c>
      <c r="BV21" s="24">
        <v>131</v>
      </c>
      <c r="BW21" s="24">
        <v>-4.3795620437956204</v>
      </c>
      <c r="BX21" s="26"/>
      <c r="BY21" s="26"/>
    </row>
    <row r="22" spans="1:77" ht="30.75" customHeight="1" x14ac:dyDescent="0.25">
      <c r="A22" s="21">
        <v>18</v>
      </c>
      <c r="B22" s="27"/>
      <c r="C22" s="23" t="s">
        <v>26</v>
      </c>
      <c r="D22" s="24">
        <v>106.1752938770052</v>
      </c>
      <c r="E22" s="24">
        <v>101</v>
      </c>
      <c r="F22" s="24">
        <v>-4.87429202032662</v>
      </c>
      <c r="G22" s="24">
        <v>103.69203322407272</v>
      </c>
      <c r="H22" s="24">
        <v>97</v>
      </c>
      <c r="I22" s="24">
        <v>-6.4537583226009314</v>
      </c>
      <c r="J22" s="24">
        <v>98.321189730321009</v>
      </c>
      <c r="K22" s="24">
        <v>95</v>
      </c>
      <c r="L22" s="24">
        <v>-3.3778982327517513</v>
      </c>
      <c r="M22" s="24">
        <v>100.18341919069853</v>
      </c>
      <c r="N22" s="24">
        <v>93</v>
      </c>
      <c r="O22" s="24">
        <v>-7.170267543998408</v>
      </c>
      <c r="P22" s="24">
        <v>101.07669224121946</v>
      </c>
      <c r="Q22" s="24">
        <v>91</v>
      </c>
      <c r="R22" s="24">
        <v>-9.9693529910648859</v>
      </c>
      <c r="S22" s="24">
        <v>98.547161994312546</v>
      </c>
      <c r="T22" s="24">
        <v>96</v>
      </c>
      <c r="U22" s="24">
        <v>-2.5847136972443208</v>
      </c>
      <c r="V22" s="25">
        <v>114.984441867624</v>
      </c>
      <c r="W22" s="24">
        <v>102</v>
      </c>
      <c r="X22" s="24">
        <v>-11.292346735545628</v>
      </c>
      <c r="Y22" s="24">
        <v>141.76497608225026</v>
      </c>
      <c r="Z22" s="24">
        <v>123</v>
      </c>
      <c r="AA22" s="24">
        <v>-13.236679891486776</v>
      </c>
      <c r="AB22" s="24">
        <v>152.42830760157</v>
      </c>
      <c r="AC22" s="24">
        <v>139</v>
      </c>
      <c r="AD22" s="24">
        <v>-8.8095891195420499</v>
      </c>
      <c r="AE22" s="24">
        <v>152.20273195597883</v>
      </c>
      <c r="AF22" s="24">
        <v>145</v>
      </c>
      <c r="AG22" s="24">
        <v>-4.7323276418336961</v>
      </c>
      <c r="AH22" s="24">
        <v>174.76479921258263</v>
      </c>
      <c r="AI22" s="24">
        <v>148</v>
      </c>
      <c r="AJ22" s="24">
        <v>-15.314754077007306</v>
      </c>
      <c r="AK22" s="24">
        <v>168.57288034928573</v>
      </c>
      <c r="AL22" s="24">
        <v>144</v>
      </c>
      <c r="AM22" s="24">
        <v>-14.577006869889345</v>
      </c>
      <c r="AN22" s="24">
        <v>159.8039029725077</v>
      </c>
      <c r="AO22" s="24">
        <v>134</v>
      </c>
      <c r="AP22" s="24">
        <v>-16.147229505994574</v>
      </c>
      <c r="AQ22" s="24">
        <v>149.49658714325369</v>
      </c>
      <c r="AR22" s="24">
        <v>130</v>
      </c>
      <c r="AS22" s="24">
        <v>-13.0414931309243</v>
      </c>
      <c r="AT22" s="24">
        <v>140.42320182087013</v>
      </c>
      <c r="AU22" s="24">
        <v>119</v>
      </c>
      <c r="AV22" s="24">
        <v>-15.256169595248576</v>
      </c>
      <c r="AW22" s="24">
        <v>144.70215169963745</v>
      </c>
      <c r="AX22" s="24">
        <v>129</v>
      </c>
      <c r="AY22" s="24">
        <v>-10.851360201077643</v>
      </c>
      <c r="AZ22" s="24">
        <v>137.45218532712653</v>
      </c>
      <c r="BA22" s="24">
        <v>123</v>
      </c>
      <c r="BB22" s="24">
        <v>-10.514336525629872</v>
      </c>
      <c r="BC22" s="24">
        <v>150.40385215216003</v>
      </c>
      <c r="BD22" s="24">
        <v>131</v>
      </c>
      <c r="BE22" s="24">
        <v>-12.901167007697122</v>
      </c>
      <c r="BF22" s="24">
        <v>141.91372666777843</v>
      </c>
      <c r="BG22" s="24">
        <v>126</v>
      </c>
      <c r="BH22" s="24">
        <v>-11.213662724137066</v>
      </c>
      <c r="BI22" s="24">
        <v>160.0340817327729</v>
      </c>
      <c r="BJ22" s="24">
        <v>147</v>
      </c>
      <c r="BK22" s="24">
        <v>-8.1445662021777299</v>
      </c>
      <c r="BL22" s="24">
        <v>152.00124742780153</v>
      </c>
      <c r="BM22" s="24">
        <v>140</v>
      </c>
      <c r="BN22" s="24">
        <v>-7.8954927218620057</v>
      </c>
      <c r="BO22" s="24">
        <v>147.34428407054727</v>
      </c>
      <c r="BP22" s="24">
        <v>134</v>
      </c>
      <c r="BQ22" s="24">
        <v>-9.0565332443830258</v>
      </c>
      <c r="BR22" s="24">
        <v>134.98599607275582</v>
      </c>
      <c r="BS22" s="24">
        <v>119</v>
      </c>
      <c r="BT22" s="24">
        <v>-11.842707049507244</v>
      </c>
      <c r="BU22" s="24">
        <v>122.38821369302232</v>
      </c>
      <c r="BV22" s="24">
        <v>112</v>
      </c>
      <c r="BW22" s="24">
        <v>-8.4879200206960626</v>
      </c>
      <c r="BX22" s="26"/>
      <c r="BY22" s="26"/>
    </row>
    <row r="23" spans="1:77" ht="30.75" customHeight="1" x14ac:dyDescent="0.25">
      <c r="A23" s="21">
        <v>19</v>
      </c>
      <c r="B23" s="27"/>
      <c r="C23" s="23" t="s">
        <v>27</v>
      </c>
      <c r="D23" s="24">
        <v>79.400654551499542</v>
      </c>
      <c r="E23" s="24">
        <v>104</v>
      </c>
      <c r="F23" s="24">
        <v>30.981287984906015</v>
      </c>
      <c r="G23" s="24">
        <v>73.410289008193075</v>
      </c>
      <c r="H23" s="24">
        <v>98</v>
      </c>
      <c r="I23" s="24">
        <v>33.496273239113052</v>
      </c>
      <c r="J23" s="24">
        <v>70.09936675217331</v>
      </c>
      <c r="K23" s="24">
        <v>95</v>
      </c>
      <c r="L23" s="24">
        <v>35.521908972244304</v>
      </c>
      <c r="M23" s="24">
        <v>70.499443134195261</v>
      </c>
      <c r="N23" s="24">
        <v>93</v>
      </c>
      <c r="O23" s="24">
        <v>31.915935595370687</v>
      </c>
      <c r="P23" s="24">
        <v>71.128042688265552</v>
      </c>
      <c r="Q23" s="24">
        <v>92</v>
      </c>
      <c r="R23" s="24">
        <v>29.344203105954197</v>
      </c>
      <c r="S23" s="24">
        <v>77.239667509055778</v>
      </c>
      <c r="T23" s="24">
        <v>96</v>
      </c>
      <c r="U23" s="24">
        <v>24.288468731102075</v>
      </c>
      <c r="V23" s="25">
        <v>98.814754729989374</v>
      </c>
      <c r="W23" s="24">
        <v>113</v>
      </c>
      <c r="X23" s="24">
        <v>14.355391873178968</v>
      </c>
      <c r="Y23" s="24">
        <v>131.83239814018177</v>
      </c>
      <c r="Z23" s="24">
        <v>134</v>
      </c>
      <c r="AA23" s="24">
        <v>1.6442102930672251</v>
      </c>
      <c r="AB23" s="24">
        <v>157.68445613955518</v>
      </c>
      <c r="AC23" s="24">
        <v>154</v>
      </c>
      <c r="AD23" s="24">
        <v>-2.336600721312907</v>
      </c>
      <c r="AE23" s="24">
        <v>160.26052364776592</v>
      </c>
      <c r="AF23" s="24">
        <v>156</v>
      </c>
      <c r="AG23" s="24">
        <v>-2.6584985190302133</v>
      </c>
      <c r="AH23" s="24">
        <v>161.46747753336439</v>
      </c>
      <c r="AI23" s="24">
        <v>156</v>
      </c>
      <c r="AJ23" s="24">
        <v>-3.3861168929418808</v>
      </c>
      <c r="AK23" s="24">
        <v>143.94987535444622</v>
      </c>
      <c r="AL23" s="24">
        <v>147</v>
      </c>
      <c r="AM23" s="24">
        <v>2.1188796711657378</v>
      </c>
      <c r="AN23" s="24">
        <v>139.001028029341</v>
      </c>
      <c r="AO23" s="24">
        <v>145</v>
      </c>
      <c r="AP23" s="24">
        <v>4.3157752541173346</v>
      </c>
      <c r="AQ23" s="24">
        <v>128.54802079196975</v>
      </c>
      <c r="AR23" s="24">
        <v>134</v>
      </c>
      <c r="AS23" s="24">
        <v>4.2412004280122151</v>
      </c>
      <c r="AT23" s="24">
        <v>125.89666370146978</v>
      </c>
      <c r="AU23" s="24">
        <v>125</v>
      </c>
      <c r="AV23" s="24">
        <v>-0.71222197245510377</v>
      </c>
      <c r="AW23" s="24">
        <v>116.53864566413753</v>
      </c>
      <c r="AX23" s="24">
        <v>133</v>
      </c>
      <c r="AY23" s="24">
        <v>14.125232228374973</v>
      </c>
      <c r="AZ23" s="24">
        <v>111.62224446028395</v>
      </c>
      <c r="BA23" s="24">
        <v>137</v>
      </c>
      <c r="BB23" s="24">
        <v>22.735392629329944</v>
      </c>
      <c r="BC23" s="24">
        <v>118.30546907090636</v>
      </c>
      <c r="BD23" s="24">
        <v>135</v>
      </c>
      <c r="BE23" s="24">
        <v>14.111377149510968</v>
      </c>
      <c r="BF23" s="24">
        <v>118.70770847053164</v>
      </c>
      <c r="BG23" s="24">
        <v>140</v>
      </c>
      <c r="BH23" s="24">
        <v>17.936738737361797</v>
      </c>
      <c r="BI23" s="24">
        <v>147.65049207487976</v>
      </c>
      <c r="BJ23" s="24">
        <v>165</v>
      </c>
      <c r="BK23" s="24">
        <v>11.750389505184698</v>
      </c>
      <c r="BL23" s="24">
        <v>141.28321075020014</v>
      </c>
      <c r="BM23" s="24">
        <v>160</v>
      </c>
      <c r="BN23" s="24">
        <v>13.247709441493807</v>
      </c>
      <c r="BO23" s="24">
        <v>132.03578702425665</v>
      </c>
      <c r="BP23" s="24">
        <v>154</v>
      </c>
      <c r="BQ23" s="24">
        <v>16.635045293976432</v>
      </c>
      <c r="BR23" s="24">
        <v>119.10529065243161</v>
      </c>
      <c r="BS23" s="24">
        <v>143</v>
      </c>
      <c r="BT23" s="24">
        <v>20.061837065909188</v>
      </c>
      <c r="BU23" s="24">
        <v>100.39658154505737</v>
      </c>
      <c r="BV23" s="24">
        <v>130</v>
      </c>
      <c r="BW23" s="24">
        <v>29.486480514933461</v>
      </c>
      <c r="BX23" s="26"/>
      <c r="BY23" s="26"/>
    </row>
    <row r="24" spans="1:77" ht="30.75" customHeight="1" x14ac:dyDescent="0.25">
      <c r="A24" s="21">
        <v>20</v>
      </c>
      <c r="B24" s="27"/>
      <c r="C24" s="23" t="s">
        <v>28</v>
      </c>
      <c r="D24" s="24">
        <v>35.084010150662586</v>
      </c>
      <c r="E24" s="24">
        <v>29</v>
      </c>
      <c r="F24" s="24">
        <v>-17.341262086448474</v>
      </c>
      <c r="G24" s="24">
        <v>34.86988727889171</v>
      </c>
      <c r="H24" s="24">
        <v>27</v>
      </c>
      <c r="I24" s="24">
        <v>-22.569293717378038</v>
      </c>
      <c r="J24" s="24">
        <v>34.594492682890724</v>
      </c>
      <c r="K24" s="24">
        <v>26</v>
      </c>
      <c r="L24" s="24">
        <v>-24.843528597663962</v>
      </c>
      <c r="M24" s="24">
        <v>34.322097315331902</v>
      </c>
      <c r="N24" s="24">
        <v>25</v>
      </c>
      <c r="O24" s="24">
        <v>-27.160628412901971</v>
      </c>
      <c r="P24" s="24">
        <v>33.692230747073154</v>
      </c>
      <c r="Q24" s="24">
        <v>25</v>
      </c>
      <c r="R24" s="24">
        <v>-25.798917300328199</v>
      </c>
      <c r="S24" s="24">
        <v>33.736866268323219</v>
      </c>
      <c r="T24" s="24">
        <v>26</v>
      </c>
      <c r="U24" s="24">
        <v>-22.93297251377389</v>
      </c>
      <c r="V24" s="25">
        <v>36.830954035723316</v>
      </c>
      <c r="W24" s="24">
        <v>28</v>
      </c>
      <c r="X24" s="24">
        <v>-23.976989646149107</v>
      </c>
      <c r="Y24" s="24">
        <v>39.730311768273957</v>
      </c>
      <c r="Z24" s="24">
        <v>31</v>
      </c>
      <c r="AA24" s="24">
        <v>-21.973932193619021</v>
      </c>
      <c r="AB24" s="24">
        <v>42.04918830388138</v>
      </c>
      <c r="AC24" s="24">
        <v>35</v>
      </c>
      <c r="AD24" s="24">
        <v>-16.764148342028044</v>
      </c>
      <c r="AE24" s="24">
        <v>49.242060338699034</v>
      </c>
      <c r="AF24" s="24">
        <v>41</v>
      </c>
      <c r="AG24" s="24">
        <v>-16.737846227408255</v>
      </c>
      <c r="AH24" s="24">
        <v>56.038712790991163</v>
      </c>
      <c r="AI24" s="24">
        <v>42</v>
      </c>
      <c r="AJ24" s="24">
        <v>-25.051811670535084</v>
      </c>
      <c r="AK24" s="24">
        <v>58.716396526155698</v>
      </c>
      <c r="AL24" s="24">
        <v>43</v>
      </c>
      <c r="AM24" s="24">
        <v>-26.766623049074035</v>
      </c>
      <c r="AN24" s="24">
        <v>56.735113481363676</v>
      </c>
      <c r="AO24" s="24">
        <v>45</v>
      </c>
      <c r="AP24" s="24">
        <v>-20.684039849886652</v>
      </c>
      <c r="AQ24" s="24">
        <v>56.180246123897888</v>
      </c>
      <c r="AR24" s="24">
        <v>40</v>
      </c>
      <c r="AS24" s="24">
        <v>-28.800596722582096</v>
      </c>
      <c r="AT24" s="24">
        <v>51.327101355214602</v>
      </c>
      <c r="AU24" s="24">
        <v>38</v>
      </c>
      <c r="AV24" s="24">
        <v>-25.965037968894826</v>
      </c>
      <c r="AW24" s="24">
        <v>49.528924407258458</v>
      </c>
      <c r="AX24" s="24">
        <v>43</v>
      </c>
      <c r="AY24" s="24">
        <v>-13.182043594513523</v>
      </c>
      <c r="AZ24" s="24">
        <v>35.054919747857767</v>
      </c>
      <c r="BA24" s="24">
        <v>39</v>
      </c>
      <c r="BB24" s="24">
        <v>11.253998812487142</v>
      </c>
      <c r="BC24" s="24">
        <v>38.518059697504398</v>
      </c>
      <c r="BD24" s="24">
        <v>40</v>
      </c>
      <c r="BE24" s="24">
        <v>3.8473908450575904</v>
      </c>
      <c r="BF24" s="24">
        <v>39.271723103033025</v>
      </c>
      <c r="BG24" s="24">
        <v>40</v>
      </c>
      <c r="BH24" s="24">
        <v>1.8544561822670023</v>
      </c>
      <c r="BI24" s="24">
        <v>48.581774811734633</v>
      </c>
      <c r="BJ24" s="24">
        <v>40</v>
      </c>
      <c r="BK24" s="24">
        <v>-17.664597156013652</v>
      </c>
      <c r="BL24" s="24">
        <v>46.769614593169706</v>
      </c>
      <c r="BM24" s="24">
        <v>41</v>
      </c>
      <c r="BN24" s="24">
        <v>-12.336245751343668</v>
      </c>
      <c r="BO24" s="24">
        <v>44.968710073478718</v>
      </c>
      <c r="BP24" s="24">
        <v>36</v>
      </c>
      <c r="BQ24" s="24">
        <v>-19.944334758154898</v>
      </c>
      <c r="BR24" s="24">
        <v>43.671939905891591</v>
      </c>
      <c r="BS24" s="24">
        <v>35</v>
      </c>
      <c r="BT24" s="24">
        <v>-19.857006408642949</v>
      </c>
      <c r="BU24" s="24">
        <v>38.246316779069474</v>
      </c>
      <c r="BV24" s="24">
        <v>33</v>
      </c>
      <c r="BW24" s="24">
        <v>-13.717181733799141</v>
      </c>
      <c r="BX24" s="26"/>
      <c r="BY24" s="26"/>
    </row>
    <row r="25" spans="1:77" ht="30.75" customHeight="1" x14ac:dyDescent="0.25">
      <c r="A25" s="21">
        <v>21</v>
      </c>
      <c r="B25" s="27"/>
      <c r="C25" s="17" t="s">
        <v>29</v>
      </c>
      <c r="D25" s="24">
        <v>48.932961525924135</v>
      </c>
      <c r="E25" s="24">
        <v>62</v>
      </c>
      <c r="F25" s="24">
        <v>26.703960002815474</v>
      </c>
      <c r="G25" s="24">
        <v>48.63431646792791</v>
      </c>
      <c r="H25" s="24">
        <v>59</v>
      </c>
      <c r="I25" s="24">
        <v>21.313517460264464</v>
      </c>
      <c r="J25" s="24">
        <v>47.339832092376781</v>
      </c>
      <c r="K25" s="24">
        <v>58</v>
      </c>
      <c r="L25" s="24">
        <v>22.518389771263774</v>
      </c>
      <c r="M25" s="24">
        <v>47.308836840052081</v>
      </c>
      <c r="N25" s="24">
        <v>57</v>
      </c>
      <c r="O25" s="24">
        <v>20.484889942893915</v>
      </c>
      <c r="P25" s="24">
        <v>46.794764926490487</v>
      </c>
      <c r="Q25" s="24">
        <v>55</v>
      </c>
      <c r="R25" s="24">
        <v>17.534514996280141</v>
      </c>
      <c r="S25" s="24">
        <v>46.166238051389662</v>
      </c>
      <c r="T25" s="24">
        <v>55</v>
      </c>
      <c r="U25" s="24">
        <v>19.134680063766709</v>
      </c>
      <c r="V25" s="25">
        <v>48.509061412903876</v>
      </c>
      <c r="W25" s="24">
        <v>58</v>
      </c>
      <c r="X25" s="24">
        <v>19.565290093556509</v>
      </c>
      <c r="Y25" s="24">
        <v>60.498429283508074</v>
      </c>
      <c r="Z25" s="24">
        <v>67</v>
      </c>
      <c r="AA25" s="24">
        <v>10.746676886476225</v>
      </c>
      <c r="AB25" s="24">
        <v>64.825831968483797</v>
      </c>
      <c r="AC25" s="24">
        <v>71</v>
      </c>
      <c r="AD25" s="24">
        <v>9.5242403283275738</v>
      </c>
      <c r="AE25" s="24">
        <v>67.148264098225951</v>
      </c>
      <c r="AF25" s="24">
        <v>75</v>
      </c>
      <c r="AG25" s="24">
        <v>11.693133109574298</v>
      </c>
      <c r="AH25" s="24">
        <v>71.235651852954874</v>
      </c>
      <c r="AI25" s="24">
        <v>78</v>
      </c>
      <c r="AJ25" s="24">
        <v>9.4957341879992061</v>
      </c>
      <c r="AK25" s="24">
        <v>71.97493767722311</v>
      </c>
      <c r="AL25" s="24">
        <v>80</v>
      </c>
      <c r="AM25" s="24">
        <v>11.149801002629374</v>
      </c>
      <c r="AN25" s="24">
        <v>68.082136177636414</v>
      </c>
      <c r="AO25" s="24">
        <v>73</v>
      </c>
      <c r="AP25" s="24">
        <v>7.2234276103384119</v>
      </c>
      <c r="AQ25" s="24">
        <v>67.60673686096186</v>
      </c>
      <c r="AR25" s="24">
        <v>71</v>
      </c>
      <c r="AS25" s="24">
        <v>5.0191198341914225</v>
      </c>
      <c r="AT25" s="24">
        <v>70.695818847748413</v>
      </c>
      <c r="AU25" s="24">
        <v>73</v>
      </c>
      <c r="AV25" s="24">
        <v>3.2592891486466922</v>
      </c>
      <c r="AW25" s="24">
        <v>69.923187398482526</v>
      </c>
      <c r="AX25" s="24">
        <v>78</v>
      </c>
      <c r="AY25" s="24">
        <v>11.55097886984019</v>
      </c>
      <c r="AZ25" s="24">
        <v>65.497350055207932</v>
      </c>
      <c r="BA25" s="24">
        <v>79</v>
      </c>
      <c r="BB25" s="24">
        <v>20.615566787680173</v>
      </c>
      <c r="BC25" s="24">
        <v>67.865152800364882</v>
      </c>
      <c r="BD25" s="24">
        <v>77</v>
      </c>
      <c r="BE25" s="24">
        <v>13.460291213823075</v>
      </c>
      <c r="BF25" s="24">
        <v>61.585202138847244</v>
      </c>
      <c r="BG25" s="24">
        <v>76</v>
      </c>
      <c r="BH25" s="24">
        <v>23.40626864981915</v>
      </c>
      <c r="BI25" s="24">
        <v>73.348954127520912</v>
      </c>
      <c r="BJ25" s="24">
        <v>81</v>
      </c>
      <c r="BK25" s="24">
        <v>10.431022450814163</v>
      </c>
      <c r="BL25" s="24">
        <v>73.077522801827655</v>
      </c>
      <c r="BM25" s="24">
        <v>80</v>
      </c>
      <c r="BN25" s="24">
        <v>9.4727857934440198</v>
      </c>
      <c r="BO25" s="24">
        <v>68.888236708307815</v>
      </c>
      <c r="BP25" s="24">
        <v>77</v>
      </c>
      <c r="BQ25" s="24">
        <v>11.775251740060751</v>
      </c>
      <c r="BR25" s="24">
        <v>65.50790985883738</v>
      </c>
      <c r="BS25" s="24">
        <v>74</v>
      </c>
      <c r="BT25" s="24">
        <v>12.963457633531855</v>
      </c>
      <c r="BU25" s="24">
        <v>59.281791007557686</v>
      </c>
      <c r="BV25" s="24">
        <v>69</v>
      </c>
      <c r="BW25" s="24">
        <v>16.393244581971832</v>
      </c>
      <c r="BX25" s="26"/>
      <c r="BY25" s="26"/>
    </row>
    <row r="26" spans="1:77" ht="30.75" customHeight="1" x14ac:dyDescent="0.25">
      <c r="A26" s="21">
        <v>22</v>
      </c>
      <c r="B26" s="27"/>
      <c r="C26" s="16" t="s">
        <v>30</v>
      </c>
      <c r="D26" s="24">
        <v>94.17286935177853</v>
      </c>
      <c r="E26" s="24">
        <v>105</v>
      </c>
      <c r="F26" s="24">
        <v>11.497080552762187</v>
      </c>
      <c r="G26" s="24">
        <v>86.257089584626854</v>
      </c>
      <c r="H26" s="24">
        <v>98</v>
      </c>
      <c r="I26" s="24">
        <v>13.613849565202607</v>
      </c>
      <c r="J26" s="24">
        <v>82.84470616165936</v>
      </c>
      <c r="K26" s="24">
        <v>95</v>
      </c>
      <c r="L26" s="24">
        <v>14.672384514975956</v>
      </c>
      <c r="M26" s="24">
        <v>79.775685651852527</v>
      </c>
      <c r="N26" s="24">
        <v>93</v>
      </c>
      <c r="O26" s="24">
        <v>16.576873316839215</v>
      </c>
      <c r="P26" s="24">
        <v>80.486995673563641</v>
      </c>
      <c r="Q26" s="24">
        <v>91</v>
      </c>
      <c r="R26" s="24">
        <v>13.061742755406893</v>
      </c>
      <c r="S26" s="24">
        <v>80.790916589931911</v>
      </c>
      <c r="T26" s="24">
        <v>94</v>
      </c>
      <c r="U26" s="24">
        <v>16.34971351682151</v>
      </c>
      <c r="V26" s="25">
        <v>89.831595209081257</v>
      </c>
      <c r="W26" s="24">
        <v>104</v>
      </c>
      <c r="X26" s="24">
        <v>15.772184338864362</v>
      </c>
      <c r="Y26" s="24">
        <v>111.96724225604478</v>
      </c>
      <c r="Z26" s="24">
        <v>114</v>
      </c>
      <c r="AA26" s="24">
        <v>1.8154932665991184</v>
      </c>
      <c r="AB26" s="24">
        <v>120.01539161732811</v>
      </c>
      <c r="AC26" s="24">
        <v>125</v>
      </c>
      <c r="AD26" s="24">
        <v>4.1533076012162127</v>
      </c>
      <c r="AE26" s="24">
        <v>122.6574957527594</v>
      </c>
      <c r="AF26" s="24">
        <v>135</v>
      </c>
      <c r="AG26" s="24">
        <v>10.062576421843286</v>
      </c>
      <c r="AH26" s="24">
        <v>130.12379071806424</v>
      </c>
      <c r="AI26" s="24">
        <v>137</v>
      </c>
      <c r="AJ26" s="24">
        <v>5.2843597961530788</v>
      </c>
      <c r="AK26" s="24">
        <v>126.90317958878812</v>
      </c>
      <c r="AL26" s="24">
        <v>133</v>
      </c>
      <c r="AM26" s="24">
        <v>4.8043086319568724</v>
      </c>
      <c r="AN26" s="24">
        <v>119.14373831086372</v>
      </c>
      <c r="AO26" s="24">
        <v>130</v>
      </c>
      <c r="AP26" s="24">
        <v>9.1119028520077769</v>
      </c>
      <c r="AQ26" s="24">
        <v>118.07373761632776</v>
      </c>
      <c r="AR26" s="24">
        <v>135</v>
      </c>
      <c r="AS26" s="24">
        <v>14.335332077547108</v>
      </c>
      <c r="AT26" s="24">
        <v>117.18074082982956</v>
      </c>
      <c r="AU26" s="24">
        <v>130</v>
      </c>
      <c r="AV26" s="24">
        <v>10.939732143174133</v>
      </c>
      <c r="AW26" s="24">
        <v>117.50980104467202</v>
      </c>
      <c r="AX26" s="24">
        <v>124</v>
      </c>
      <c r="AY26" s="24">
        <v>5.5231128787808066</v>
      </c>
      <c r="AZ26" s="24">
        <v>114.38973812458852</v>
      </c>
      <c r="BA26" s="24">
        <v>124</v>
      </c>
      <c r="BB26" s="24">
        <v>8.4013321762695057</v>
      </c>
      <c r="BC26" s="24">
        <v>118.30546907090636</v>
      </c>
      <c r="BD26" s="24">
        <v>128</v>
      </c>
      <c r="BE26" s="24">
        <v>8.1944909269437325</v>
      </c>
      <c r="BF26" s="24">
        <v>115.13755182480136</v>
      </c>
      <c r="BG26" s="24">
        <v>132</v>
      </c>
      <c r="BH26" s="24">
        <v>14.645480912133097</v>
      </c>
      <c r="BI26" s="24">
        <v>129.55139949795901</v>
      </c>
      <c r="BJ26" s="24">
        <v>145</v>
      </c>
      <c r="BK26" s="24">
        <v>11.924688241043951</v>
      </c>
      <c r="BL26" s="24">
        <v>133.48827498467185</v>
      </c>
      <c r="BM26" s="24">
        <v>143</v>
      </c>
      <c r="BN26" s="24">
        <v>7.1255134703181708</v>
      </c>
      <c r="BO26" s="24">
        <v>130.12222489347033</v>
      </c>
      <c r="BP26" s="24">
        <v>138</v>
      </c>
      <c r="BQ26" s="24">
        <v>6.0541349588658804</v>
      </c>
      <c r="BR26" s="24">
        <v>124.06801109628293</v>
      </c>
      <c r="BS26" s="24">
        <v>128</v>
      </c>
      <c r="BT26" s="24">
        <v>3.169220550062378</v>
      </c>
      <c r="BU26" s="24">
        <v>106.1335290619178</v>
      </c>
      <c r="BV26" s="24">
        <v>117</v>
      </c>
      <c r="BW26" s="24">
        <v>10.238490168119025</v>
      </c>
      <c r="BX26" s="26"/>
      <c r="BY26" s="26"/>
    </row>
    <row r="27" spans="1:77" ht="30.75" customHeight="1" x14ac:dyDescent="0.25">
      <c r="A27" s="21">
        <v>23</v>
      </c>
      <c r="B27" s="30"/>
      <c r="C27" s="16" t="s">
        <v>31</v>
      </c>
      <c r="D27" s="24">
        <v>41.546854125784641</v>
      </c>
      <c r="E27" s="24">
        <v>38</v>
      </c>
      <c r="F27" s="24">
        <v>-8.5369980481468204</v>
      </c>
      <c r="G27" s="24">
        <v>37.622773116698951</v>
      </c>
      <c r="H27" s="24">
        <v>37</v>
      </c>
      <c r="I27" s="24">
        <v>-1.6553089129480787</v>
      </c>
      <c r="J27" s="24">
        <v>43.698306546809334</v>
      </c>
      <c r="K27" s="24">
        <v>36</v>
      </c>
      <c r="L27" s="24">
        <v>-17.616944808977802</v>
      </c>
      <c r="M27" s="24">
        <v>35.24972156709763</v>
      </c>
      <c r="N27" s="24">
        <v>35</v>
      </c>
      <c r="O27" s="24">
        <v>-0.70843557337690388</v>
      </c>
      <c r="P27" s="24">
        <v>36.499916642662583</v>
      </c>
      <c r="Q27" s="24">
        <v>33</v>
      </c>
      <c r="R27" s="24">
        <v>-9.5888346182460555</v>
      </c>
      <c r="S27" s="24">
        <v>38.175927619418374</v>
      </c>
      <c r="T27" s="24">
        <v>32</v>
      </c>
      <c r="U27" s="24">
        <v>-16.177544344140461</v>
      </c>
      <c r="V27" s="25">
        <v>44.017481652449817</v>
      </c>
      <c r="W27" s="24">
        <v>36</v>
      </c>
      <c r="X27" s="24">
        <v>-18.214312476469445</v>
      </c>
      <c r="Y27" s="24">
        <v>59.595467652410932</v>
      </c>
      <c r="Z27" s="24">
        <v>46</v>
      </c>
      <c r="AA27" s="24">
        <v>-22.812922170031712</v>
      </c>
      <c r="AB27" s="24">
        <v>65.701856724814661</v>
      </c>
      <c r="AC27" s="24">
        <v>52</v>
      </c>
      <c r="AD27" s="24">
        <v>-20.854595909219814</v>
      </c>
      <c r="AE27" s="24">
        <v>64.462333534296917</v>
      </c>
      <c r="AF27" s="24">
        <v>56</v>
      </c>
      <c r="AG27" s="24">
        <v>-13.127563136997775</v>
      </c>
      <c r="AH27" s="24">
        <v>76.934504001191257</v>
      </c>
      <c r="AI27" s="24">
        <v>56</v>
      </c>
      <c r="AJ27" s="24">
        <v>-27.210812980437371</v>
      </c>
      <c r="AK27" s="24">
        <v>67.239744408984748</v>
      </c>
      <c r="AL27" s="24">
        <v>72</v>
      </c>
      <c r="AM27" s="24">
        <v>7.0795265997161847</v>
      </c>
      <c r="AN27" s="24">
        <v>69.02772140232581</v>
      </c>
      <c r="AO27" s="24">
        <v>75</v>
      </c>
      <c r="AP27" s="24">
        <v>8.6520002056347192</v>
      </c>
      <c r="AQ27" s="24">
        <v>74.27218979091586</v>
      </c>
      <c r="AR27" s="24">
        <v>72</v>
      </c>
      <c r="AS27" s="24">
        <v>-3.0592739992079361</v>
      </c>
      <c r="AT27" s="24">
        <v>76.506434095508553</v>
      </c>
      <c r="AU27" s="24">
        <v>65</v>
      </c>
      <c r="AV27" s="24">
        <v>-15.039825384024869</v>
      </c>
      <c r="AW27" s="24">
        <v>70.894342779017009</v>
      </c>
      <c r="AX27" s="24">
        <v>66</v>
      </c>
      <c r="AY27" s="24">
        <v>-6.9037141570986034</v>
      </c>
      <c r="AZ27" s="24">
        <v>70.109839495715534</v>
      </c>
      <c r="BA27" s="24">
        <v>73</v>
      </c>
      <c r="BB27" s="24">
        <v>4.1223322219430933</v>
      </c>
      <c r="BC27" s="24">
        <v>68.782249459829274</v>
      </c>
      <c r="BD27" s="24">
        <v>72</v>
      </c>
      <c r="BE27" s="24">
        <v>4.6781699718180647</v>
      </c>
      <c r="BF27" s="24">
        <v>66.940437107442648</v>
      </c>
      <c r="BG27" s="24">
        <v>61</v>
      </c>
      <c r="BH27" s="24">
        <v>-8.8742132022651088</v>
      </c>
      <c r="BI27" s="24">
        <v>72.396370307682986</v>
      </c>
      <c r="BJ27" s="24">
        <v>62</v>
      </c>
      <c r="BK27" s="24">
        <v>-14.360347436616836</v>
      </c>
      <c r="BL27" s="24">
        <v>73.077522801827655</v>
      </c>
      <c r="BM27" s="24">
        <v>58</v>
      </c>
      <c r="BN27" s="24">
        <v>-20.632230299753086</v>
      </c>
      <c r="BO27" s="24">
        <v>70.801798839094147</v>
      </c>
      <c r="BP27" s="24">
        <v>52</v>
      </c>
      <c r="BQ27" s="24">
        <v>-26.555538344193153</v>
      </c>
      <c r="BR27" s="24">
        <v>54.589924882364485</v>
      </c>
      <c r="BS27" s="24">
        <v>45</v>
      </c>
      <c r="BT27" s="24">
        <v>-17.567206591747027</v>
      </c>
      <c r="BU27" s="24">
        <v>62.150264765987899</v>
      </c>
      <c r="BV27" s="24">
        <v>41</v>
      </c>
      <c r="BW27" s="24">
        <v>-34.03085223469958</v>
      </c>
      <c r="BX27" s="26"/>
      <c r="BY27" s="26"/>
    </row>
    <row r="28" spans="1:77" s="35" customFormat="1" ht="33.75" customHeight="1" x14ac:dyDescent="0.25">
      <c r="A28" s="31" t="s">
        <v>32</v>
      </c>
      <c r="B28" s="32"/>
      <c r="C28" s="32"/>
      <c r="D28" s="33">
        <v>1826.572067781909</v>
      </c>
      <c r="E28" s="33">
        <v>1842</v>
      </c>
      <c r="F28" s="33">
        <v>0.84463857135545839</v>
      </c>
      <c r="G28" s="33">
        <v>1739.0148148290184</v>
      </c>
      <c r="H28" s="33">
        <v>1737</v>
      </c>
      <c r="I28" s="33">
        <v>-0.11585955518248439</v>
      </c>
      <c r="J28" s="33">
        <v>1695.124840434826</v>
      </c>
      <c r="K28" s="33">
        <v>1694</v>
      </c>
      <c r="L28" s="33">
        <v>-6.6357380176047476E-2</v>
      </c>
      <c r="M28" s="33">
        <v>1694.8297369805471</v>
      </c>
      <c r="N28" s="33">
        <v>1666</v>
      </c>
      <c r="O28" s="33">
        <v>-1.7010403081497247</v>
      </c>
      <c r="P28" s="33">
        <v>1695.3682062315504</v>
      </c>
      <c r="Q28" s="33">
        <v>1643</v>
      </c>
      <c r="R28" s="33">
        <v>-3.0888986851979485</v>
      </c>
      <c r="S28" s="33">
        <v>1687.7739710450583</v>
      </c>
      <c r="T28" s="33">
        <v>1684</v>
      </c>
      <c r="U28" s="33">
        <v>-0.22360642537468706</v>
      </c>
      <c r="V28" s="33">
        <v>1842.1053611162715</v>
      </c>
      <c r="W28" s="33">
        <v>1864</v>
      </c>
      <c r="X28" s="33">
        <v>1.1885660476261168</v>
      </c>
      <c r="Y28" s="33">
        <v>2234.0058282612167</v>
      </c>
      <c r="Z28" s="33">
        <v>2171</v>
      </c>
      <c r="AA28" s="33">
        <v>-2.8203072464791084</v>
      </c>
      <c r="AB28" s="33">
        <v>2467.8211339064978</v>
      </c>
      <c r="AC28" s="33">
        <v>2391</v>
      </c>
      <c r="AD28" s="33">
        <v>-3.1129133651956344</v>
      </c>
      <c r="AE28" s="33">
        <v>2620.1968131754243</v>
      </c>
      <c r="AF28" s="33">
        <v>2543</v>
      </c>
      <c r="AG28" s="33">
        <v>-2.9462219321558987</v>
      </c>
      <c r="AH28" s="33">
        <v>2808.0704577197212</v>
      </c>
      <c r="AI28" s="33">
        <v>2629</v>
      </c>
      <c r="AJ28" s="33">
        <v>-6.3769930425867729</v>
      </c>
      <c r="AK28" s="33">
        <v>2721.01063042941</v>
      </c>
      <c r="AL28" s="33">
        <v>2632</v>
      </c>
      <c r="AM28" s="33">
        <v>-3.271234203718012</v>
      </c>
      <c r="AN28" s="33">
        <v>2669.7258966071763</v>
      </c>
      <c r="AO28" s="33">
        <v>2610</v>
      </c>
      <c r="AP28" s="33">
        <v>-2.2371546338550719</v>
      </c>
      <c r="AQ28" s="33">
        <v>2595.3682438189858</v>
      </c>
      <c r="AR28" s="33">
        <v>2549</v>
      </c>
      <c r="AS28" s="33">
        <v>-1.7865766805698704</v>
      </c>
      <c r="AT28" s="33">
        <v>2494.9620219756971</v>
      </c>
      <c r="AU28" s="33">
        <v>2495</v>
      </c>
      <c r="AV28" s="33">
        <v>1.5221884729462907E-3</v>
      </c>
      <c r="AW28" s="33">
        <v>2506.7440686632858</v>
      </c>
      <c r="AX28" s="33">
        <v>2527</v>
      </c>
      <c r="AY28" s="33">
        <v>0.80805741559071897</v>
      </c>
      <c r="AZ28" s="33">
        <v>2386.6149483388363</v>
      </c>
      <c r="BA28" s="33">
        <v>2563</v>
      </c>
      <c r="BB28" s="33">
        <v>7.3905952773795223</v>
      </c>
      <c r="BC28" s="33">
        <v>2400.959399201146</v>
      </c>
      <c r="BD28" s="33">
        <v>2542</v>
      </c>
      <c r="BE28" s="33">
        <v>5.8743434331201705</v>
      </c>
      <c r="BF28" s="33">
        <v>2412.1986868100726</v>
      </c>
      <c r="BG28" s="33">
        <v>2510</v>
      </c>
      <c r="BH28" s="33">
        <v>4.0544468299691081</v>
      </c>
      <c r="BI28" s="33">
        <v>2646.3860183174938</v>
      </c>
      <c r="BJ28" s="33">
        <v>2645</v>
      </c>
      <c r="BK28" s="33">
        <v>-5.2374003939721213E-2</v>
      </c>
      <c r="BL28" s="33">
        <v>2576.3275551965326</v>
      </c>
      <c r="BM28" s="33">
        <v>2576</v>
      </c>
      <c r="BN28" s="33">
        <v>-1.2714035366809961E-2</v>
      </c>
      <c r="BO28" s="33">
        <v>2414.7007817856197</v>
      </c>
      <c r="BP28" s="33">
        <v>2430</v>
      </c>
      <c r="BQ28" s="33">
        <v>0.63358650188810739</v>
      </c>
      <c r="BR28" s="33">
        <v>2237.2456595715671</v>
      </c>
      <c r="BS28" s="33">
        <v>2245</v>
      </c>
      <c r="BT28" s="33">
        <v>0.34660209956191645</v>
      </c>
      <c r="BU28" s="33">
        <v>1990.9902058653931</v>
      </c>
      <c r="BV28" s="33">
        <v>2076</v>
      </c>
      <c r="BW28" s="33">
        <v>4.269724375547943</v>
      </c>
      <c r="BX28" s="34"/>
      <c r="BY28" s="34"/>
    </row>
    <row r="29" spans="1:77" ht="32.25" customHeight="1" x14ac:dyDescent="0.25">
      <c r="A29" s="21">
        <v>23</v>
      </c>
      <c r="B29" s="22" t="s">
        <v>33</v>
      </c>
      <c r="C29" s="23" t="s">
        <v>34</v>
      </c>
      <c r="D29" s="24">
        <v>65</v>
      </c>
      <c r="E29" s="24">
        <v>58</v>
      </c>
      <c r="F29" s="24">
        <v>-10.76923076923077</v>
      </c>
      <c r="G29" s="24">
        <v>64</v>
      </c>
      <c r="H29" s="24">
        <v>56</v>
      </c>
      <c r="I29" s="24">
        <v>-12.5</v>
      </c>
      <c r="J29" s="24">
        <v>62</v>
      </c>
      <c r="K29" s="24">
        <v>54</v>
      </c>
      <c r="L29" s="24">
        <v>-12.903225806451612</v>
      </c>
      <c r="M29" s="24">
        <v>62</v>
      </c>
      <c r="N29" s="24">
        <v>53</v>
      </c>
      <c r="O29" s="24">
        <v>-14.516129032258066</v>
      </c>
      <c r="P29" s="24">
        <v>62</v>
      </c>
      <c r="Q29" s="24">
        <v>51</v>
      </c>
      <c r="R29" s="24">
        <v>-17.741935483870968</v>
      </c>
      <c r="S29" s="24">
        <v>61.259046645113209</v>
      </c>
      <c r="T29" s="24">
        <v>53</v>
      </c>
      <c r="U29" s="24">
        <v>-13.482166467525419</v>
      </c>
      <c r="V29" s="25">
        <v>61.983800694266066</v>
      </c>
      <c r="W29" s="24">
        <v>60</v>
      </c>
      <c r="X29" s="24">
        <v>-3.2005147668358145</v>
      </c>
      <c r="Y29" s="24">
        <v>64.110275807896613</v>
      </c>
      <c r="Z29" s="24">
        <v>66</v>
      </c>
      <c r="AA29" s="24">
        <v>2.9476151339074801</v>
      </c>
      <c r="AB29" s="24">
        <v>64.825831968483797</v>
      </c>
      <c r="AC29" s="24">
        <v>70</v>
      </c>
      <c r="AD29" s="24">
        <v>7.9816453941257777</v>
      </c>
      <c r="AE29" s="24">
        <v>67.148264098225951</v>
      </c>
      <c r="AF29" s="24">
        <v>72</v>
      </c>
      <c r="AG29" s="24">
        <v>7.225407785191325</v>
      </c>
      <c r="AH29" s="24">
        <v>66.486608396091214</v>
      </c>
      <c r="AI29" s="24">
        <v>79</v>
      </c>
      <c r="AJ29" s="24">
        <v>18.820920341372769</v>
      </c>
      <c r="AK29" s="24">
        <v>65.345667101689401</v>
      </c>
      <c r="AL29" s="24">
        <v>77</v>
      </c>
      <c r="AM29" s="24">
        <v>17.834897729599117</v>
      </c>
      <c r="AN29" s="24">
        <v>65.245380503568228</v>
      </c>
      <c r="AO29" s="24">
        <v>73</v>
      </c>
      <c r="AP29" s="24">
        <v>11.885315767309653</v>
      </c>
      <c r="AQ29" s="24">
        <v>53.323623439631895</v>
      </c>
      <c r="AR29" s="24">
        <v>73</v>
      </c>
      <c r="AS29" s="24">
        <v>36.89992406957095</v>
      </c>
      <c r="AT29" s="24">
        <v>52.295537229841287</v>
      </c>
      <c r="AU29" s="24">
        <v>48</v>
      </c>
      <c r="AV29" s="24">
        <v>-8.2139652012029316</v>
      </c>
      <c r="AW29" s="24">
        <v>53.413545929396371</v>
      </c>
      <c r="AX29" s="24">
        <v>51</v>
      </c>
      <c r="AY29" s="24">
        <v>-4.5186027016193009</v>
      </c>
      <c r="AZ29" s="24">
        <v>54.427375397989692</v>
      </c>
      <c r="BA29" s="24">
        <v>67</v>
      </c>
      <c r="BB29" s="24">
        <v>23.099817895085721</v>
      </c>
      <c r="BC29" s="24">
        <v>55.025799567863423</v>
      </c>
      <c r="BD29" s="24">
        <v>72</v>
      </c>
      <c r="BE29" s="24">
        <v>30.84771246477257</v>
      </c>
      <c r="BF29" s="24">
        <v>53.552349685954127</v>
      </c>
      <c r="BG29" s="24">
        <v>70</v>
      </c>
      <c r="BH29" s="24">
        <v>30.713218767242651</v>
      </c>
      <c r="BI29" s="24">
        <v>62.870532109303639</v>
      </c>
      <c r="BJ29" s="24">
        <v>78</v>
      </c>
      <c r="BK29" s="24">
        <v>24.064482012643072</v>
      </c>
      <c r="BL29" s="24">
        <v>53.590183388006949</v>
      </c>
      <c r="BM29" s="24">
        <v>75</v>
      </c>
      <c r="BN29" s="24">
        <v>39.951004565482407</v>
      </c>
      <c r="BO29" s="24">
        <v>52.622958596624031</v>
      </c>
      <c r="BP29" s="24">
        <v>73</v>
      </c>
      <c r="BQ29" s="24">
        <v>38.722720931702305</v>
      </c>
      <c r="BR29" s="24">
        <v>49.627204438513168</v>
      </c>
      <c r="BS29" s="24">
        <v>69</v>
      </c>
      <c r="BT29" s="24">
        <v>39.036644881920012</v>
      </c>
      <c r="BU29" s="24">
        <v>43.983264295929899</v>
      </c>
      <c r="BV29" s="24">
        <v>62</v>
      </c>
      <c r="BW29" s="24">
        <v>40.962707048865681</v>
      </c>
      <c r="BX29" s="26"/>
      <c r="BY29" s="26"/>
    </row>
    <row r="30" spans="1:77" ht="32.25" customHeight="1" x14ac:dyDescent="0.25">
      <c r="A30" s="21">
        <v>24</v>
      </c>
      <c r="B30" s="27"/>
      <c r="C30" s="23" t="s">
        <v>35</v>
      </c>
      <c r="D30" s="24">
        <v>58.165595776098499</v>
      </c>
      <c r="E30" s="24">
        <v>58</v>
      </c>
      <c r="F30" s="24">
        <v>-0.28469712016006865</v>
      </c>
      <c r="G30" s="24">
        <v>55.057716756144806</v>
      </c>
      <c r="H30" s="24">
        <v>53</v>
      </c>
      <c r="I30" s="24">
        <v>-3.7373812017280059</v>
      </c>
      <c r="J30" s="24">
        <v>54.622883183511668</v>
      </c>
      <c r="K30" s="24">
        <v>52</v>
      </c>
      <c r="L30" s="24">
        <v>-4.8018028903743497</v>
      </c>
      <c r="M30" s="24">
        <v>56.585079357709354</v>
      </c>
      <c r="N30" s="24">
        <v>47</v>
      </c>
      <c r="O30" s="24">
        <v>-16.939234629532155</v>
      </c>
      <c r="P30" s="24">
        <v>59.897299105907827</v>
      </c>
      <c r="Q30" s="24">
        <v>51</v>
      </c>
      <c r="R30" s="24">
        <v>-14.854257602126609</v>
      </c>
      <c r="S30" s="24">
        <v>60.371234374894179</v>
      </c>
      <c r="T30" s="24">
        <v>51</v>
      </c>
      <c r="U30" s="24">
        <v>-15.522681409329071</v>
      </c>
      <c r="V30" s="25">
        <v>59.28885283799363</v>
      </c>
      <c r="W30" s="24">
        <v>52</v>
      </c>
      <c r="X30" s="24">
        <v>-12.293799743284575</v>
      </c>
      <c r="Y30" s="24">
        <v>68.625083963382281</v>
      </c>
      <c r="Z30" s="24">
        <v>62</v>
      </c>
      <c r="AA30" s="24">
        <v>-9.6540267505062207</v>
      </c>
      <c r="AB30" s="24">
        <v>69.205955750138102</v>
      </c>
      <c r="AC30" s="24">
        <v>64</v>
      </c>
      <c r="AD30" s="24">
        <v>-7.5224100205099953</v>
      </c>
      <c r="AE30" s="24">
        <v>90.426328985610951</v>
      </c>
      <c r="AF30" s="24">
        <v>79</v>
      </c>
      <c r="AG30" s="24">
        <v>-12.636064201422089</v>
      </c>
      <c r="AH30" s="24">
        <v>99.72991259413682</v>
      </c>
      <c r="AI30" s="24">
        <v>93</v>
      </c>
      <c r="AJ30" s="24">
        <v>-6.7481384662644102</v>
      </c>
      <c r="AK30" s="24">
        <v>79.551246906404501</v>
      </c>
      <c r="AL30" s="24">
        <v>90</v>
      </c>
      <c r="AM30" s="24">
        <v>13.134618877676314</v>
      </c>
      <c r="AN30" s="24">
        <v>70.918891851704601</v>
      </c>
      <c r="AO30" s="24">
        <v>89</v>
      </c>
      <c r="AP30" s="24">
        <v>25.495474726401557</v>
      </c>
      <c r="AQ30" s="24">
        <v>68.55894442238386</v>
      </c>
      <c r="AR30" s="24">
        <v>91</v>
      </c>
      <c r="AS30" s="24">
        <v>32.732498679325268</v>
      </c>
      <c r="AT30" s="24">
        <v>78.443305844761937</v>
      </c>
      <c r="AU30" s="24">
        <v>101</v>
      </c>
      <c r="AV30" s="24">
        <v>28.755409926090319</v>
      </c>
      <c r="AW30" s="24">
        <v>73.807808920620445</v>
      </c>
      <c r="AX30" s="24">
        <v>83</v>
      </c>
      <c r="AY30" s="24">
        <v>12.454225662308529</v>
      </c>
      <c r="AZ30" s="24">
        <v>57.194869062294259</v>
      </c>
      <c r="BA30" s="24">
        <v>100</v>
      </c>
      <c r="BB30" s="24">
        <v>74.840858348821783</v>
      </c>
      <c r="BC30" s="24">
        <v>56.859992886792199</v>
      </c>
      <c r="BD30" s="24">
        <v>75</v>
      </c>
      <c r="BE30" s="24">
        <v>31.902935952391715</v>
      </c>
      <c r="BF30" s="24">
        <v>50.874732201656414</v>
      </c>
      <c r="BG30" s="24">
        <v>71</v>
      </c>
      <c r="BH30" s="24">
        <v>39.558474172544798</v>
      </c>
      <c r="BI30" s="24">
        <v>54.297277730762232</v>
      </c>
      <c r="BJ30" s="24">
        <v>67</v>
      </c>
      <c r="BK30" s="24">
        <v>23.394768209605864</v>
      </c>
      <c r="BL30" s="24">
        <v>54.564550358697986</v>
      </c>
      <c r="BM30" s="24">
        <v>65</v>
      </c>
      <c r="BN30" s="24">
        <v>19.124962219428475</v>
      </c>
      <c r="BO30" s="24">
        <v>52.622958596624031</v>
      </c>
      <c r="BP30" s="24">
        <v>64</v>
      </c>
      <c r="BQ30" s="24">
        <v>21.619919720944484</v>
      </c>
      <c r="BR30" s="24">
        <v>54.589924882364485</v>
      </c>
      <c r="BS30" s="24">
        <v>57</v>
      </c>
      <c r="BT30" s="24">
        <v>4.4148716504537635</v>
      </c>
      <c r="BU30" s="24">
        <v>50.676369732267055</v>
      </c>
      <c r="BV30" s="24">
        <v>62</v>
      </c>
      <c r="BW30" s="24">
        <v>22.344991023543809</v>
      </c>
      <c r="BX30" s="26"/>
      <c r="BY30" s="26"/>
    </row>
    <row r="31" spans="1:77" ht="32.25" customHeight="1" x14ac:dyDescent="0.25">
      <c r="A31" s="21">
        <v>25</v>
      </c>
      <c r="B31" s="27"/>
      <c r="C31" s="23" t="s">
        <v>36</v>
      </c>
      <c r="D31" s="24">
        <v>119.10098182724931</v>
      </c>
      <c r="E31" s="24">
        <v>128</v>
      </c>
      <c r="F31" s="24">
        <v>7.471826038897242</v>
      </c>
      <c r="G31" s="24">
        <v>124.79749131392822</v>
      </c>
      <c r="H31" s="24">
        <v>132</v>
      </c>
      <c r="I31" s="24">
        <v>5.7713569481568046</v>
      </c>
      <c r="J31" s="24">
        <v>115.61843607176637</v>
      </c>
      <c r="K31" s="24">
        <v>131</v>
      </c>
      <c r="L31" s="24">
        <v>13.303729449069895</v>
      </c>
      <c r="M31" s="24">
        <v>117.80827997424734</v>
      </c>
      <c r="N31" s="24">
        <v>123</v>
      </c>
      <c r="O31" s="24">
        <v>4.4069228639001929</v>
      </c>
      <c r="P31" s="24">
        <v>116.05101701769641</v>
      </c>
      <c r="Q31" s="24">
        <v>128</v>
      </c>
      <c r="R31" s="24">
        <v>10.296319058092797</v>
      </c>
      <c r="S31" s="24">
        <v>110.976533777379</v>
      </c>
      <c r="T31" s="24">
        <v>127</v>
      </c>
      <c r="U31" s="24">
        <v>14.438607584162225</v>
      </c>
      <c r="V31" s="25">
        <v>92.526543065353692</v>
      </c>
      <c r="W31" s="24">
        <v>102</v>
      </c>
      <c r="X31" s="24">
        <v>10.238637066506397</v>
      </c>
      <c r="Y31" s="24">
        <v>97.519856158490626</v>
      </c>
      <c r="Z31" s="24">
        <v>117</v>
      </c>
      <c r="AA31" s="24">
        <v>19.975566627015912</v>
      </c>
      <c r="AB31" s="24">
        <v>101.61887173438001</v>
      </c>
      <c r="AC31" s="24">
        <v>119</v>
      </c>
      <c r="AD31" s="24">
        <v>17.104232677422608</v>
      </c>
      <c r="AE31" s="24">
        <v>133.40121800847555</v>
      </c>
      <c r="AF31" s="24">
        <v>106</v>
      </c>
      <c r="AG31" s="24">
        <v>-20.54045564016862</v>
      </c>
      <c r="AH31" s="24">
        <v>146.27053847140067</v>
      </c>
      <c r="AI31" s="24">
        <v>113</v>
      </c>
      <c r="AJ31" s="24">
        <v>-22.745891837887672</v>
      </c>
      <c r="AK31" s="24">
        <v>132.58541151067416</v>
      </c>
      <c r="AL31" s="24">
        <v>140</v>
      </c>
      <c r="AM31" s="24">
        <v>5.5923109524978951</v>
      </c>
      <c r="AN31" s="24">
        <v>131.43634623182584</v>
      </c>
      <c r="AO31" s="24">
        <v>151</v>
      </c>
      <c r="AP31" s="24">
        <v>14.884508227022705</v>
      </c>
      <c r="AQ31" s="24">
        <v>141.87892665187772</v>
      </c>
      <c r="AR31" s="24">
        <v>139</v>
      </c>
      <c r="AS31" s="24">
        <v>-2.0291432419288169</v>
      </c>
      <c r="AT31" s="24">
        <v>116.21230495520287</v>
      </c>
      <c r="AU31" s="24">
        <v>108</v>
      </c>
      <c r="AV31" s="24">
        <v>-7.0666397662179747</v>
      </c>
      <c r="AW31" s="24">
        <v>117.50980104467202</v>
      </c>
      <c r="AX31" s="24">
        <v>131</v>
      </c>
      <c r="AY31" s="24">
        <v>11.480062799357142</v>
      </c>
      <c r="AZ31" s="24">
        <v>119.92472545319764</v>
      </c>
      <c r="BA31" s="24">
        <v>136</v>
      </c>
      <c r="BB31" s="24">
        <v>13.404470584405024</v>
      </c>
      <c r="BC31" s="24">
        <v>110.96869579519124</v>
      </c>
      <c r="BD31" s="24">
        <v>125</v>
      </c>
      <c r="BE31" s="24">
        <v>12.644380565403385</v>
      </c>
      <c r="BF31" s="24">
        <v>89.253916143256873</v>
      </c>
      <c r="BG31" s="24">
        <v>99</v>
      </c>
      <c r="BH31" s="24">
        <v>10.919502782488768</v>
      </c>
      <c r="BI31" s="24">
        <v>99.068717263145132</v>
      </c>
      <c r="BJ31" s="24">
        <v>113</v>
      </c>
      <c r="BK31" s="24">
        <v>14.06224196872436</v>
      </c>
      <c r="BL31" s="24">
        <v>97.436697069103545</v>
      </c>
      <c r="BM31" s="24">
        <v>114</v>
      </c>
      <c r="BN31" s="24">
        <v>16.999039816743291</v>
      </c>
      <c r="BO31" s="24">
        <v>100.46201186628224</v>
      </c>
      <c r="BP31" s="24">
        <v>106</v>
      </c>
      <c r="BQ31" s="24">
        <v>5.5125196388551112</v>
      </c>
      <c r="BR31" s="24">
        <v>104.21712932087766</v>
      </c>
      <c r="BS31" s="24">
        <v>104</v>
      </c>
      <c r="BT31" s="24">
        <v>-0.20834321794561575</v>
      </c>
      <c r="BU31" s="24">
        <v>130.99363496831296</v>
      </c>
      <c r="BV31" s="24">
        <v>147</v>
      </c>
      <c r="BW31" s="24">
        <v>12.219192967321611</v>
      </c>
      <c r="BX31" s="26"/>
      <c r="BY31" s="26"/>
    </row>
    <row r="32" spans="1:77" ht="32.25" customHeight="1" x14ac:dyDescent="0.25">
      <c r="A32" s="21">
        <v>26</v>
      </c>
      <c r="B32" s="27"/>
      <c r="C32" s="23" t="s">
        <v>37</v>
      </c>
      <c r="D32" s="24">
        <v>71.09128372634261</v>
      </c>
      <c r="E32" s="24">
        <v>73</v>
      </c>
      <c r="F32" s="24">
        <v>2.6848808652897098</v>
      </c>
      <c r="G32" s="24">
        <v>67.904517332578592</v>
      </c>
      <c r="H32" s="24">
        <v>76</v>
      </c>
      <c r="I32" s="24">
        <v>11.921861733839956</v>
      </c>
      <c r="J32" s="24">
        <v>67.368222592997725</v>
      </c>
      <c r="K32" s="24">
        <v>77</v>
      </c>
      <c r="L32" s="24">
        <v>14.297211706463225</v>
      </c>
      <c r="M32" s="24">
        <v>62.150824868303715</v>
      </c>
      <c r="N32" s="24">
        <v>67</v>
      </c>
      <c r="O32" s="24">
        <v>7.8022699489050771</v>
      </c>
      <c r="P32" s="24">
        <v>60.833194404437634</v>
      </c>
      <c r="Q32" s="24">
        <v>68</v>
      </c>
      <c r="R32" s="24">
        <v>11.78107719925943</v>
      </c>
      <c r="S32" s="24">
        <v>59.483422104675142</v>
      </c>
      <c r="T32" s="24">
        <v>61</v>
      </c>
      <c r="U32" s="24">
        <v>2.5495807767348699</v>
      </c>
      <c r="V32" s="25">
        <v>62.882116646356877</v>
      </c>
      <c r="W32" s="24">
        <v>52</v>
      </c>
      <c r="X32" s="24">
        <v>-17.305582615096881</v>
      </c>
      <c r="Y32" s="24">
        <v>71.333968856673692</v>
      </c>
      <c r="Z32" s="24">
        <v>57</v>
      </c>
      <c r="AA32" s="24">
        <v>-20.094169841403222</v>
      </c>
      <c r="AB32" s="24">
        <v>77.090178557115863</v>
      </c>
      <c r="AC32" s="24">
        <v>65</v>
      </c>
      <c r="AD32" s="24">
        <v>-15.683163255560872</v>
      </c>
      <c r="AE32" s="24">
        <v>78.787296541918451</v>
      </c>
      <c r="AF32" s="24">
        <v>71</v>
      </c>
      <c r="AG32" s="24">
        <v>-9.8839494229571034</v>
      </c>
      <c r="AH32" s="24">
        <v>85.48278222354584</v>
      </c>
      <c r="AI32" s="24">
        <v>79</v>
      </c>
      <c r="AJ32" s="24">
        <v>-7.5837286233767287</v>
      </c>
      <c r="AK32" s="24">
        <v>94.703865364767253</v>
      </c>
      <c r="AL32" s="24">
        <v>82</v>
      </c>
      <c r="AM32" s="24">
        <v>-13.414305018951719</v>
      </c>
      <c r="AN32" s="24">
        <v>97.395278143007644</v>
      </c>
      <c r="AO32" s="24">
        <v>87</v>
      </c>
      <c r="AP32" s="24">
        <v>-10.673287597930598</v>
      </c>
      <c r="AQ32" s="24">
        <v>114.26490737063978</v>
      </c>
      <c r="AR32" s="24">
        <v>81</v>
      </c>
      <c r="AS32" s="24">
        <v>-29.112094111920801</v>
      </c>
      <c r="AT32" s="24">
        <v>77.474869970135245</v>
      </c>
      <c r="AU32" s="24">
        <v>101</v>
      </c>
      <c r="AV32" s="24">
        <v>30.364852550166454</v>
      </c>
      <c r="AW32" s="24">
        <v>108.76940261986171</v>
      </c>
      <c r="AX32" s="24">
        <v>93</v>
      </c>
      <c r="AY32" s="24">
        <v>-14.49801344866645</v>
      </c>
      <c r="AZ32" s="24">
        <v>92.249788810152026</v>
      </c>
      <c r="BA32" s="24">
        <v>83</v>
      </c>
      <c r="BB32" s="24">
        <v>-10.026894293696305</v>
      </c>
      <c r="BC32" s="24">
        <v>86.207085989652697</v>
      </c>
      <c r="BD32" s="24">
        <v>76</v>
      </c>
      <c r="BE32" s="24">
        <v>-11.840193729408552</v>
      </c>
      <c r="BF32" s="24">
        <v>87.468837820391741</v>
      </c>
      <c r="BG32" s="24">
        <v>68</v>
      </c>
      <c r="BH32" s="24">
        <v>-22.258027322106415</v>
      </c>
      <c r="BI32" s="24">
        <v>98.116133443307191</v>
      </c>
      <c r="BJ32" s="24">
        <v>49</v>
      </c>
      <c r="BK32" s="24">
        <v>-50.059181624484971</v>
      </c>
      <c r="BL32" s="24">
        <v>68.205687948372486</v>
      </c>
      <c r="BM32" s="24">
        <v>74</v>
      </c>
      <c r="BN32" s="24">
        <v>8.495350206002545</v>
      </c>
      <c r="BO32" s="24">
        <v>65.061112446735166</v>
      </c>
      <c r="BP32" s="24">
        <v>71</v>
      </c>
      <c r="BQ32" s="24">
        <v>9.1281678562243123</v>
      </c>
      <c r="BR32" s="24">
        <v>74.440806657769755</v>
      </c>
      <c r="BS32" s="24">
        <v>69</v>
      </c>
      <c r="BT32" s="24">
        <v>-7.3089034120533292</v>
      </c>
      <c r="BU32" s="24">
        <v>75.53647563866221</v>
      </c>
      <c r="BV32" s="24">
        <v>87</v>
      </c>
      <c r="BW32" s="24">
        <v>15.176144060751435</v>
      </c>
      <c r="BX32" s="26"/>
      <c r="BY32" s="26"/>
    </row>
    <row r="33" spans="1:78" ht="32.25" customHeight="1" x14ac:dyDescent="0.25">
      <c r="A33" s="21">
        <v>27</v>
      </c>
      <c r="B33" s="27"/>
      <c r="C33" s="17" t="s">
        <v>38</v>
      </c>
      <c r="D33" s="24">
        <v>33.237483300627716</v>
      </c>
      <c r="E33" s="24">
        <v>34</v>
      </c>
      <c r="F33" s="24">
        <v>2.2941469198357853</v>
      </c>
      <c r="G33" s="24">
        <v>32.117001441084469</v>
      </c>
      <c r="H33" s="24">
        <v>33</v>
      </c>
      <c r="I33" s="24">
        <v>2.749318178209466</v>
      </c>
      <c r="J33" s="24">
        <v>30.042585750931419</v>
      </c>
      <c r="K33" s="24">
        <v>33</v>
      </c>
      <c r="L33" s="24">
        <v>9.8440735880295893</v>
      </c>
      <c r="M33" s="24">
        <v>30.611600308268994</v>
      </c>
      <c r="N33" s="24">
        <v>31</v>
      </c>
      <c r="O33" s="24">
        <v>1.2687990429108322</v>
      </c>
      <c r="P33" s="24">
        <v>32.756335448543346</v>
      </c>
      <c r="Q33" s="24">
        <v>31</v>
      </c>
      <c r="R33" s="24">
        <v>-5.3618190939043204</v>
      </c>
      <c r="S33" s="24">
        <v>31.961241727885152</v>
      </c>
      <c r="T33" s="24">
        <v>31</v>
      </c>
      <c r="U33" s="24">
        <v>-3.0075230996000384</v>
      </c>
      <c r="V33" s="25">
        <v>34.136006179450874</v>
      </c>
      <c r="W33" s="24">
        <v>34</v>
      </c>
      <c r="X33" s="24">
        <v>-0.39842440482315861</v>
      </c>
      <c r="Y33" s="24">
        <v>38.827350137176822</v>
      </c>
      <c r="Z33" s="24">
        <v>43</v>
      </c>
      <c r="AA33" s="24">
        <v>10.74667688647623</v>
      </c>
      <c r="AB33" s="24">
        <v>40.297138791219659</v>
      </c>
      <c r="AC33" s="24">
        <v>46</v>
      </c>
      <c r="AD33" s="24">
        <v>14.152025130932961</v>
      </c>
      <c r="AE33" s="24">
        <v>43.870199210840951</v>
      </c>
      <c r="AF33" s="24">
        <v>44</v>
      </c>
      <c r="AG33" s="24">
        <v>0.29587462900549827</v>
      </c>
      <c r="AH33" s="24">
        <v>49.390051951382041</v>
      </c>
      <c r="AI33" s="24">
        <v>46</v>
      </c>
      <c r="AJ33" s="24">
        <v>-6.8638355649414953</v>
      </c>
      <c r="AK33" s="24">
        <v>49.246009989678974</v>
      </c>
      <c r="AL33" s="24">
        <v>48</v>
      </c>
      <c r="AM33" s="24">
        <v>-2.5301745053865563</v>
      </c>
      <c r="AN33" s="24">
        <v>50.116016908537915</v>
      </c>
      <c r="AO33" s="24">
        <v>51</v>
      </c>
      <c r="AP33" s="24">
        <v>1.7638734001454266</v>
      </c>
      <c r="AQ33" s="24">
        <v>49.514793193943902</v>
      </c>
      <c r="AR33" s="24">
        <v>49</v>
      </c>
      <c r="AS33" s="24">
        <v>-1.0396755408580918</v>
      </c>
      <c r="AT33" s="24">
        <v>39.705870859694315</v>
      </c>
      <c r="AU33" s="24">
        <v>41</v>
      </c>
      <c r="AV33" s="24">
        <v>3.2592891486466899</v>
      </c>
      <c r="AW33" s="24">
        <v>43.701992124051579</v>
      </c>
      <c r="AX33" s="24">
        <v>42</v>
      </c>
      <c r="AY33" s="24">
        <v>-3.8945412813684523</v>
      </c>
      <c r="AZ33" s="24">
        <v>45.202396516974495</v>
      </c>
      <c r="BA33" s="24">
        <v>45</v>
      </c>
      <c r="BB33" s="24">
        <v>-0.44775616465045415</v>
      </c>
      <c r="BC33" s="24">
        <v>44.937736313755124</v>
      </c>
      <c r="BD33" s="24">
        <v>45</v>
      </c>
      <c r="BE33" s="24">
        <v>0.13855545773412112</v>
      </c>
      <c r="BF33" s="24">
        <v>39.271723103033025</v>
      </c>
      <c r="BG33" s="24">
        <v>34</v>
      </c>
      <c r="BH33" s="24">
        <v>-13.423712245073046</v>
      </c>
      <c r="BI33" s="24">
        <v>41.913688072869093</v>
      </c>
      <c r="BJ33" s="24">
        <v>40</v>
      </c>
      <c r="BK33" s="24">
        <v>-4.5657830671976365</v>
      </c>
      <c r="BL33" s="24">
        <v>40.923412769023493</v>
      </c>
      <c r="BM33" s="24">
        <v>40</v>
      </c>
      <c r="BN33" s="24">
        <v>-2.2564412558535674</v>
      </c>
      <c r="BO33" s="24">
        <v>38.271242615726564</v>
      </c>
      <c r="BP33" s="24">
        <v>39</v>
      </c>
      <c r="BQ33" s="24">
        <v>1.9041905474320091</v>
      </c>
      <c r="BR33" s="24">
        <v>37.716675373270007</v>
      </c>
      <c r="BS33" s="24">
        <v>36</v>
      </c>
      <c r="BT33" s="24">
        <v>-4.5515023693912946</v>
      </c>
      <c r="BU33" s="24">
        <v>35.377843020639268</v>
      </c>
      <c r="BV33" s="24">
        <v>35</v>
      </c>
      <c r="BW33" s="24">
        <v>-1.0680216439957535</v>
      </c>
      <c r="BX33" s="26"/>
      <c r="BY33" s="26"/>
    </row>
    <row r="34" spans="1:78" ht="32.25" customHeight="1" x14ac:dyDescent="0.25">
      <c r="A34" s="21">
        <v>28</v>
      </c>
      <c r="B34" s="27"/>
      <c r="C34" s="23" t="s">
        <v>39</v>
      </c>
      <c r="D34" s="24">
        <v>91.403079076726215</v>
      </c>
      <c r="E34" s="24">
        <v>56</v>
      </c>
      <c r="F34" s="24">
        <v>-38.732917352825623</v>
      </c>
      <c r="G34" s="24">
        <v>89.927604035036509</v>
      </c>
      <c r="H34" s="24">
        <v>57</v>
      </c>
      <c r="I34" s="24">
        <v>-36.615680344611043</v>
      </c>
      <c r="J34" s="24">
        <v>77.382417843308204</v>
      </c>
      <c r="K34" s="24">
        <v>56</v>
      </c>
      <c r="L34" s="24">
        <v>-27.63213975376874</v>
      </c>
      <c r="M34" s="24">
        <v>82.558558407149704</v>
      </c>
      <c r="N34" s="24">
        <v>58</v>
      </c>
      <c r="O34" s="24">
        <v>-29.746835314196684</v>
      </c>
      <c r="P34" s="24">
        <v>91.717739255921359</v>
      </c>
      <c r="Q34" s="24">
        <v>58</v>
      </c>
      <c r="R34" s="24">
        <v>-36.762505846157254</v>
      </c>
      <c r="S34" s="24">
        <v>99.43497426453159</v>
      </c>
      <c r="T34" s="24">
        <v>112</v>
      </c>
      <c r="U34" s="24">
        <v>12.636424787561239</v>
      </c>
      <c r="V34" s="25">
        <v>106.00128234671588</v>
      </c>
      <c r="W34" s="24">
        <v>116</v>
      </c>
      <c r="X34" s="24">
        <v>9.4326383907127287</v>
      </c>
      <c r="Y34" s="24">
        <v>121.89982019811328</v>
      </c>
      <c r="Z34" s="24">
        <v>134</v>
      </c>
      <c r="AA34" s="24">
        <v>9.926331131761593</v>
      </c>
      <c r="AB34" s="24">
        <v>122.6434658863207</v>
      </c>
      <c r="AC34" s="24">
        <v>144</v>
      </c>
      <c r="AD34" s="24">
        <v>17.413511563245336</v>
      </c>
      <c r="AE34" s="24">
        <v>127.13404669264114</v>
      </c>
      <c r="AF34" s="24">
        <v>127</v>
      </c>
      <c r="AG34" s="24">
        <v>-0.10543728932439794</v>
      </c>
      <c r="AH34" s="24">
        <v>132.02340810080969</v>
      </c>
      <c r="AI34" s="24">
        <v>128</v>
      </c>
      <c r="AJ34" s="24">
        <v>-3.0474960150532686</v>
      </c>
      <c r="AK34" s="24">
        <v>118.37983170595908</v>
      </c>
      <c r="AL34" s="24">
        <v>120</v>
      </c>
      <c r="AM34" s="24">
        <v>1.3686185143979772</v>
      </c>
      <c r="AN34" s="24">
        <v>125.76283488368948</v>
      </c>
      <c r="AO34" s="24">
        <v>117</v>
      </c>
      <c r="AP34" s="24">
        <v>-6.9677459893407301</v>
      </c>
      <c r="AQ34" s="24">
        <v>123.78698298485976</v>
      </c>
      <c r="AR34" s="24">
        <v>119</v>
      </c>
      <c r="AS34" s="24">
        <v>-3.8671133825478661</v>
      </c>
      <c r="AT34" s="24">
        <v>127.83353545072315</v>
      </c>
      <c r="AU34" s="24">
        <v>122</v>
      </c>
      <c r="AV34" s="24">
        <v>-4.5633842717053223</v>
      </c>
      <c r="AW34" s="24">
        <v>127.22135485001681</v>
      </c>
      <c r="AX34" s="24">
        <v>126</v>
      </c>
      <c r="AY34" s="24">
        <v>-0.96002345789878007</v>
      </c>
      <c r="AZ34" s="24">
        <v>119.92472545319764</v>
      </c>
      <c r="BA34" s="24">
        <v>132</v>
      </c>
      <c r="BB34" s="24">
        <v>10.069044978981347</v>
      </c>
      <c r="BC34" s="24">
        <v>118.30546907090636</v>
      </c>
      <c r="BD34" s="24">
        <v>136</v>
      </c>
      <c r="BE34" s="24">
        <v>14.956646609877716</v>
      </c>
      <c r="BF34" s="24">
        <v>115.13755182480136</v>
      </c>
      <c r="BG34" s="24">
        <v>134</v>
      </c>
      <c r="BH34" s="24">
        <v>16.382533653226023</v>
      </c>
      <c r="BI34" s="24">
        <v>122.88331275909349</v>
      </c>
      <c r="BJ34" s="24">
        <v>68</v>
      </c>
      <c r="BK34" s="24">
        <v>-44.662950181599875</v>
      </c>
      <c r="BL34" s="24">
        <v>125.69333921914358</v>
      </c>
      <c r="BM34" s="24">
        <v>68</v>
      </c>
      <c r="BN34" s="24">
        <v>-45.900076788123599</v>
      </c>
      <c r="BO34" s="24">
        <v>123.42475743571818</v>
      </c>
      <c r="BP34" s="24">
        <v>71</v>
      </c>
      <c r="BQ34" s="24">
        <v>-42.475074308346869</v>
      </c>
      <c r="BR34" s="24">
        <v>126.05309927382345</v>
      </c>
      <c r="BS34" s="24">
        <v>63</v>
      </c>
      <c r="BT34" s="24">
        <v>-50.021062264287565</v>
      </c>
      <c r="BU34" s="24">
        <v>119.51973993459211</v>
      </c>
      <c r="BV34" s="24">
        <v>61</v>
      </c>
      <c r="BW34" s="24">
        <v>-48.962405680113918</v>
      </c>
      <c r="BX34" s="26"/>
      <c r="BY34" s="26"/>
    </row>
    <row r="35" spans="1:78" ht="32.25" customHeight="1" x14ac:dyDescent="0.25">
      <c r="A35" s="21">
        <v>29</v>
      </c>
      <c r="B35" s="27"/>
      <c r="C35" s="23" t="s">
        <v>40</v>
      </c>
      <c r="D35" s="24">
        <v>43.393380975819518</v>
      </c>
      <c r="E35" s="24">
        <v>88</v>
      </c>
      <c r="F35" s="24">
        <v>102.79590578350424</v>
      </c>
      <c r="G35" s="24">
        <v>47.716687855325496</v>
      </c>
      <c r="H35" s="24">
        <v>88</v>
      </c>
      <c r="I35" s="24">
        <v>84.421853140375973</v>
      </c>
      <c r="J35" s="24">
        <v>45.519069319593058</v>
      </c>
      <c r="K35" s="24">
        <v>83</v>
      </c>
      <c r="L35" s="24">
        <v>82.341162156129116</v>
      </c>
      <c r="M35" s="24">
        <v>48.236461091817809</v>
      </c>
      <c r="N35" s="24">
        <v>87</v>
      </c>
      <c r="O35" s="24">
        <v>80.361490106821947</v>
      </c>
      <c r="P35" s="24">
        <v>47.730660225020301</v>
      </c>
      <c r="Q35" s="24">
        <v>109</v>
      </c>
      <c r="R35" s="24">
        <v>128.36474393216636</v>
      </c>
      <c r="S35" s="24">
        <v>47.054050321608699</v>
      </c>
      <c r="T35" s="24">
        <v>107</v>
      </c>
      <c r="U35" s="24">
        <v>127.39806513715193</v>
      </c>
      <c r="V35" s="25">
        <v>48.509061412903876</v>
      </c>
      <c r="W35" s="24">
        <v>109</v>
      </c>
      <c r="X35" s="24">
        <v>124.70028655513205</v>
      </c>
      <c r="Y35" s="24">
        <v>55.080659496925257</v>
      </c>
      <c r="Z35" s="24">
        <v>103</v>
      </c>
      <c r="AA35" s="24">
        <v>86.998487201754955</v>
      </c>
      <c r="AB35" s="24">
        <v>53.437510136182588</v>
      </c>
      <c r="AC35" s="24">
        <v>101</v>
      </c>
      <c r="AD35" s="24">
        <v>89.005812102036558</v>
      </c>
      <c r="AE35" s="24">
        <v>52.823301090604417</v>
      </c>
      <c r="AF35" s="24">
        <v>94</v>
      </c>
      <c r="AG35" s="24">
        <v>77.951771394914971</v>
      </c>
      <c r="AH35" s="24">
        <v>61.737564939227553</v>
      </c>
      <c r="AI35" s="24">
        <v>91</v>
      </c>
      <c r="AJ35" s="24">
        <v>47.398103714614322</v>
      </c>
      <c r="AK35" s="24">
        <v>55.875280565212684</v>
      </c>
      <c r="AL35" s="24">
        <v>85</v>
      </c>
      <c r="AM35" s="24">
        <v>52.124515779022381</v>
      </c>
      <c r="AN35" s="24">
        <v>48.224846459159124</v>
      </c>
      <c r="AO35" s="24">
        <v>91</v>
      </c>
      <c r="AP35" s="24">
        <v>88.699408461707577</v>
      </c>
      <c r="AQ35" s="24">
        <v>43.801547825411916</v>
      </c>
      <c r="AR35" s="24">
        <v>103</v>
      </c>
      <c r="AS35" s="24">
        <v>135.15150745481989</v>
      </c>
      <c r="AT35" s="24">
        <v>46.484921982081147</v>
      </c>
      <c r="AU35" s="24">
        <v>104</v>
      </c>
      <c r="AV35" s="24">
        <v>123.72845982206783</v>
      </c>
      <c r="AW35" s="24">
        <v>49.528924407258458</v>
      </c>
      <c r="AX35" s="24">
        <v>102</v>
      </c>
      <c r="AY35" s="24">
        <v>105.94026868278188</v>
      </c>
      <c r="AZ35" s="24">
        <v>52.582379621786657</v>
      </c>
      <c r="BA35" s="24">
        <v>112</v>
      </c>
      <c r="BB35" s="24">
        <v>112.9991088375822</v>
      </c>
      <c r="BC35" s="24">
        <v>44.937736313755124</v>
      </c>
      <c r="BD35" s="24">
        <v>109</v>
      </c>
      <c r="BE35" s="24">
        <v>142.55783433095598</v>
      </c>
      <c r="BF35" s="24">
        <v>41.056801425898158</v>
      </c>
      <c r="BG35" s="24">
        <v>112</v>
      </c>
      <c r="BH35" s="24">
        <v>172.79280438381079</v>
      </c>
      <c r="BI35" s="24">
        <v>41.913688072869093</v>
      </c>
      <c r="BJ35" s="24">
        <v>91</v>
      </c>
      <c r="BK35" s="24">
        <v>117.11284352212536</v>
      </c>
      <c r="BL35" s="24">
        <v>39.949045798332456</v>
      </c>
      <c r="BM35" s="24">
        <v>87</v>
      </c>
      <c r="BN35" s="24">
        <v>117.77741686043359</v>
      </c>
      <c r="BO35" s="24">
        <v>38.271242615726564</v>
      </c>
      <c r="BP35" s="24">
        <v>83</v>
      </c>
      <c r="BQ35" s="24">
        <v>116.87302090863736</v>
      </c>
      <c r="BR35" s="24">
        <v>42.679395817121325</v>
      </c>
      <c r="BS35" s="24">
        <v>96</v>
      </c>
      <c r="BT35" s="24">
        <v>124.93289364112439</v>
      </c>
      <c r="BU35" s="24">
        <v>47.80789597383685</v>
      </c>
      <c r="BV35" s="24">
        <v>96</v>
      </c>
      <c r="BW35" s="24">
        <v>100.80364978315832</v>
      </c>
      <c r="BX35" s="26"/>
      <c r="BY35" s="26"/>
    </row>
    <row r="36" spans="1:78" ht="32.25" customHeight="1" x14ac:dyDescent="0.25">
      <c r="A36" s="21">
        <v>30</v>
      </c>
      <c r="B36" s="27"/>
      <c r="C36" s="23" t="s">
        <v>41</v>
      </c>
      <c r="D36" s="24">
        <v>117.25445497721444</v>
      </c>
      <c r="E36" s="24">
        <v>121</v>
      </c>
      <c r="F36" s="24">
        <v>3.1943733169996991</v>
      </c>
      <c r="G36" s="24">
        <v>115.62120518790408</v>
      </c>
      <c r="H36" s="24">
        <v>118</v>
      </c>
      <c r="I36" s="24">
        <v>2.0574035776828077</v>
      </c>
      <c r="J36" s="24">
        <v>111.97691052619892</v>
      </c>
      <c r="K36" s="24">
        <v>118</v>
      </c>
      <c r="L36" s="24">
        <v>5.3788673446137576</v>
      </c>
      <c r="M36" s="24">
        <v>115.02540721895016</v>
      </c>
      <c r="N36" s="24">
        <v>116</v>
      </c>
      <c r="O36" s="24">
        <v>0.8472847909111979</v>
      </c>
      <c r="P36" s="24">
        <v>120.73049351034547</v>
      </c>
      <c r="Q36" s="24">
        <v>121</v>
      </c>
      <c r="R36" s="24">
        <v>0.2232298417892557</v>
      </c>
      <c r="S36" s="24">
        <v>114.52778285825512</v>
      </c>
      <c r="T36" s="24">
        <v>116</v>
      </c>
      <c r="U36" s="24">
        <v>1.2854672508302738</v>
      </c>
      <c r="V36" s="25">
        <v>117.67938972389643</v>
      </c>
      <c r="W36" s="24">
        <v>103</v>
      </c>
      <c r="X36" s="24">
        <v>-12.474053237646576</v>
      </c>
      <c r="Y36" s="24">
        <v>124.60870509140469</v>
      </c>
      <c r="Z36" s="24">
        <v>106</v>
      </c>
      <c r="AA36" s="24">
        <v>-14.933711956764636</v>
      </c>
      <c r="AB36" s="24">
        <v>120.01539161732811</v>
      </c>
      <c r="AC36" s="24">
        <v>118</v>
      </c>
      <c r="AD36" s="24">
        <v>-1.679277624451895</v>
      </c>
      <c r="AE36" s="24">
        <v>125.34342631668844</v>
      </c>
      <c r="AF36" s="24">
        <v>119</v>
      </c>
      <c r="AG36" s="24">
        <v>-5.0608368568618438</v>
      </c>
      <c r="AH36" s="24">
        <v>101</v>
      </c>
      <c r="AI36" s="24">
        <v>128</v>
      </c>
      <c r="AJ36" s="24">
        <v>26.732673267326735</v>
      </c>
      <c r="AK36" s="24">
        <v>157.20841650551364</v>
      </c>
      <c r="AL36" s="24">
        <v>139</v>
      </c>
      <c r="AM36" s="24">
        <v>-11.582342033751756</v>
      </c>
      <c r="AN36" s="24">
        <v>99</v>
      </c>
      <c r="AO36" s="24">
        <v>165</v>
      </c>
      <c r="AP36" s="24">
        <v>66.666666666666657</v>
      </c>
      <c r="AQ36" s="24">
        <v>145.68775689756572</v>
      </c>
      <c r="AR36" s="24">
        <v>164</v>
      </c>
      <c r="AS36" s="24">
        <v>12.56951407063654</v>
      </c>
      <c r="AT36" s="24">
        <v>150.10756056713703</v>
      </c>
      <c r="AU36" s="24">
        <v>134</v>
      </c>
      <c r="AV36" s="24">
        <v>-10.730679058589304</v>
      </c>
      <c r="AW36" s="24">
        <v>98</v>
      </c>
      <c r="AX36" s="24">
        <v>143</v>
      </c>
      <c r="AY36" s="24">
        <v>45.91836734693878</v>
      </c>
      <c r="AZ36" s="24">
        <v>148.52215998434477</v>
      </c>
      <c r="BA36" s="24">
        <v>149</v>
      </c>
      <c r="BB36" s="24">
        <v>0.3217297780382401</v>
      </c>
      <c r="BC36" s="24">
        <v>131.14482230340781</v>
      </c>
      <c r="BD36" s="24">
        <v>131</v>
      </c>
      <c r="BE36" s="24">
        <v>-0.11042929554073876</v>
      </c>
      <c r="BF36" s="24">
        <v>115.13755182480136</v>
      </c>
      <c r="BG36" s="24">
        <v>127</v>
      </c>
      <c r="BH36" s="24">
        <v>10.302849059400783</v>
      </c>
      <c r="BI36" s="24">
        <v>102.87905254249686</v>
      </c>
      <c r="BJ36" s="24">
        <v>122</v>
      </c>
      <c r="BK36" s="24">
        <v>18.585851040574784</v>
      </c>
      <c r="BL36" s="24">
        <v>112.05220162946908</v>
      </c>
      <c r="BM36" s="24">
        <v>127</v>
      </c>
      <c r="BN36" s="24">
        <v>13.34003094375589</v>
      </c>
      <c r="BO36" s="24">
        <v>108.11626038942755</v>
      </c>
      <c r="BP36" s="24">
        <v>128</v>
      </c>
      <c r="BQ36" s="24">
        <v>18.391072294724719</v>
      </c>
      <c r="BR36" s="24">
        <v>112.15748203103976</v>
      </c>
      <c r="BS36" s="24">
        <v>119</v>
      </c>
      <c r="BT36" s="24">
        <v>6.1008127545753563</v>
      </c>
      <c r="BU36" s="24">
        <v>113.7827924177317</v>
      </c>
      <c r="BV36" s="24">
        <v>139</v>
      </c>
      <c r="BW36" s="24">
        <v>22.162584558206447</v>
      </c>
      <c r="BX36" s="26"/>
      <c r="BY36" s="26"/>
    </row>
    <row r="37" spans="1:78" ht="32.25" customHeight="1" x14ac:dyDescent="0.25">
      <c r="A37" s="21">
        <v>31</v>
      </c>
      <c r="B37" s="27"/>
      <c r="C37" s="23" t="s">
        <v>42</v>
      </c>
      <c r="D37" s="24">
        <v>66.474966601255431</v>
      </c>
      <c r="E37" s="24">
        <v>40</v>
      </c>
      <c r="F37" s="24">
        <v>-39.826972400096594</v>
      </c>
      <c r="G37" s="24">
        <v>65.151631494771351</v>
      </c>
      <c r="H37" s="24">
        <v>38</v>
      </c>
      <c r="I37" s="24">
        <v>-41.674522758421432</v>
      </c>
      <c r="J37" s="24">
        <v>64.63707843382214</v>
      </c>
      <c r="K37" s="24">
        <v>40</v>
      </c>
      <c r="L37" s="24">
        <v>-38.116014879983325</v>
      </c>
      <c r="M37" s="24">
        <v>63.078449120069443</v>
      </c>
      <c r="N37" s="24">
        <v>39</v>
      </c>
      <c r="O37" s="24">
        <v>-38.172227529304443</v>
      </c>
      <c r="P37" s="24">
        <v>62.704985001497256</v>
      </c>
      <c r="Q37" s="24">
        <v>40</v>
      </c>
      <c r="R37" s="24">
        <v>-36.209218455207527</v>
      </c>
      <c r="S37" s="24">
        <v>61.259046645113209</v>
      </c>
      <c r="T37" s="24">
        <v>43</v>
      </c>
      <c r="U37" s="24">
        <v>-29.806286001954586</v>
      </c>
      <c r="V37" s="25">
        <v>62.882116646356877</v>
      </c>
      <c r="W37" s="24">
        <v>55</v>
      </c>
      <c r="X37" s="24">
        <v>-12.534750842890933</v>
      </c>
      <c r="Y37" s="24">
        <v>64.110275807896613</v>
      </c>
      <c r="Z37" s="24">
        <v>62</v>
      </c>
      <c r="AA37" s="24">
        <v>-3.2916342681475181</v>
      </c>
      <c r="AB37" s="24">
        <v>63.949807212152933</v>
      </c>
      <c r="AC37" s="24">
        <v>60</v>
      </c>
      <c r="AD37" s="24">
        <v>-6.1764177006030403</v>
      </c>
      <c r="AE37" s="24">
        <v>69.834194662154985</v>
      </c>
      <c r="AF37" s="24">
        <v>66</v>
      </c>
      <c r="AG37" s="24">
        <v>-5.4904258303602056</v>
      </c>
      <c r="AH37" s="24">
        <v>75.034886618445796</v>
      </c>
      <c r="AI37" s="24">
        <v>67.5</v>
      </c>
      <c r="AJ37" s="24">
        <v>-10.041844477970461</v>
      </c>
      <c r="AK37" s="24">
        <v>69.133821716280096</v>
      </c>
      <c r="AL37" s="24">
        <v>67.400000000000006</v>
      </c>
      <c r="AM37" s="24">
        <v>-2.507921120570423</v>
      </c>
      <c r="AN37" s="24">
        <v>71.864477076393996</v>
      </c>
      <c r="AO37" s="24">
        <v>70</v>
      </c>
      <c r="AP37" s="24">
        <v>-2.5944349033695793</v>
      </c>
      <c r="AQ37" s="24">
        <v>71.41556710664986</v>
      </c>
      <c r="AR37" s="24">
        <v>62</v>
      </c>
      <c r="AS37" s="24">
        <v>-13.184194270401767</v>
      </c>
      <c r="AT37" s="24">
        <v>72.632690597001798</v>
      </c>
      <c r="AU37" s="24">
        <v>68</v>
      </c>
      <c r="AV37" s="24">
        <v>-6.3782445052270029</v>
      </c>
      <c r="AW37" s="24">
        <v>73.807808920620445</v>
      </c>
      <c r="AX37" s="24">
        <v>67</v>
      </c>
      <c r="AY37" s="24">
        <v>-9.2236973569316696</v>
      </c>
      <c r="AZ37" s="24">
        <v>69.187341607614016</v>
      </c>
      <c r="BA37" s="24">
        <v>60</v>
      </c>
      <c r="BB37" s="24">
        <v>-13.278934258984387</v>
      </c>
      <c r="BC37" s="24">
        <v>67.865152800364882</v>
      </c>
      <c r="BD37" s="24">
        <v>61.5</v>
      </c>
      <c r="BE37" s="24">
        <v>-9.3791180564919596</v>
      </c>
      <c r="BF37" s="24">
        <v>66.047897946010082</v>
      </c>
      <c r="BG37" s="24">
        <v>61.5</v>
      </c>
      <c r="BH37" s="24">
        <v>-6.8857572874275217</v>
      </c>
      <c r="BI37" s="24">
        <v>65.728283568817446</v>
      </c>
      <c r="BJ37" s="24">
        <v>66.3</v>
      </c>
      <c r="BK37" s="24">
        <v>0.86981798419239842</v>
      </c>
      <c r="BL37" s="24">
        <v>72.103155831136618</v>
      </c>
      <c r="BM37" s="24">
        <v>61.3</v>
      </c>
      <c r="BN37" s="24">
        <v>-14.982916776121813</v>
      </c>
      <c r="BO37" s="24">
        <v>70.801798839094147</v>
      </c>
      <c r="BP37" s="24">
        <v>62</v>
      </c>
      <c r="BQ37" s="24">
        <v>-12.43160341038414</v>
      </c>
      <c r="BR37" s="24">
        <v>67.492998036377912</v>
      </c>
      <c r="BS37" s="24">
        <v>55.5</v>
      </c>
      <c r="BT37" s="24">
        <v>-17.769247752061379</v>
      </c>
      <c r="BU37" s="24">
        <v>65.974896443894849</v>
      </c>
      <c r="BV37" s="24">
        <v>52</v>
      </c>
      <c r="BW37" s="24">
        <v>-21.182142295257897</v>
      </c>
      <c r="BX37" s="26"/>
      <c r="BY37" s="26"/>
    </row>
    <row r="38" spans="1:78" ht="32.25" customHeight="1" x14ac:dyDescent="0.25">
      <c r="A38" s="21">
        <v>32</v>
      </c>
      <c r="B38" s="27"/>
      <c r="C38" s="23" t="s">
        <v>43</v>
      </c>
      <c r="D38" s="36">
        <v>5</v>
      </c>
      <c r="E38" s="36">
        <v>0.4</v>
      </c>
      <c r="F38" s="24">
        <v>-92</v>
      </c>
      <c r="G38" s="36">
        <v>5</v>
      </c>
      <c r="H38" s="36">
        <v>0.4</v>
      </c>
      <c r="I38" s="24">
        <v>-92</v>
      </c>
      <c r="J38" s="36">
        <v>5</v>
      </c>
      <c r="K38" s="36">
        <v>0.4</v>
      </c>
      <c r="L38" s="24">
        <v>-92</v>
      </c>
      <c r="M38" s="36">
        <v>5</v>
      </c>
      <c r="N38" s="24">
        <v>0.4</v>
      </c>
      <c r="O38" s="24">
        <v>-92</v>
      </c>
      <c r="P38" s="36">
        <v>5</v>
      </c>
      <c r="Q38" s="36">
        <v>60</v>
      </c>
      <c r="R38" s="24">
        <v>1100</v>
      </c>
      <c r="S38" s="36">
        <v>5</v>
      </c>
      <c r="T38" s="36">
        <v>0.4</v>
      </c>
      <c r="U38" s="24">
        <v>-92</v>
      </c>
      <c r="V38" s="37">
        <v>5</v>
      </c>
      <c r="W38" s="36">
        <v>2.7</v>
      </c>
      <c r="X38" s="24">
        <v>-46</v>
      </c>
      <c r="Y38" s="36">
        <v>5</v>
      </c>
      <c r="Z38" s="36">
        <v>3.3</v>
      </c>
      <c r="AA38" s="24">
        <v>-34</v>
      </c>
      <c r="AB38" s="36">
        <v>5</v>
      </c>
      <c r="AC38" s="36">
        <v>3.3</v>
      </c>
      <c r="AD38" s="24">
        <v>-34</v>
      </c>
      <c r="AE38" s="36">
        <v>5</v>
      </c>
      <c r="AF38" s="36">
        <v>0.5</v>
      </c>
      <c r="AG38" s="24">
        <v>-90</v>
      </c>
      <c r="AH38" s="36">
        <v>5</v>
      </c>
      <c r="AI38" s="36">
        <v>3</v>
      </c>
      <c r="AJ38" s="24">
        <v>-40</v>
      </c>
      <c r="AK38" s="36">
        <v>5</v>
      </c>
      <c r="AL38" s="36">
        <v>4</v>
      </c>
      <c r="AM38" s="24">
        <v>-20</v>
      </c>
      <c r="AN38" s="36">
        <v>5</v>
      </c>
      <c r="AO38" s="36">
        <v>3.5</v>
      </c>
      <c r="AP38" s="24">
        <v>-30</v>
      </c>
      <c r="AQ38" s="36">
        <v>5</v>
      </c>
      <c r="AR38" s="36">
        <v>3.5</v>
      </c>
      <c r="AS38" s="24">
        <v>-30</v>
      </c>
      <c r="AT38" s="36">
        <v>5</v>
      </c>
      <c r="AU38" s="36">
        <v>0.5</v>
      </c>
      <c r="AV38" s="24">
        <v>-90</v>
      </c>
      <c r="AW38" s="36">
        <v>5</v>
      </c>
      <c r="AX38" s="36">
        <v>0.5</v>
      </c>
      <c r="AY38" s="24">
        <v>-90</v>
      </c>
      <c r="AZ38" s="36">
        <v>5</v>
      </c>
      <c r="BA38" s="36">
        <v>0.5</v>
      </c>
      <c r="BB38" s="24">
        <v>-90</v>
      </c>
      <c r="BC38" s="36">
        <v>5</v>
      </c>
      <c r="BD38" s="36">
        <v>0.5</v>
      </c>
      <c r="BE38" s="24">
        <v>-90</v>
      </c>
      <c r="BF38" s="36">
        <v>5</v>
      </c>
      <c r="BG38" s="36">
        <v>0.5</v>
      </c>
      <c r="BH38" s="24">
        <v>-90</v>
      </c>
      <c r="BI38" s="36">
        <v>5</v>
      </c>
      <c r="BJ38" s="36">
        <v>0.5</v>
      </c>
      <c r="BK38" s="24">
        <v>-90</v>
      </c>
      <c r="BL38" s="36">
        <v>5</v>
      </c>
      <c r="BM38" s="36">
        <v>0.5</v>
      </c>
      <c r="BN38" s="24">
        <v>-90</v>
      </c>
      <c r="BO38" s="36">
        <v>5</v>
      </c>
      <c r="BP38" s="36">
        <v>0.5</v>
      </c>
      <c r="BQ38" s="24">
        <v>-90</v>
      </c>
      <c r="BR38" s="36">
        <v>5</v>
      </c>
      <c r="BS38" s="36">
        <v>30</v>
      </c>
      <c r="BT38" s="24">
        <v>500</v>
      </c>
      <c r="BU38" s="36">
        <v>5</v>
      </c>
      <c r="BV38" s="36">
        <v>0.5</v>
      </c>
      <c r="BW38" s="24">
        <v>-90</v>
      </c>
      <c r="BX38" s="26"/>
      <c r="BY38" s="26"/>
    </row>
    <row r="39" spans="1:78" ht="32.25" customHeight="1" x14ac:dyDescent="0.25">
      <c r="A39" s="21">
        <v>33</v>
      </c>
      <c r="B39" s="27"/>
      <c r="C39" s="23" t="s">
        <v>44</v>
      </c>
      <c r="D39" s="36">
        <v>23.081585625435913</v>
      </c>
      <c r="E39" s="36">
        <v>56</v>
      </c>
      <c r="F39" s="24">
        <v>142.61764728281051</v>
      </c>
      <c r="G39" s="36">
        <v>39.458030341903779</v>
      </c>
      <c r="H39" s="36">
        <v>79</v>
      </c>
      <c r="I39" s="24">
        <v>100.21273062913964</v>
      </c>
      <c r="J39" s="36">
        <v>36.415255455674448</v>
      </c>
      <c r="K39" s="36">
        <v>70</v>
      </c>
      <c r="L39" s="24">
        <v>92.227128779051782</v>
      </c>
      <c r="M39" s="36">
        <v>37.104970070629079</v>
      </c>
      <c r="N39" s="24">
        <v>65</v>
      </c>
      <c r="O39" s="24">
        <v>75.178688666970771</v>
      </c>
      <c r="P39" s="36">
        <v>33.692230747073154</v>
      </c>
      <c r="Q39" s="36">
        <v>60</v>
      </c>
      <c r="R39" s="24">
        <v>78.082598479212322</v>
      </c>
      <c r="S39" s="36">
        <v>29.297804917228056</v>
      </c>
      <c r="T39" s="36">
        <v>52</v>
      </c>
      <c r="U39" s="24">
        <v>77.487699665248016</v>
      </c>
      <c r="V39" s="37">
        <v>32.33937427526925</v>
      </c>
      <c r="W39" s="36">
        <v>41</v>
      </c>
      <c r="X39" s="24">
        <v>26.780436909546985</v>
      </c>
      <c r="Y39" s="36">
        <v>40.633273399371092</v>
      </c>
      <c r="Z39" s="36">
        <v>57</v>
      </c>
      <c r="AA39" s="24">
        <v>40.279124056203223</v>
      </c>
      <c r="AB39" s="36">
        <v>45.553287329204828</v>
      </c>
      <c r="AC39" s="36">
        <v>53</v>
      </c>
      <c r="AD39" s="24">
        <v>16.347256383450912</v>
      </c>
      <c r="AE39" s="36">
        <v>42.07957883488826</v>
      </c>
      <c r="AF39" s="36">
        <v>63</v>
      </c>
      <c r="AG39" s="24">
        <v>49.71632735964215</v>
      </c>
      <c r="AH39" s="36">
        <v>46.540625877263849</v>
      </c>
      <c r="AI39" s="36">
        <v>84</v>
      </c>
      <c r="AJ39" s="24">
        <v>80.487473936262433</v>
      </c>
      <c r="AK39" s="36">
        <v>67.239744408984748</v>
      </c>
      <c r="AL39" s="36">
        <v>84</v>
      </c>
      <c r="AM39" s="24">
        <v>24.92611436633555</v>
      </c>
      <c r="AN39" s="36">
        <v>64.299795278878833</v>
      </c>
      <c r="AO39" s="36">
        <v>93</v>
      </c>
      <c r="AP39" s="24">
        <v>44.634986156089049</v>
      </c>
      <c r="AQ39" s="36">
        <v>58.084661246741888</v>
      </c>
      <c r="AR39" s="36">
        <v>100</v>
      </c>
      <c r="AS39" s="24">
        <v>72.162491531461328</v>
      </c>
      <c r="AT39" s="36">
        <v>54.232408979094672</v>
      </c>
      <c r="AU39" s="36">
        <v>98</v>
      </c>
      <c r="AV39" s="24">
        <v>80.703756010131713</v>
      </c>
      <c r="AW39" s="36">
        <v>59.24047821260325</v>
      </c>
      <c r="AX39" s="36">
        <v>93.2</v>
      </c>
      <c r="AY39" s="24">
        <v>57.32486099373174</v>
      </c>
      <c r="AZ39" s="36">
        <v>59.962362726598819</v>
      </c>
      <c r="BA39" s="36">
        <v>101</v>
      </c>
      <c r="BB39" s="24">
        <v>68.438993073895688</v>
      </c>
      <c r="BC39" s="36">
        <v>62.362572843578548</v>
      </c>
      <c r="BD39" s="36">
        <v>79</v>
      </c>
      <c r="BE39" s="24">
        <v>26.678545155845988</v>
      </c>
      <c r="BF39" s="36">
        <v>46.412036394493576</v>
      </c>
      <c r="BG39" s="36">
        <v>37</v>
      </c>
      <c r="BH39" s="24">
        <v>-20.279300641956404</v>
      </c>
      <c r="BI39" s="36">
        <v>21.90942785627248</v>
      </c>
      <c r="BJ39" s="36">
        <v>33</v>
      </c>
      <c r="BK39" s="24">
        <v>50.620090202640256</v>
      </c>
      <c r="BL39" s="36">
        <v>19.779649505028022</v>
      </c>
      <c r="BM39" s="36">
        <v>32</v>
      </c>
      <c r="BN39" s="24">
        <v>61.782442059276853</v>
      </c>
      <c r="BO39" s="36">
        <v>17.413415390155588</v>
      </c>
      <c r="BP39" s="36">
        <v>29</v>
      </c>
      <c r="BQ39" s="24">
        <v>66.538265757989748</v>
      </c>
      <c r="BR39" s="36">
        <v>19.85088177540527</v>
      </c>
      <c r="BS39" s="36">
        <v>29</v>
      </c>
      <c r="BT39" s="24">
        <v>46.08922831795941</v>
      </c>
      <c r="BU39" s="36">
        <v>29.640895503778843</v>
      </c>
      <c r="BV39" s="36">
        <v>58</v>
      </c>
      <c r="BW39" s="24">
        <v>95.67559958708307</v>
      </c>
      <c r="BX39" s="26"/>
      <c r="BY39" s="26"/>
    </row>
    <row r="40" spans="1:78" ht="32.25" customHeight="1" x14ac:dyDescent="0.25">
      <c r="A40" s="21">
        <v>34</v>
      </c>
      <c r="B40" s="30"/>
      <c r="C40" s="29" t="s">
        <v>45</v>
      </c>
      <c r="D40" s="36">
        <v>5.0999999999999996</v>
      </c>
      <c r="E40" s="36">
        <v>6.9</v>
      </c>
      <c r="F40" s="24">
        <v>35.29411764705884</v>
      </c>
      <c r="G40" s="36">
        <v>5</v>
      </c>
      <c r="H40" s="36">
        <v>6.7</v>
      </c>
      <c r="I40" s="24">
        <v>34</v>
      </c>
      <c r="J40" s="36">
        <v>5.4</v>
      </c>
      <c r="K40" s="36">
        <v>6.9</v>
      </c>
      <c r="L40" s="24">
        <v>27.777777777777775</v>
      </c>
      <c r="M40" s="36">
        <v>5.2</v>
      </c>
      <c r="N40" s="24">
        <v>6.9</v>
      </c>
      <c r="O40" s="24">
        <v>32.692307692307693</v>
      </c>
      <c r="P40" s="36">
        <v>5.2</v>
      </c>
      <c r="Q40" s="36">
        <v>6.7</v>
      </c>
      <c r="R40" s="24">
        <v>28.846153846153843</v>
      </c>
      <c r="S40" s="36">
        <v>5.4</v>
      </c>
      <c r="T40" s="36">
        <v>6.4</v>
      </c>
      <c r="U40" s="24">
        <v>18.518518518518519</v>
      </c>
      <c r="V40" s="37">
        <v>5.4</v>
      </c>
      <c r="W40" s="36">
        <v>6.2</v>
      </c>
      <c r="X40" s="24">
        <v>14.814814814814811</v>
      </c>
      <c r="Y40" s="36">
        <v>5.0999999999999996</v>
      </c>
      <c r="Z40" s="36">
        <v>7</v>
      </c>
      <c r="AA40" s="24">
        <v>37.254901960784323</v>
      </c>
      <c r="AB40" s="36">
        <v>5.3</v>
      </c>
      <c r="AC40" s="36">
        <v>7.2</v>
      </c>
      <c r="AD40" s="24">
        <v>35.84905660377359</v>
      </c>
      <c r="AE40" s="36">
        <v>5.5</v>
      </c>
      <c r="AF40" s="36">
        <v>8</v>
      </c>
      <c r="AG40" s="24">
        <v>45.454545454545453</v>
      </c>
      <c r="AH40" s="36">
        <v>5.3</v>
      </c>
      <c r="AI40" s="36">
        <v>8.3000000000000007</v>
      </c>
      <c r="AJ40" s="24">
        <v>56.603773584905682</v>
      </c>
      <c r="AK40" s="36">
        <v>5.8</v>
      </c>
      <c r="AL40" s="36">
        <v>9</v>
      </c>
      <c r="AM40" s="24">
        <v>55.172413793103445</v>
      </c>
      <c r="AN40" s="36">
        <v>6.6</v>
      </c>
      <c r="AO40" s="36">
        <v>22</v>
      </c>
      <c r="AP40" s="24">
        <v>233.33333333333334</v>
      </c>
      <c r="AQ40" s="36">
        <v>6.3</v>
      </c>
      <c r="AR40" s="36">
        <v>8.1</v>
      </c>
      <c r="AS40" s="24">
        <v>28.571428571428569</v>
      </c>
      <c r="AT40" s="36">
        <v>6.6</v>
      </c>
      <c r="AU40" s="36">
        <v>8</v>
      </c>
      <c r="AV40" s="24">
        <v>21.212121212121218</v>
      </c>
      <c r="AW40" s="36">
        <v>6.6</v>
      </c>
      <c r="AX40" s="36">
        <v>8.6999999999999993</v>
      </c>
      <c r="AY40" s="24">
        <v>31.818181818181813</v>
      </c>
      <c r="AZ40" s="36">
        <v>6.3</v>
      </c>
      <c r="BA40" s="36">
        <v>8.1999999999999993</v>
      </c>
      <c r="BB40" s="24">
        <v>30.158730158730151</v>
      </c>
      <c r="BC40" s="36">
        <v>6.7</v>
      </c>
      <c r="BD40" s="36">
        <v>8.5</v>
      </c>
      <c r="BE40" s="24">
        <v>26.865671641791039</v>
      </c>
      <c r="BF40" s="36">
        <v>6.2</v>
      </c>
      <c r="BG40" s="36">
        <v>8.6</v>
      </c>
      <c r="BH40" s="24">
        <v>38.709677419354826</v>
      </c>
      <c r="BI40" s="36">
        <v>6.1</v>
      </c>
      <c r="BJ40" s="36">
        <v>9.1999999999999993</v>
      </c>
      <c r="BK40" s="24">
        <v>50.819672131147541</v>
      </c>
      <c r="BL40" s="36">
        <v>6</v>
      </c>
      <c r="BM40" s="36">
        <v>9</v>
      </c>
      <c r="BN40" s="24">
        <v>50</v>
      </c>
      <c r="BO40" s="36">
        <v>5.9</v>
      </c>
      <c r="BP40" s="36">
        <v>8.8000000000000007</v>
      </c>
      <c r="BQ40" s="24">
        <v>49.152542372881356</v>
      </c>
      <c r="BR40" s="36">
        <v>5.7</v>
      </c>
      <c r="BS40" s="36">
        <v>8.5</v>
      </c>
      <c r="BT40" s="24">
        <v>49.122807017543856</v>
      </c>
      <c r="BU40" s="36">
        <v>6.6</v>
      </c>
      <c r="BV40" s="36">
        <v>6.6</v>
      </c>
      <c r="BW40" s="24">
        <v>0</v>
      </c>
      <c r="BX40" s="26"/>
      <c r="BY40" s="26"/>
    </row>
    <row r="41" spans="1:78" s="42" customFormat="1" ht="33.75" customHeight="1" x14ac:dyDescent="0.25">
      <c r="A41" s="38" t="s">
        <v>46</v>
      </c>
      <c r="B41" s="39"/>
      <c r="C41" s="39"/>
      <c r="D41" s="40">
        <v>698.30281188676975</v>
      </c>
      <c r="E41" s="40">
        <v>719.3</v>
      </c>
      <c r="F41" s="40">
        <v>3.0068886671810966</v>
      </c>
      <c r="G41" s="40">
        <v>711.75188575867719</v>
      </c>
      <c r="H41" s="40">
        <v>737.1</v>
      </c>
      <c r="I41" s="40">
        <v>3.5613694531070381</v>
      </c>
      <c r="J41" s="40">
        <v>675.9828591778039</v>
      </c>
      <c r="K41" s="40">
        <v>721.3</v>
      </c>
      <c r="L41" s="40">
        <v>6.7038890419965931</v>
      </c>
      <c r="M41" s="40">
        <v>685.35963041714558</v>
      </c>
      <c r="N41" s="40">
        <v>693.3</v>
      </c>
      <c r="O41" s="40">
        <v>1.1585697829942874</v>
      </c>
      <c r="P41" s="40">
        <v>698.31395471644271</v>
      </c>
      <c r="Q41" s="40">
        <v>783.7</v>
      </c>
      <c r="R41" s="40">
        <v>12.227457965984538</v>
      </c>
      <c r="S41" s="40">
        <v>686.02513763668344</v>
      </c>
      <c r="T41" s="40">
        <v>759.8</v>
      </c>
      <c r="U41" s="40">
        <v>10.753959048420093</v>
      </c>
      <c r="V41" s="40">
        <v>688.62854382856347</v>
      </c>
      <c r="W41" s="40">
        <v>732.90000000000009</v>
      </c>
      <c r="X41" s="40">
        <v>6.4289313256317993</v>
      </c>
      <c r="Y41" s="40">
        <v>756.84926891733096</v>
      </c>
      <c r="Z41" s="40">
        <v>817.3</v>
      </c>
      <c r="AA41" s="40">
        <v>7.9871559061084199</v>
      </c>
      <c r="AB41" s="40">
        <v>768.93743898252649</v>
      </c>
      <c r="AC41" s="40">
        <v>850.5</v>
      </c>
      <c r="AD41" s="40">
        <v>10.60717776018277</v>
      </c>
      <c r="AE41" s="40">
        <v>841.3478544420492</v>
      </c>
      <c r="AF41" s="40">
        <v>849.5</v>
      </c>
      <c r="AG41" s="40">
        <v>0.96893877067732048</v>
      </c>
      <c r="AH41" s="40">
        <v>873.99637917230348</v>
      </c>
      <c r="AI41" s="40">
        <v>919.8</v>
      </c>
      <c r="AJ41" s="40">
        <v>5.2407105932262166</v>
      </c>
      <c r="AK41" s="40">
        <v>900.06929577516451</v>
      </c>
      <c r="AL41" s="40">
        <v>945.4</v>
      </c>
      <c r="AM41" s="40">
        <v>5.036357138012959</v>
      </c>
      <c r="AN41" s="40">
        <v>835.86386733676568</v>
      </c>
      <c r="AO41" s="40">
        <v>1012.5</v>
      </c>
      <c r="AP41" s="40">
        <v>21.132165124691106</v>
      </c>
      <c r="AQ41" s="40">
        <v>881.61771113970622</v>
      </c>
      <c r="AR41" s="40">
        <v>992.6</v>
      </c>
      <c r="AS41" s="40">
        <v>12.588482225115701</v>
      </c>
      <c r="AT41" s="40">
        <v>827.02300643567344</v>
      </c>
      <c r="AU41" s="40">
        <v>933.5</v>
      </c>
      <c r="AV41" s="40">
        <v>12.874731746970866</v>
      </c>
      <c r="AW41" s="40">
        <v>816.60111702910115</v>
      </c>
      <c r="AX41" s="40">
        <v>940.40000000000009</v>
      </c>
      <c r="AY41" s="40">
        <v>15.160263730876961</v>
      </c>
      <c r="AZ41" s="40">
        <v>830.47812463414994</v>
      </c>
      <c r="BA41" s="40">
        <v>993.7</v>
      </c>
      <c r="BB41" s="40">
        <v>19.653964448221217</v>
      </c>
      <c r="BC41" s="40">
        <v>790.31506388526736</v>
      </c>
      <c r="BD41" s="40">
        <v>918.5</v>
      </c>
      <c r="BE41" s="40">
        <v>16.219472710612749</v>
      </c>
      <c r="BF41" s="40">
        <v>715.4133983702967</v>
      </c>
      <c r="BG41" s="40">
        <v>822.6</v>
      </c>
      <c r="BH41" s="40">
        <v>14.982470537156997</v>
      </c>
      <c r="BI41" s="40">
        <v>722.6801134189368</v>
      </c>
      <c r="BJ41" s="40">
        <v>737</v>
      </c>
      <c r="BK41" s="40">
        <v>1.9814972510198272</v>
      </c>
      <c r="BL41" s="40">
        <v>695.2979235163142</v>
      </c>
      <c r="BM41" s="40">
        <v>752.8</v>
      </c>
      <c r="BN41" s="40">
        <v>8.2701349362416945</v>
      </c>
      <c r="BO41" s="40">
        <v>677.96775879211395</v>
      </c>
      <c r="BP41" s="40">
        <v>735.3</v>
      </c>
      <c r="BQ41" s="40">
        <v>8.4564849086674414</v>
      </c>
      <c r="BR41" s="40">
        <v>699.52559760656277</v>
      </c>
      <c r="BS41" s="40">
        <v>736</v>
      </c>
      <c r="BT41" s="40">
        <v>5.214162643688085</v>
      </c>
      <c r="BU41" s="40">
        <v>724.89380792964585</v>
      </c>
      <c r="BV41" s="40">
        <v>806.1</v>
      </c>
      <c r="BW41" s="40">
        <v>11.202494928503459</v>
      </c>
      <c r="BX41" s="41"/>
      <c r="BY41" s="41"/>
    </row>
    <row r="42" spans="1:78" s="44" customFormat="1" ht="32.25" customHeight="1" x14ac:dyDescent="0.25">
      <c r="A42" s="21">
        <v>35</v>
      </c>
      <c r="B42" s="43" t="s">
        <v>47</v>
      </c>
      <c r="C42" s="23" t="s">
        <v>48</v>
      </c>
      <c r="D42" s="24">
        <v>129.25687950244111</v>
      </c>
      <c r="E42" s="24">
        <v>143</v>
      </c>
      <c r="F42" s="24">
        <v>10.632409315822407</v>
      </c>
      <c r="G42" s="24">
        <v>141.31480634077167</v>
      </c>
      <c r="H42" s="24">
        <v>136</v>
      </c>
      <c r="I42" s="24">
        <v>-3.7609691994732319</v>
      </c>
      <c r="J42" s="24">
        <v>126.54301270846871</v>
      </c>
      <c r="K42" s="24">
        <v>134</v>
      </c>
      <c r="L42" s="24">
        <v>5.8928479193954288</v>
      </c>
      <c r="M42" s="24">
        <v>125.22927398837315</v>
      </c>
      <c r="N42" s="24">
        <v>135</v>
      </c>
      <c r="O42" s="24">
        <v>7.8022699489050833</v>
      </c>
      <c r="P42" s="24">
        <v>129.15355119711376</v>
      </c>
      <c r="Q42" s="24">
        <v>137</v>
      </c>
      <c r="R42" s="24">
        <v>6.075286920226465</v>
      </c>
      <c r="S42" s="24">
        <v>115.41559512847417</v>
      </c>
      <c r="T42" s="24">
        <v>123</v>
      </c>
      <c r="U42" s="24">
        <v>6.571386529769482</v>
      </c>
      <c r="V42" s="25">
        <v>96.119806873716939</v>
      </c>
      <c r="W42" s="24">
        <v>65</v>
      </c>
      <c r="X42" s="24">
        <v>-32.376060549728756</v>
      </c>
      <c r="Y42" s="24">
        <v>85.781354954227865</v>
      </c>
      <c r="Z42" s="24">
        <v>66</v>
      </c>
      <c r="AA42" s="24">
        <v>-23.060203426237567</v>
      </c>
      <c r="AB42" s="24">
        <v>85.850426120424487</v>
      </c>
      <c r="AC42" s="24">
        <v>72</v>
      </c>
      <c r="AD42" s="24">
        <v>-16.13320602625333</v>
      </c>
      <c r="AE42" s="24">
        <v>120.8668753768067</v>
      </c>
      <c r="AF42" s="24">
        <v>95</v>
      </c>
      <c r="AG42" s="24">
        <v>-21.401128552521786</v>
      </c>
      <c r="AH42" s="24">
        <v>158.61805145924617</v>
      </c>
      <c r="AI42" s="24">
        <v>172</v>
      </c>
      <c r="AJ42" s="24">
        <v>8.4365861373552793</v>
      </c>
      <c r="AK42" s="24">
        <v>165.7317643883427</v>
      </c>
      <c r="AL42" s="24">
        <v>187</v>
      </c>
      <c r="AM42" s="24">
        <v>12.832926560669186</v>
      </c>
      <c r="AN42" s="24">
        <v>161.69507342188649</v>
      </c>
      <c r="AO42" s="24">
        <v>186</v>
      </c>
      <c r="AP42" s="24">
        <v>15.031334018877832</v>
      </c>
      <c r="AQ42" s="24">
        <v>126.64360566912575</v>
      </c>
      <c r="AR42" s="24">
        <v>163</v>
      </c>
      <c r="AS42" s="24">
        <v>28.70764310506166</v>
      </c>
      <c r="AT42" s="24">
        <v>139.45476594624344</v>
      </c>
      <c r="AU42" s="24">
        <v>178</v>
      </c>
      <c r="AV42" s="24">
        <v>27.639954642077164</v>
      </c>
      <c r="AW42" s="24">
        <v>144.70215169963745</v>
      </c>
      <c r="AX42" s="24">
        <v>173</v>
      </c>
      <c r="AY42" s="24">
        <v>19.555927792353238</v>
      </c>
      <c r="AZ42" s="24">
        <v>141.1421768795326</v>
      </c>
      <c r="BA42" s="24">
        <v>155</v>
      </c>
      <c r="BB42" s="24">
        <v>9.8183430543906827</v>
      </c>
      <c r="BC42" s="24">
        <v>125.64224234662147</v>
      </c>
      <c r="BD42" s="24">
        <v>132</v>
      </c>
      <c r="BE42" s="24">
        <v>5.0602070885035326</v>
      </c>
      <c r="BF42" s="24">
        <v>73.18821123747064</v>
      </c>
      <c r="BG42" s="24">
        <v>64</v>
      </c>
      <c r="BH42" s="24">
        <v>-12.554222984980527</v>
      </c>
      <c r="BI42" s="24">
        <v>84.779959965576126</v>
      </c>
      <c r="BJ42" s="24">
        <v>103</v>
      </c>
      <c r="BK42" s="24">
        <v>21.490975039174234</v>
      </c>
      <c r="BL42" s="24">
        <v>76.974990684591802</v>
      </c>
      <c r="BM42" s="24">
        <v>106</v>
      </c>
      <c r="BN42" s="24">
        <v>37.707064407892389</v>
      </c>
      <c r="BO42" s="24">
        <v>73.672142035273637</v>
      </c>
      <c r="BP42" s="24">
        <v>99</v>
      </c>
      <c r="BQ42" s="24">
        <v>34.379152370240007</v>
      </c>
      <c r="BR42" s="24">
        <v>102.23204114333713</v>
      </c>
      <c r="BS42" s="24">
        <v>95</v>
      </c>
      <c r="BT42" s="24">
        <v>-7.0741433531560354</v>
      </c>
      <c r="BU42" s="24">
        <v>107.08968698139454</v>
      </c>
      <c r="BV42" s="24">
        <v>137</v>
      </c>
      <c r="BW42" s="24">
        <v>27.930152624128969</v>
      </c>
      <c r="BX42" s="26"/>
      <c r="BY42" s="26"/>
    </row>
    <row r="43" spans="1:78" s="44" customFormat="1" ht="32.25" customHeight="1" x14ac:dyDescent="0.25">
      <c r="A43" s="21">
        <v>36</v>
      </c>
      <c r="B43" s="45"/>
      <c r="C43" s="23" t="s">
        <v>49</v>
      </c>
      <c r="D43" s="24">
        <v>94.17286935177853</v>
      </c>
      <c r="E43" s="24">
        <v>92</v>
      </c>
      <c r="F43" s="24">
        <v>-2.3073198966274187</v>
      </c>
      <c r="G43" s="24">
        <v>91.762861260241337</v>
      </c>
      <c r="H43" s="24">
        <v>87</v>
      </c>
      <c r="I43" s="24">
        <v>-5.1904018628339914</v>
      </c>
      <c r="J43" s="24">
        <v>84.665468934443084</v>
      </c>
      <c r="K43" s="24">
        <v>88</v>
      </c>
      <c r="L43" s="24">
        <v>3.9384782338344588</v>
      </c>
      <c r="M43" s="24">
        <v>87.196679665978351</v>
      </c>
      <c r="N43" s="24">
        <v>81</v>
      </c>
      <c r="O43" s="24">
        <v>-7.1065546184966921</v>
      </c>
      <c r="P43" s="24">
        <v>91.717739255921359</v>
      </c>
      <c r="Q43" s="24">
        <v>82</v>
      </c>
      <c r="R43" s="24">
        <v>-10.595266885946467</v>
      </c>
      <c r="S43" s="24">
        <v>82.566541130369984</v>
      </c>
      <c r="T43" s="24">
        <v>68</v>
      </c>
      <c r="U43" s="24">
        <v>-17.642184026299311</v>
      </c>
      <c r="V43" s="25">
        <v>88.933279256990446</v>
      </c>
      <c r="W43" s="24">
        <v>79</v>
      </c>
      <c r="X43" s="24">
        <v>-11.16936127845489</v>
      </c>
      <c r="Y43" s="24">
        <v>88.490239847519263</v>
      </c>
      <c r="Z43" s="24">
        <v>76</v>
      </c>
      <c r="AA43" s="24">
        <v>-14.114822006406182</v>
      </c>
      <c r="AB43" s="24">
        <v>91.98259941474052</v>
      </c>
      <c r="AC43" s="24">
        <v>87</v>
      </c>
      <c r="AD43" s="24">
        <v>-5.4168934629412542</v>
      </c>
      <c r="AE43" s="24">
        <v>90.426328985610951</v>
      </c>
      <c r="AF43" s="24">
        <v>112</v>
      </c>
      <c r="AG43" s="24">
        <v>23.857731765072483</v>
      </c>
      <c r="AH43" s="24">
        <v>96.880486520018621</v>
      </c>
      <c r="AI43" s="24">
        <v>118</v>
      </c>
      <c r="AJ43" s="24">
        <v>21.7995534896673</v>
      </c>
      <c r="AK43" s="24">
        <v>110.80352247677769</v>
      </c>
      <c r="AL43" s="24">
        <v>106</v>
      </c>
      <c r="AM43" s="24">
        <v>-4.3351712738053196</v>
      </c>
      <c r="AN43" s="24">
        <v>119.14373831086372</v>
      </c>
      <c r="AO43" s="24">
        <v>98</v>
      </c>
      <c r="AP43" s="24">
        <v>-17.74641169617875</v>
      </c>
      <c r="AQ43" s="24">
        <v>101.8862090721538</v>
      </c>
      <c r="AR43" s="24">
        <v>81</v>
      </c>
      <c r="AS43" s="24">
        <v>-20.499544798415851</v>
      </c>
      <c r="AT43" s="24">
        <v>123.95979195221639</v>
      </c>
      <c r="AU43" s="24">
        <v>105</v>
      </c>
      <c r="AV43" s="24">
        <v>-15.29511437025076</v>
      </c>
      <c r="AW43" s="24">
        <v>131.10597637215474</v>
      </c>
      <c r="AX43" s="24">
        <v>116</v>
      </c>
      <c r="AY43" s="24">
        <v>-11.521958639990009</v>
      </c>
      <c r="AZ43" s="24">
        <v>120.84722334129916</v>
      </c>
      <c r="BA43" s="24">
        <v>108</v>
      </c>
      <c r="BB43" s="24">
        <v>-10.630962785976282</v>
      </c>
      <c r="BC43" s="24">
        <v>119.22256573037075</v>
      </c>
      <c r="BD43" s="24">
        <v>91</v>
      </c>
      <c r="BE43" s="24">
        <v>-23.672167728882666</v>
      </c>
      <c r="BF43" s="24">
        <v>110.67485601763852</v>
      </c>
      <c r="BG43" s="24">
        <v>75</v>
      </c>
      <c r="BH43" s="24">
        <v>-32.23393036260461</v>
      </c>
      <c r="BI43" s="24">
        <v>120.02556129957968</v>
      </c>
      <c r="BJ43" s="24">
        <v>62</v>
      </c>
      <c r="BK43" s="24">
        <v>-48.344336549070469</v>
      </c>
      <c r="BL43" s="24">
        <v>52.615816417315912</v>
      </c>
      <c r="BM43" s="24">
        <v>61</v>
      </c>
      <c r="BN43" s="24">
        <v>15.934721065973701</v>
      </c>
      <c r="BO43" s="24">
        <v>50.709396465837699</v>
      </c>
      <c r="BP43" s="24">
        <v>58</v>
      </c>
      <c r="BQ43" s="24">
        <v>14.377224030015604</v>
      </c>
      <c r="BR43" s="24">
        <v>58.560101237445544</v>
      </c>
      <c r="BS43" s="24">
        <v>70</v>
      </c>
      <c r="BT43" s="24">
        <v>19.535312475244414</v>
      </c>
      <c r="BU43" s="24">
        <v>101.35273946453411</v>
      </c>
      <c r="BV43" s="24">
        <v>110</v>
      </c>
      <c r="BW43" s="24">
        <v>8.5318468757243462</v>
      </c>
      <c r="BX43" s="26"/>
      <c r="BY43" s="26"/>
    </row>
    <row r="44" spans="1:78" s="44" customFormat="1" ht="32.25" customHeight="1" x14ac:dyDescent="0.25">
      <c r="A44" s="21">
        <v>37</v>
      </c>
      <c r="B44" s="45"/>
      <c r="C44" s="23" t="s">
        <v>50</v>
      </c>
      <c r="D44" s="24">
        <v>197.57837295373142</v>
      </c>
      <c r="E44" s="24">
        <v>190</v>
      </c>
      <c r="F44" s="24">
        <v>-3.8356287889394194</v>
      </c>
      <c r="G44" s="24">
        <v>189.94912280869957</v>
      </c>
      <c r="H44" s="24">
        <v>208</v>
      </c>
      <c r="I44" s="24">
        <v>9.5030063442197203</v>
      </c>
      <c r="J44" s="24">
        <v>173.88284480084548</v>
      </c>
      <c r="K44" s="24">
        <v>179</v>
      </c>
      <c r="L44" s="24">
        <v>2.9428752474204076</v>
      </c>
      <c r="M44" s="24">
        <v>176.24860783548814</v>
      </c>
      <c r="N44" s="24">
        <v>199</v>
      </c>
      <c r="O44" s="24">
        <v>12.908693262274268</v>
      </c>
      <c r="P44" s="24">
        <v>182.49958321331292</v>
      </c>
      <c r="Q44" s="24">
        <v>197</v>
      </c>
      <c r="R44" s="24">
        <v>7.9454520012456173</v>
      </c>
      <c r="S44" s="24">
        <v>177.56245404380641</v>
      </c>
      <c r="T44" s="24">
        <v>199</v>
      </c>
      <c r="U44" s="24">
        <v>12.073242663623434</v>
      </c>
      <c r="V44" s="25">
        <v>184.15477017861656</v>
      </c>
      <c r="W44" s="24">
        <v>152</v>
      </c>
      <c r="X44" s="24">
        <v>-17.460731615819018</v>
      </c>
      <c r="Y44" s="24">
        <v>167.04790175297003</v>
      </c>
      <c r="Z44" s="24">
        <v>162</v>
      </c>
      <c r="AA44" s="24">
        <v>-3.021828888599186</v>
      </c>
      <c r="AB44" s="24">
        <v>170.8248274845181</v>
      </c>
      <c r="AC44" s="24">
        <v>166</v>
      </c>
      <c r="AD44" s="24">
        <v>-2.8244298885391066</v>
      </c>
      <c r="AE44" s="24">
        <v>203.23541267063055</v>
      </c>
      <c r="AF44" s="24">
        <v>156</v>
      </c>
      <c r="AG44" s="24">
        <v>-23.241723501790354</v>
      </c>
      <c r="AH44" s="24">
        <v>222.2552337812192</v>
      </c>
      <c r="AI44" s="24">
        <v>192</v>
      </c>
      <c r="AJ44" s="24">
        <v>-13.612832987771828</v>
      </c>
      <c r="AK44" s="24">
        <v>222.55408360720304</v>
      </c>
      <c r="AL44" s="24">
        <v>209</v>
      </c>
      <c r="AM44" s="24">
        <v>-6.0902425996933527</v>
      </c>
      <c r="AN44" s="24">
        <v>230.72279482421229</v>
      </c>
      <c r="AO44" s="24">
        <v>222</v>
      </c>
      <c r="AP44" s="24">
        <v>-3.7806385064198729</v>
      </c>
      <c r="AQ44" s="24">
        <v>218.05553156563758</v>
      </c>
      <c r="AR44" s="24">
        <v>160</v>
      </c>
      <c r="AS44" s="24">
        <v>-26.624195749036573</v>
      </c>
      <c r="AT44" s="24">
        <v>219.83494354025876</v>
      </c>
      <c r="AU44" s="24">
        <v>176</v>
      </c>
      <c r="AV44" s="24">
        <v>-19.939934404573489</v>
      </c>
      <c r="AW44" s="24">
        <v>213.65418371758548</v>
      </c>
      <c r="AX44" s="24">
        <v>228</v>
      </c>
      <c r="AY44" s="24">
        <v>6.714502862896075</v>
      </c>
      <c r="AZ44" s="24">
        <v>208.48452271094357</v>
      </c>
      <c r="BA44" s="24">
        <v>242</v>
      </c>
      <c r="BB44" s="24">
        <v>16.075762772819573</v>
      </c>
      <c r="BC44" s="24">
        <v>197.17578178484393</v>
      </c>
      <c r="BD44" s="24">
        <v>201</v>
      </c>
      <c r="BE44" s="24">
        <v>1.9394969202297929</v>
      </c>
      <c r="BF44" s="24">
        <v>157.0868924121321</v>
      </c>
      <c r="BG44" s="24">
        <v>152</v>
      </c>
      <c r="BH44" s="24">
        <v>-3.2382666268463476</v>
      </c>
      <c r="BI44" s="24">
        <v>157.17633027325911</v>
      </c>
      <c r="BJ44" s="24">
        <v>181</v>
      </c>
      <c r="BK44" s="24">
        <v>15.157288432248176</v>
      </c>
      <c r="BL44" s="24">
        <v>156.8730822812567</v>
      </c>
      <c r="BM44" s="24">
        <v>169</v>
      </c>
      <c r="BN44" s="24">
        <v>7.730400615830975</v>
      </c>
      <c r="BO44" s="24">
        <v>147.34428407054727</v>
      </c>
      <c r="BP44" s="24">
        <v>159</v>
      </c>
      <c r="BQ44" s="24">
        <v>7.910531448829099</v>
      </c>
      <c r="BR44" s="24">
        <v>179.65048006741767</v>
      </c>
      <c r="BS44" s="24">
        <v>186</v>
      </c>
      <c r="BT44" s="24">
        <v>3.5343740413048339</v>
      </c>
      <c r="BU44" s="24">
        <v>201.74932100959148</v>
      </c>
      <c r="BV44" s="24">
        <v>205</v>
      </c>
      <c r="BW44" s="24">
        <v>1.6112465579271884</v>
      </c>
      <c r="BX44" s="26"/>
      <c r="BY44" s="26"/>
    </row>
    <row r="45" spans="1:78" s="44" customFormat="1" ht="32.25" customHeight="1" x14ac:dyDescent="0.25">
      <c r="A45" s="21">
        <v>38</v>
      </c>
      <c r="B45" s="46"/>
      <c r="C45" s="23" t="s">
        <v>51</v>
      </c>
      <c r="D45" s="24">
        <v>123.71729895233649</v>
      </c>
      <c r="E45" s="24">
        <v>106</v>
      </c>
      <c r="F45" s="24">
        <v>-14.320793536853957</v>
      </c>
      <c r="G45" s="24">
        <v>129.38563437694029</v>
      </c>
      <c r="H45" s="24">
        <v>125</v>
      </c>
      <c r="I45" s="24">
        <v>-3.3895837030590132</v>
      </c>
      <c r="J45" s="24">
        <v>123.81186854929312</v>
      </c>
      <c r="K45" s="24">
        <v>124</v>
      </c>
      <c r="L45" s="24">
        <v>0.15194944790933021</v>
      </c>
      <c r="M45" s="24">
        <v>133.5778922542647</v>
      </c>
      <c r="N45" s="24">
        <v>124</v>
      </c>
      <c r="O45" s="24">
        <v>-7.1702675439984018</v>
      </c>
      <c r="P45" s="24">
        <v>115.11512171916661</v>
      </c>
      <c r="Q45" s="24">
        <v>131</v>
      </c>
      <c r="R45" s="24">
        <v>13.799123906228356</v>
      </c>
      <c r="S45" s="24">
        <v>115.41559512847417</v>
      </c>
      <c r="T45" s="24">
        <v>121</v>
      </c>
      <c r="U45" s="24">
        <v>4.8385184561146941</v>
      </c>
      <c r="V45" s="25">
        <v>98.814754729989374</v>
      </c>
      <c r="W45" s="24">
        <v>92</v>
      </c>
      <c r="X45" s="24">
        <v>-6.8964951121020786</v>
      </c>
      <c r="Y45" s="24">
        <v>117.38501204262759</v>
      </c>
      <c r="Z45" s="24">
        <v>102</v>
      </c>
      <c r="AA45" s="24">
        <v>-13.106453519841722</v>
      </c>
      <c r="AB45" s="24">
        <v>111.25514405401948</v>
      </c>
      <c r="AC45" s="24">
        <v>107</v>
      </c>
      <c r="AD45" s="24">
        <v>-3.8246717400800936</v>
      </c>
      <c r="AE45" s="24">
        <v>122.6574957527594</v>
      </c>
      <c r="AF45" s="24">
        <v>138</v>
      </c>
      <c r="AG45" s="24">
        <v>12.508411453439802</v>
      </c>
      <c r="AH45" s="24">
        <v>160.51766884199165</v>
      </c>
      <c r="AI45" s="24">
        <v>162</v>
      </c>
      <c r="AJ45" s="24">
        <v>0.92346915370887184</v>
      </c>
      <c r="AK45" s="24">
        <v>156.26137785186597</v>
      </c>
      <c r="AL45" s="24">
        <v>149</v>
      </c>
      <c r="AM45" s="24">
        <v>-4.6469434428958367</v>
      </c>
      <c r="AN45" s="24">
        <v>142.78336892809858</v>
      </c>
      <c r="AO45" s="24">
        <v>156</v>
      </c>
      <c r="AP45" s="24">
        <v>9.2564219286329603</v>
      </c>
      <c r="AQ45" s="24">
        <v>151.40100226609769</v>
      </c>
      <c r="AR45" s="24">
        <v>146</v>
      </c>
      <c r="AS45" s="24">
        <v>-3.5673490830695145</v>
      </c>
      <c r="AT45" s="24">
        <v>145.2653811940036</v>
      </c>
      <c r="AU45" s="24">
        <v>127</v>
      </c>
      <c r="AV45" s="24">
        <v>-12.573801854145806</v>
      </c>
      <c r="AW45" s="24">
        <v>156.3560162660512</v>
      </c>
      <c r="AX45" s="24">
        <v>141</v>
      </c>
      <c r="AY45" s="24">
        <v>-9.8211866948066877</v>
      </c>
      <c r="AZ45" s="24">
        <v>140.21967899143107</v>
      </c>
      <c r="BA45" s="24">
        <v>161</v>
      </c>
      <c r="BB45" s="24">
        <v>14.819832107759165</v>
      </c>
      <c r="BC45" s="24">
        <v>118.30546907090636</v>
      </c>
      <c r="BD45" s="24">
        <v>131</v>
      </c>
      <c r="BE45" s="24">
        <v>10.730299308043977</v>
      </c>
      <c r="BF45" s="24">
        <v>107.99723853334082</v>
      </c>
      <c r="BG45" s="24">
        <v>101</v>
      </c>
      <c r="BH45" s="24">
        <v>-6.4790902326457527</v>
      </c>
      <c r="BI45" s="24">
        <v>107.64197164168654</v>
      </c>
      <c r="BJ45" s="24">
        <v>140</v>
      </c>
      <c r="BK45" s="24">
        <v>30.060791218155426</v>
      </c>
      <c r="BL45" s="24">
        <v>112.05220162946908</v>
      </c>
      <c r="BM45" s="24">
        <v>135</v>
      </c>
      <c r="BN45" s="24">
        <v>20.479560452023978</v>
      </c>
      <c r="BO45" s="24">
        <v>105.24591719324806</v>
      </c>
      <c r="BP45" s="24">
        <v>123</v>
      </c>
      <c r="BQ45" s="24">
        <v>16.869141606845091</v>
      </c>
      <c r="BR45" s="24">
        <v>120.09783474120188</v>
      </c>
      <c r="BS45" s="24">
        <v>33</v>
      </c>
      <c r="BT45" s="24">
        <v>-72.522402197249008</v>
      </c>
      <c r="BU45" s="24">
        <v>115.69510825668517</v>
      </c>
      <c r="BV45" s="24">
        <v>127</v>
      </c>
      <c r="BW45" s="24">
        <v>9.7712789362134505</v>
      </c>
      <c r="BX45" s="26"/>
      <c r="BY45" s="26"/>
    </row>
    <row r="46" spans="1:78" s="42" customFormat="1" ht="33.75" customHeight="1" x14ac:dyDescent="0.25">
      <c r="A46" s="47" t="s">
        <v>52</v>
      </c>
      <c r="B46" s="48"/>
      <c r="C46" s="39"/>
      <c r="D46" s="40">
        <v>544.72542076028753</v>
      </c>
      <c r="E46" s="40">
        <v>531</v>
      </c>
      <c r="F46" s="40">
        <v>-2.5196952881564814</v>
      </c>
      <c r="G46" s="40">
        <v>552.41242478665288</v>
      </c>
      <c r="H46" s="40">
        <v>556</v>
      </c>
      <c r="I46" s="40">
        <v>0.64943782079714796</v>
      </c>
      <c r="J46" s="40">
        <v>508.90319499305042</v>
      </c>
      <c r="K46" s="40">
        <v>525</v>
      </c>
      <c r="L46" s="40">
        <v>3.1630387007433503</v>
      </c>
      <c r="M46" s="40">
        <v>522.2524537441044</v>
      </c>
      <c r="N46" s="40">
        <v>539</v>
      </c>
      <c r="O46" s="40">
        <v>3.2067913009943725</v>
      </c>
      <c r="P46" s="40">
        <v>518.48599538551457</v>
      </c>
      <c r="Q46" s="40">
        <v>547</v>
      </c>
      <c r="R46" s="40">
        <v>5.4994744059160467</v>
      </c>
      <c r="S46" s="40">
        <v>490.96018543112473</v>
      </c>
      <c r="T46" s="40">
        <v>511</v>
      </c>
      <c r="U46" s="40">
        <v>4.0817596138224115</v>
      </c>
      <c r="V46" s="40">
        <v>468.02261103931329</v>
      </c>
      <c r="W46" s="40">
        <v>388</v>
      </c>
      <c r="X46" s="40">
        <v>-17.0980224356279</v>
      </c>
      <c r="Y46" s="40">
        <v>458.70450859734473</v>
      </c>
      <c r="Z46" s="40">
        <v>406</v>
      </c>
      <c r="AA46" s="40">
        <v>-11.489860598603634</v>
      </c>
      <c r="AB46" s="40">
        <v>459.91299707370257</v>
      </c>
      <c r="AC46" s="40">
        <v>432</v>
      </c>
      <c r="AD46" s="40">
        <v>-6.0691907494037221</v>
      </c>
      <c r="AE46" s="40">
        <v>537.18611278580761</v>
      </c>
      <c r="AF46" s="40">
        <v>501</v>
      </c>
      <c r="AG46" s="40">
        <v>-6.7362338535054631</v>
      </c>
      <c r="AH46" s="40">
        <v>638.27144060247565</v>
      </c>
      <c r="AI46" s="40">
        <v>644</v>
      </c>
      <c r="AJ46" s="40">
        <v>0.89751147131337439</v>
      </c>
      <c r="AK46" s="40">
        <v>655.35074832418945</v>
      </c>
      <c r="AL46" s="40">
        <v>651</v>
      </c>
      <c r="AM46" s="40">
        <v>-0.66388088139287837</v>
      </c>
      <c r="AN46" s="40">
        <v>654.34497548506101</v>
      </c>
      <c r="AO46" s="40">
        <v>662</v>
      </c>
      <c r="AP46" s="40">
        <v>1.1698759525530664</v>
      </c>
      <c r="AQ46" s="40">
        <v>597.98634857301477</v>
      </c>
      <c r="AR46" s="40">
        <v>550</v>
      </c>
      <c r="AS46" s="40">
        <v>-8.0246561961699339</v>
      </c>
      <c r="AT46" s="40">
        <v>628.51488263272222</v>
      </c>
      <c r="AU46" s="40">
        <v>586</v>
      </c>
      <c r="AV46" s="40">
        <v>-6.7643398442111575</v>
      </c>
      <c r="AW46" s="40">
        <v>645.81832805542899</v>
      </c>
      <c r="AX46" s="40">
        <v>658</v>
      </c>
      <c r="AY46" s="40">
        <v>1.8862381904289165</v>
      </c>
      <c r="AZ46" s="40">
        <v>610.69360192320642</v>
      </c>
      <c r="BA46" s="40">
        <v>666</v>
      </c>
      <c r="BB46" s="40">
        <v>9.0563251199327723</v>
      </c>
      <c r="BC46" s="40">
        <v>560.34605893274249</v>
      </c>
      <c r="BD46" s="40">
        <v>555</v>
      </c>
      <c r="BE46" s="40">
        <v>-0.9540638053071725</v>
      </c>
      <c r="BF46" s="40">
        <v>448.94719820058208</v>
      </c>
      <c r="BG46" s="40">
        <v>392</v>
      </c>
      <c r="BH46" s="40">
        <v>-12.684609332418425</v>
      </c>
      <c r="BI46" s="40">
        <v>469.62382318010145</v>
      </c>
      <c r="BJ46" s="40">
        <v>486</v>
      </c>
      <c r="BK46" s="40">
        <v>3.4870839194242191</v>
      </c>
      <c r="BL46" s="40">
        <v>398.51609101263352</v>
      </c>
      <c r="BM46" s="40">
        <v>471</v>
      </c>
      <c r="BN46" s="40">
        <v>18.188452266302249</v>
      </c>
      <c r="BO46" s="40">
        <v>376.97173976490672</v>
      </c>
      <c r="BP46" s="40">
        <v>439</v>
      </c>
      <c r="BQ46" s="40">
        <v>16.45435285779681</v>
      </c>
      <c r="BR46" s="40">
        <v>460.54045718940228</v>
      </c>
      <c r="BS46" s="40">
        <v>384</v>
      </c>
      <c r="BT46" s="40">
        <v>-16.619703219238389</v>
      </c>
      <c r="BU46" s="40">
        <v>525.88685571220537</v>
      </c>
      <c r="BV46" s="40">
        <v>579</v>
      </c>
      <c r="BW46" s="40">
        <v>10.099728432243056</v>
      </c>
      <c r="BX46" s="41"/>
      <c r="BY46" s="41"/>
    </row>
    <row r="47" spans="1:78" s="50" customFormat="1" ht="33.75" customHeight="1" x14ac:dyDescent="0.25">
      <c r="A47" s="31" t="s">
        <v>53</v>
      </c>
      <c r="B47" s="32"/>
      <c r="C47" s="32"/>
      <c r="D47" s="33">
        <v>1243.0282326470574</v>
      </c>
      <c r="E47" s="33">
        <v>1250.3</v>
      </c>
      <c r="F47" s="33">
        <v>0.5850041987748873</v>
      </c>
      <c r="G47" s="33">
        <v>1264.16431054533</v>
      </c>
      <c r="H47" s="33">
        <v>1293.0999999999999</v>
      </c>
      <c r="I47" s="33">
        <v>2.2889183955990497</v>
      </c>
      <c r="J47" s="33">
        <v>1184.8860541708543</v>
      </c>
      <c r="K47" s="33">
        <v>1246.3</v>
      </c>
      <c r="L47" s="33">
        <v>5.1831098537252309</v>
      </c>
      <c r="M47" s="33">
        <v>1207.6120841612501</v>
      </c>
      <c r="N47" s="33">
        <v>1232.3</v>
      </c>
      <c r="O47" s="33">
        <v>2.0443581314356347</v>
      </c>
      <c r="P47" s="33">
        <v>1216.7999501019572</v>
      </c>
      <c r="Q47" s="33">
        <v>1330.7</v>
      </c>
      <c r="R47" s="33">
        <v>9.3606224990803995</v>
      </c>
      <c r="S47" s="33">
        <v>1176.9853230678082</v>
      </c>
      <c r="T47" s="33">
        <v>1270.8</v>
      </c>
      <c r="U47" s="33">
        <v>7.9707601355354329</v>
      </c>
      <c r="V47" s="33">
        <v>1156.6511548678768</v>
      </c>
      <c r="W47" s="33">
        <v>1120.9000000000001</v>
      </c>
      <c r="X47" s="33">
        <v>-3.0909193940986071</v>
      </c>
      <c r="Y47" s="33">
        <v>1215.5537775146756</v>
      </c>
      <c r="Z47" s="33">
        <v>1223.3</v>
      </c>
      <c r="AA47" s="33">
        <v>0.63725872344062562</v>
      </c>
      <c r="AB47" s="33">
        <v>1228.850436056229</v>
      </c>
      <c r="AC47" s="33">
        <v>1282.5</v>
      </c>
      <c r="AD47" s="33">
        <v>4.3658334952420637</v>
      </c>
      <c r="AE47" s="33">
        <v>1378.5339672278569</v>
      </c>
      <c r="AF47" s="33">
        <v>1350.5</v>
      </c>
      <c r="AG47" s="33">
        <v>-2.0336072881999003</v>
      </c>
      <c r="AH47" s="33">
        <v>1512.2678197747791</v>
      </c>
      <c r="AI47" s="33">
        <v>1563.8</v>
      </c>
      <c r="AJ47" s="33">
        <v>3.4076093897769693</v>
      </c>
      <c r="AK47" s="33">
        <v>1555.4200440993541</v>
      </c>
      <c r="AL47" s="33">
        <v>1596.4</v>
      </c>
      <c r="AM47" s="33">
        <v>2.6346552531650658</v>
      </c>
      <c r="AN47" s="33">
        <v>1490.2088428218267</v>
      </c>
      <c r="AO47" s="33">
        <v>1674.5</v>
      </c>
      <c r="AP47" s="33">
        <v>12.366800671320915</v>
      </c>
      <c r="AQ47" s="33">
        <v>1479.604059712721</v>
      </c>
      <c r="AR47" s="33">
        <v>1542.6</v>
      </c>
      <c r="AS47" s="33">
        <v>4.2576214814867557</v>
      </c>
      <c r="AT47" s="33">
        <v>1455.5378890683955</v>
      </c>
      <c r="AU47" s="33">
        <v>1519.5</v>
      </c>
      <c r="AV47" s="33">
        <v>4.3943968351481972</v>
      </c>
      <c r="AW47" s="33">
        <v>1462.4194450845303</v>
      </c>
      <c r="AX47" s="33">
        <v>1598.4</v>
      </c>
      <c r="AY47" s="33">
        <v>9.2983278752567422</v>
      </c>
      <c r="AZ47" s="33">
        <v>1441.1717265573564</v>
      </c>
      <c r="BA47" s="33">
        <v>1659.7</v>
      </c>
      <c r="BB47" s="33">
        <v>15.1632362344951</v>
      </c>
      <c r="BC47" s="33">
        <v>1350.66112281801</v>
      </c>
      <c r="BD47" s="33">
        <v>1473.5</v>
      </c>
      <c r="BE47" s="33">
        <v>9.0947222146810489</v>
      </c>
      <c r="BF47" s="33">
        <v>1164.3605965708789</v>
      </c>
      <c r="BG47" s="33">
        <v>1214.5999999999999</v>
      </c>
      <c r="BH47" s="33">
        <v>4.3147632766927586</v>
      </c>
      <c r="BI47" s="33">
        <v>1192.3039365990383</v>
      </c>
      <c r="BJ47" s="33">
        <v>1223</v>
      </c>
      <c r="BK47" s="33">
        <v>2.574516652903124</v>
      </c>
      <c r="BL47" s="33">
        <v>1093.8140145289476</v>
      </c>
      <c r="BM47" s="33">
        <v>1223.8</v>
      </c>
      <c r="BN47" s="33">
        <v>11.883737431087036</v>
      </c>
      <c r="BO47" s="33">
        <v>1054.9394985570207</v>
      </c>
      <c r="BP47" s="33">
        <v>1174.3</v>
      </c>
      <c r="BQ47" s="33">
        <v>11.314440459025784</v>
      </c>
      <c r="BR47" s="33">
        <v>1160.0660547959651</v>
      </c>
      <c r="BS47" s="33">
        <v>1120</v>
      </c>
      <c r="BT47" s="33">
        <v>-3.4537735700758874</v>
      </c>
      <c r="BU47" s="33">
        <v>1250.7806636418513</v>
      </c>
      <c r="BV47" s="33">
        <v>1385.1</v>
      </c>
      <c r="BW47" s="33">
        <v>10.738840170990169</v>
      </c>
      <c r="BX47" s="34"/>
      <c r="BY47" s="34"/>
      <c r="BZ47" s="49"/>
    </row>
    <row r="48" spans="1:78" ht="30.75" customHeight="1" x14ac:dyDescent="0.25">
      <c r="A48" s="21">
        <v>39</v>
      </c>
      <c r="B48" s="51" t="s">
        <v>54</v>
      </c>
      <c r="C48" s="23" t="s">
        <v>55</v>
      </c>
      <c r="D48" s="24">
        <v>212.35058775401041</v>
      </c>
      <c r="E48" s="24">
        <v>164</v>
      </c>
      <c r="F48" s="24">
        <v>-22.769227184819631</v>
      </c>
      <c r="G48" s="24">
        <v>219.31323841197681</v>
      </c>
      <c r="H48" s="24">
        <v>216</v>
      </c>
      <c r="I48" s="24">
        <v>-1.5107334313093042</v>
      </c>
      <c r="J48" s="24">
        <v>202.10466777899319</v>
      </c>
      <c r="K48" s="24">
        <v>204</v>
      </c>
      <c r="L48" s="24">
        <v>0.93779735116232299</v>
      </c>
      <c r="M48" s="24">
        <v>205.93258389199141</v>
      </c>
      <c r="N48" s="24">
        <v>222</v>
      </c>
      <c r="O48" s="24">
        <v>7.8022699489050789</v>
      </c>
      <c r="P48" s="24">
        <v>215.25591866185624</v>
      </c>
      <c r="Q48" s="24">
        <v>209</v>
      </c>
      <c r="R48" s="24">
        <v>-2.9062702204642346</v>
      </c>
      <c r="S48" s="24">
        <v>201.53338533972027</v>
      </c>
      <c r="T48" s="24">
        <v>188</v>
      </c>
      <c r="U48" s="24">
        <v>-6.7152076649272514</v>
      </c>
      <c r="V48" s="25">
        <v>181.45982232234414</v>
      </c>
      <c r="W48" s="24">
        <v>126</v>
      </c>
      <c r="X48" s="24">
        <v>-30.563141533240145</v>
      </c>
      <c r="Y48" s="24">
        <v>185.10713437491276</v>
      </c>
      <c r="Z48" s="24">
        <v>168</v>
      </c>
      <c r="AA48" s="24">
        <v>-9.24174772230241</v>
      </c>
      <c r="AB48" s="24">
        <v>179.58507504782673</v>
      </c>
      <c r="AC48" s="24">
        <v>163</v>
      </c>
      <c r="AD48" s="24">
        <v>-9.2352190422337888</v>
      </c>
      <c r="AE48" s="24">
        <v>190.70107003896169</v>
      </c>
      <c r="AF48" s="24">
        <v>192</v>
      </c>
      <c r="AG48" s="24">
        <v>0.68113407060218911</v>
      </c>
      <c r="AH48" s="24">
        <v>241.25140760867384</v>
      </c>
      <c r="AI48" s="24">
        <v>221</v>
      </c>
      <c r="AJ48" s="24">
        <v>-8.3943168702762563</v>
      </c>
      <c r="AK48" s="24">
        <v>223.50112226085074</v>
      </c>
      <c r="AL48" s="24">
        <v>242</v>
      </c>
      <c r="AM48" s="24">
        <v>8.2768612309512317</v>
      </c>
      <c r="AN48" s="24">
        <v>234.50513572296987</v>
      </c>
      <c r="AO48" s="24">
        <v>214</v>
      </c>
      <c r="AP48" s="24">
        <v>-8.7440028380416326</v>
      </c>
      <c r="AQ48" s="24">
        <v>222.81656937274755</v>
      </c>
      <c r="AR48" s="24">
        <v>228</v>
      </c>
      <c r="AS48" s="24">
        <v>2.3263218897249698</v>
      </c>
      <c r="AT48" s="24">
        <v>229.51930228652566</v>
      </c>
      <c r="AU48" s="24">
        <v>233</v>
      </c>
      <c r="AV48" s="24">
        <v>1.5165163360113101</v>
      </c>
      <c r="AW48" s="24">
        <v>230.16382518667163</v>
      </c>
      <c r="AX48" s="24">
        <v>229</v>
      </c>
      <c r="AY48" s="24">
        <v>-0.5056507840568446</v>
      </c>
      <c r="AZ48" s="24">
        <v>225.08948469677094</v>
      </c>
      <c r="BA48" s="24">
        <v>221</v>
      </c>
      <c r="BB48" s="24">
        <v>-1.8168261846083495</v>
      </c>
      <c r="BC48" s="24">
        <v>182.50223523341367</v>
      </c>
      <c r="BD48" s="24">
        <v>183</v>
      </c>
      <c r="BE48" s="24">
        <v>0.27274447677295888</v>
      </c>
      <c r="BF48" s="24">
        <v>177.61529312508117</v>
      </c>
      <c r="BG48" s="24">
        <v>125</v>
      </c>
      <c r="BH48" s="24">
        <v>-29.623177260996414</v>
      </c>
      <c r="BI48" s="24">
        <v>140.0298215161763</v>
      </c>
      <c r="BJ48" s="24">
        <v>136</v>
      </c>
      <c r="BK48" s="24">
        <v>-2.8778309309712089</v>
      </c>
      <c r="BL48" s="24">
        <v>129.59080710190773</v>
      </c>
      <c r="BM48" s="24">
        <v>139</v>
      </c>
      <c r="BN48" s="24">
        <v>7.2606947271291107</v>
      </c>
      <c r="BO48" s="24">
        <v>117.6840710433592</v>
      </c>
      <c r="BP48" s="24">
        <v>139</v>
      </c>
      <c r="BQ48" s="24">
        <v>18.112841243219076</v>
      </c>
      <c r="BR48" s="24">
        <v>148.88161331553951</v>
      </c>
      <c r="BS48" s="24">
        <v>137</v>
      </c>
      <c r="BT48" s="24">
        <v>-7.9805780250094642</v>
      </c>
      <c r="BU48" s="24">
        <v>220.87247939912623</v>
      </c>
      <c r="BV48" s="24">
        <v>205</v>
      </c>
      <c r="BW48" s="24">
        <v>-7.1862639665686778</v>
      </c>
      <c r="BX48" s="26"/>
      <c r="BY48" s="26"/>
    </row>
    <row r="49" spans="1:78" ht="30.75" customHeight="1" x14ac:dyDescent="0.25">
      <c r="A49" s="21">
        <v>40</v>
      </c>
      <c r="B49" s="51"/>
      <c r="C49" s="23" t="s">
        <v>56</v>
      </c>
      <c r="D49" s="24">
        <v>154.18499197791189</v>
      </c>
      <c r="E49" s="24">
        <v>126</v>
      </c>
      <c r="F49" s="24">
        <v>-18.279984073903634</v>
      </c>
      <c r="G49" s="24">
        <v>154.16160691720546</v>
      </c>
      <c r="H49" s="24">
        <v>163</v>
      </c>
      <c r="I49" s="24">
        <v>5.733199892980692</v>
      </c>
      <c r="J49" s="24">
        <v>147.48178459548151</v>
      </c>
      <c r="K49" s="24">
        <v>158</v>
      </c>
      <c r="L49" s="24">
        <v>7.131874240177007</v>
      </c>
      <c r="M49" s="24">
        <v>146.56463177898488</v>
      </c>
      <c r="N49" s="24">
        <v>140</v>
      </c>
      <c r="O49" s="24">
        <v>-4.4790013110967628</v>
      </c>
      <c r="P49" s="24">
        <v>142.2560853765311</v>
      </c>
      <c r="Q49" s="24">
        <v>158</v>
      </c>
      <c r="R49" s="24">
        <v>11.067304840982409</v>
      </c>
      <c r="S49" s="24">
        <v>142.04996323504511</v>
      </c>
      <c r="T49" s="24">
        <v>154</v>
      </c>
      <c r="U49" s="24">
        <v>8.4125588580277064</v>
      </c>
      <c r="V49" s="25">
        <v>141.93392043034839</v>
      </c>
      <c r="W49" s="24">
        <v>112</v>
      </c>
      <c r="X49" s="24">
        <v>-21.090039885876291</v>
      </c>
      <c r="Y49" s="24">
        <v>121.89982019811328</v>
      </c>
      <c r="Z49" s="24">
        <v>121</v>
      </c>
      <c r="AA49" s="24">
        <v>-0.73816367952871054</v>
      </c>
      <c r="AB49" s="24">
        <v>144.54408479459224</v>
      </c>
      <c r="AC49" s="24">
        <v>120</v>
      </c>
      <c r="AD49" s="24">
        <v>-16.980345359321472</v>
      </c>
      <c r="AE49" s="24">
        <v>156.67928289586055</v>
      </c>
      <c r="AF49" s="24">
        <v>121</v>
      </c>
      <c r="AG49" s="24">
        <v>-22.772176535665771</v>
      </c>
      <c r="AH49" s="24">
        <v>174.76479921258263</v>
      </c>
      <c r="AI49" s="24">
        <v>165</v>
      </c>
      <c r="AJ49" s="24">
        <v>-5.5873947480149022</v>
      </c>
      <c r="AK49" s="24">
        <v>161.943609773752</v>
      </c>
      <c r="AL49" s="24">
        <v>179</v>
      </c>
      <c r="AM49" s="24">
        <v>10.53230210817032</v>
      </c>
      <c r="AN49" s="24">
        <v>164.53182909595466</v>
      </c>
      <c r="AO49" s="24">
        <v>162</v>
      </c>
      <c r="AP49" s="24">
        <v>-1.538808089514464</v>
      </c>
      <c r="AQ49" s="24">
        <v>160.92307788031769</v>
      </c>
      <c r="AR49" s="24">
        <v>170</v>
      </c>
      <c r="AS49" s="24">
        <v>5.6405347444528937</v>
      </c>
      <c r="AT49" s="24">
        <v>147.20225294325695</v>
      </c>
      <c r="AU49" s="24">
        <v>174</v>
      </c>
      <c r="AV49" s="24">
        <v>18.204712578056096</v>
      </c>
      <c r="AW49" s="24">
        <v>167.03872545193047</v>
      </c>
      <c r="AX49" s="24">
        <v>170</v>
      </c>
      <c r="AY49" s="24">
        <v>1.7728071978863997</v>
      </c>
      <c r="AZ49" s="24">
        <v>130.99470011041586</v>
      </c>
      <c r="BA49" s="24">
        <v>157</v>
      </c>
      <c r="BB49" s="24">
        <v>19.852177124467008</v>
      </c>
      <c r="BC49" s="24">
        <v>123.8080490276927</v>
      </c>
      <c r="BD49" s="24">
        <v>131</v>
      </c>
      <c r="BE49" s="24">
        <v>5.8089526721309053</v>
      </c>
      <c r="BF49" s="24">
        <v>95.501690273284851</v>
      </c>
      <c r="BG49" s="24">
        <v>74</v>
      </c>
      <c r="BH49" s="24">
        <v>-22.514460437041734</v>
      </c>
      <c r="BI49" s="24">
        <v>96.210965803631325</v>
      </c>
      <c r="BJ49" s="24">
        <v>98</v>
      </c>
      <c r="BK49" s="24">
        <v>1.8594909441197511</v>
      </c>
      <c r="BL49" s="24">
        <v>99.385431010485618</v>
      </c>
      <c r="BM49" s="24">
        <v>99</v>
      </c>
      <c r="BN49" s="24">
        <v>-0.38781439750958419</v>
      </c>
      <c r="BO49" s="24">
        <v>129.16544382807717</v>
      </c>
      <c r="BP49" s="24">
        <v>92</v>
      </c>
      <c r="BQ49" s="24">
        <v>-28.773519237502427</v>
      </c>
      <c r="BR49" s="24">
        <v>125.06055518505319</v>
      </c>
      <c r="BS49" s="24">
        <v>158</v>
      </c>
      <c r="BT49" s="24">
        <v>26.338796246511166</v>
      </c>
      <c r="BU49" s="24">
        <v>148.20447751889424</v>
      </c>
      <c r="BV49" s="24">
        <v>153</v>
      </c>
      <c r="BW49" s="24">
        <v>3.2357473683576083</v>
      </c>
      <c r="BX49" s="26"/>
      <c r="BY49" s="26"/>
    </row>
    <row r="50" spans="1:78" ht="30.75" customHeight="1" x14ac:dyDescent="0.25">
      <c r="A50" s="21">
        <v>41</v>
      </c>
      <c r="B50" s="51"/>
      <c r="C50" s="23" t="s">
        <v>57</v>
      </c>
      <c r="D50" s="24">
        <v>174.49678732829551</v>
      </c>
      <c r="E50" s="24">
        <v>143</v>
      </c>
      <c r="F50" s="24">
        <v>-18.050067173464889</v>
      </c>
      <c r="G50" s="24">
        <v>173.43180778185612</v>
      </c>
      <c r="H50" s="24">
        <v>192</v>
      </c>
      <c r="I50" s="24">
        <v>10.706336084266097</v>
      </c>
      <c r="J50" s="24">
        <v>161.13750539135944</v>
      </c>
      <c r="K50" s="24">
        <v>182</v>
      </c>
      <c r="L50" s="24">
        <v>12.947013519894826</v>
      </c>
      <c r="M50" s="24">
        <v>169.75523807312806</v>
      </c>
      <c r="N50" s="24">
        <v>156</v>
      </c>
      <c r="O50" s="24">
        <v>-8.1029829943759974</v>
      </c>
      <c r="P50" s="24">
        <v>159.10220075006765</v>
      </c>
      <c r="Q50" s="24">
        <v>192</v>
      </c>
      <c r="R50" s="24">
        <v>20.67714908708977</v>
      </c>
      <c r="S50" s="24">
        <v>150.92808593723544</v>
      </c>
      <c r="T50" s="24">
        <v>180</v>
      </c>
      <c r="U50" s="24">
        <v>19.262096833888382</v>
      </c>
      <c r="V50" s="25">
        <v>130.25581305316783</v>
      </c>
      <c r="W50" s="24">
        <v>119</v>
      </c>
      <c r="X50" s="24">
        <v>-8.6413134195964272</v>
      </c>
      <c r="Y50" s="24">
        <v>135.44424466457031</v>
      </c>
      <c r="Z50" s="24">
        <v>129</v>
      </c>
      <c r="AA50" s="24">
        <v>-4.7578578776304408</v>
      </c>
      <c r="AB50" s="24">
        <v>136.65986198761448</v>
      </c>
      <c r="AC50" s="24">
        <v>135</v>
      </c>
      <c r="AD50" s="24">
        <v>-1.214593636692616</v>
      </c>
      <c r="AE50" s="24">
        <v>149.51680139204979</v>
      </c>
      <c r="AF50" s="24">
        <v>157</v>
      </c>
      <c r="AG50" s="24">
        <v>5.0049215461267327</v>
      </c>
      <c r="AH50" s="24">
        <v>158.61805145924617</v>
      </c>
      <c r="AI50" s="24">
        <v>173</v>
      </c>
      <c r="AJ50" s="24">
        <v>9.0670314055957153</v>
      </c>
      <c r="AK50" s="24">
        <v>169.51991900293339</v>
      </c>
      <c r="AL50" s="24">
        <v>184</v>
      </c>
      <c r="AM50" s="24">
        <v>8.541816845025771</v>
      </c>
      <c r="AN50" s="24">
        <v>154.13039162437133</v>
      </c>
      <c r="AO50" s="24">
        <v>144</v>
      </c>
      <c r="AP50" s="24">
        <v>-6.572611356921704</v>
      </c>
      <c r="AQ50" s="24">
        <v>169.49294593311566</v>
      </c>
      <c r="AR50" s="24">
        <v>164</v>
      </c>
      <c r="AS50" s="24">
        <v>-3.2408109392843159</v>
      </c>
      <c r="AT50" s="24">
        <v>184.9712520536979</v>
      </c>
      <c r="AU50" s="24">
        <v>151</v>
      </c>
      <c r="AV50" s="24">
        <v>-18.3656928720123</v>
      </c>
      <c r="AW50" s="24">
        <v>168.98103621299944</v>
      </c>
      <c r="AX50" s="24">
        <v>172</v>
      </c>
      <c r="AY50" s="24">
        <v>1.7865695788462175</v>
      </c>
      <c r="AZ50" s="24">
        <v>154.9796452010554</v>
      </c>
      <c r="BA50" s="24">
        <v>154</v>
      </c>
      <c r="BB50" s="24">
        <v>-0.63211217175294809</v>
      </c>
      <c r="BC50" s="24">
        <v>153.1551421305532</v>
      </c>
      <c r="BD50" s="24">
        <v>147</v>
      </c>
      <c r="BE50" s="24">
        <v>-4.0188935512895849</v>
      </c>
      <c r="BF50" s="24">
        <v>121.38532595482934</v>
      </c>
      <c r="BG50" s="24">
        <v>87</v>
      </c>
      <c r="BH50" s="24">
        <v>-28.327415759978287</v>
      </c>
      <c r="BI50" s="24">
        <v>112.40489074087621</v>
      </c>
      <c r="BJ50" s="24">
        <v>128</v>
      </c>
      <c r="BK50" s="24">
        <v>13.874048679140438</v>
      </c>
      <c r="BL50" s="24">
        <v>104.2572658639408</v>
      </c>
      <c r="BM50" s="24">
        <v>122</v>
      </c>
      <c r="BN50" s="24">
        <v>17.018223132010824</v>
      </c>
      <c r="BO50" s="24">
        <v>106.20269825864122</v>
      </c>
      <c r="BP50" s="24">
        <v>122</v>
      </c>
      <c r="BQ50" s="24">
        <v>14.874670794979943</v>
      </c>
      <c r="BR50" s="24">
        <v>145.90398104922872</v>
      </c>
      <c r="BS50" s="24">
        <v>158</v>
      </c>
      <c r="BT50" s="24">
        <v>8.2903967827238549</v>
      </c>
      <c r="BU50" s="24">
        <v>185.49463637848697</v>
      </c>
      <c r="BV50" s="24">
        <v>184</v>
      </c>
      <c r="BW50" s="24">
        <v>-0.80575719474566754</v>
      </c>
      <c r="BX50" s="26"/>
      <c r="BY50" s="26"/>
    </row>
    <row r="51" spans="1:78" ht="30.75" customHeight="1" x14ac:dyDescent="0.25">
      <c r="A51" s="21">
        <v>42</v>
      </c>
      <c r="B51" s="51"/>
      <c r="C51" s="23" t="s">
        <v>58</v>
      </c>
      <c r="D51" s="24">
        <v>72.014547151360048</v>
      </c>
      <c r="E51" s="24">
        <v>46</v>
      </c>
      <c r="F51" s="24">
        <v>-36.124016855487156</v>
      </c>
      <c r="G51" s="24">
        <v>76.163174846000317</v>
      </c>
      <c r="H51" s="24">
        <v>52</v>
      </c>
      <c r="I51" s="24">
        <v>-31.72553520104373</v>
      </c>
      <c r="J51" s="24">
        <v>74.651273684132619</v>
      </c>
      <c r="K51" s="24">
        <v>57</v>
      </c>
      <c r="L51" s="24">
        <v>-23.644973237589191</v>
      </c>
      <c r="M51" s="24">
        <v>76.99281289655535</v>
      </c>
      <c r="N51" s="24">
        <v>57</v>
      </c>
      <c r="O51" s="24">
        <v>-25.967115818221814</v>
      </c>
      <c r="P51" s="24">
        <v>75.807519180914596</v>
      </c>
      <c r="Q51" s="24">
        <v>60</v>
      </c>
      <c r="R51" s="24">
        <v>-20.852178453683415</v>
      </c>
      <c r="S51" s="24">
        <v>71.9127938877416</v>
      </c>
      <c r="T51" s="24">
        <v>52</v>
      </c>
      <c r="U51" s="24">
        <v>-27.690196432676739</v>
      </c>
      <c r="V51" s="25">
        <v>68.272012358901748</v>
      </c>
      <c r="W51" s="24">
        <v>18</v>
      </c>
      <c r="X51" s="24">
        <v>-73.634877048335539</v>
      </c>
      <c r="Y51" s="24">
        <v>64.110275807896613</v>
      </c>
      <c r="Z51" s="24">
        <v>39</v>
      </c>
      <c r="AA51" s="24">
        <v>-39.167318329963763</v>
      </c>
      <c r="AB51" s="24">
        <v>92.858624171071384</v>
      </c>
      <c r="AC51" s="24">
        <v>50</v>
      </c>
      <c r="AD51" s="24">
        <v>-46.154705126918408</v>
      </c>
      <c r="AE51" s="24">
        <v>119.07625500085402</v>
      </c>
      <c r="AF51" s="24">
        <v>98</v>
      </c>
      <c r="AG51" s="24">
        <v>-17.69979665610315</v>
      </c>
      <c r="AH51" s="24">
        <v>176.66441659532808</v>
      </c>
      <c r="AI51" s="24">
        <v>142</v>
      </c>
      <c r="AJ51" s="24">
        <v>-19.621617790033664</v>
      </c>
      <c r="AK51" s="24">
        <v>170.46695765658106</v>
      </c>
      <c r="AL51" s="24">
        <v>136</v>
      </c>
      <c r="AM51" s="24">
        <v>-20.219142835890473</v>
      </c>
      <c r="AN51" s="24">
        <v>158.85831774781829</v>
      </c>
      <c r="AO51" s="24">
        <v>104</v>
      </c>
      <c r="AP51" s="24">
        <v>-34.532858288795332</v>
      </c>
      <c r="AQ51" s="24">
        <v>174.25398374022566</v>
      </c>
      <c r="AR51" s="24">
        <v>150</v>
      </c>
      <c r="AS51" s="24">
        <v>-13.918754234269336</v>
      </c>
      <c r="AT51" s="24">
        <v>184.9712520536979</v>
      </c>
      <c r="AU51" s="24">
        <v>162</v>
      </c>
      <c r="AV51" s="24">
        <v>-12.418822816331074</v>
      </c>
      <c r="AW51" s="24">
        <v>157.32717164658567</v>
      </c>
      <c r="AX51" s="24">
        <v>149</v>
      </c>
      <c r="AY51" s="24">
        <v>-5.2929011304490619</v>
      </c>
      <c r="AZ51" s="24">
        <v>127.30470855800979</v>
      </c>
      <c r="BA51" s="24">
        <v>139</v>
      </c>
      <c r="BB51" s="24">
        <v>9.1868490760975536</v>
      </c>
      <c r="BC51" s="24">
        <v>79.787409373401957</v>
      </c>
      <c r="BD51" s="24">
        <v>103</v>
      </c>
      <c r="BE51" s="24">
        <v>29.093049653942298</v>
      </c>
      <c r="BF51" s="24">
        <v>41.056801425898158</v>
      </c>
      <c r="BG51" s="24">
        <v>45</v>
      </c>
      <c r="BH51" s="24">
        <v>9.6042517613525487</v>
      </c>
      <c r="BI51" s="24">
        <v>44.7714395323829</v>
      </c>
      <c r="BJ51" s="24">
        <v>62</v>
      </c>
      <c r="BK51" s="24">
        <v>38.481140315257882</v>
      </c>
      <c r="BL51" s="24">
        <v>44.820880651787633</v>
      </c>
      <c r="BM51" s="24">
        <v>74</v>
      </c>
      <c r="BN51" s="24">
        <v>65.101619878699523</v>
      </c>
      <c r="BO51" s="24">
        <v>36.357680484940239</v>
      </c>
      <c r="BP51" s="24">
        <v>68</v>
      </c>
      <c r="BQ51" s="24">
        <v>87.030633123491924</v>
      </c>
      <c r="BR51" s="24">
        <v>50.619748527283434</v>
      </c>
      <c r="BS51" s="24">
        <v>90</v>
      </c>
      <c r="BT51" s="24">
        <v>77.79622107662405</v>
      </c>
      <c r="BU51" s="24">
        <v>78.404949397092423</v>
      </c>
      <c r="BV51" s="24">
        <v>104</v>
      </c>
      <c r="BW51" s="24">
        <v>32.644687356761111</v>
      </c>
      <c r="BX51" s="26"/>
      <c r="BY51" s="26"/>
    </row>
    <row r="52" spans="1:78" ht="30.75" customHeight="1" x14ac:dyDescent="0.25">
      <c r="A52" s="21">
        <v>43</v>
      </c>
      <c r="B52" s="51"/>
      <c r="C52" s="23" t="s">
        <v>59</v>
      </c>
      <c r="D52" s="24">
        <v>101.55897675191801</v>
      </c>
      <c r="E52" s="24">
        <v>117</v>
      </c>
      <c r="F52" s="24">
        <v>15.203996477633256</v>
      </c>
      <c r="G52" s="24">
        <v>100.02151877366306</v>
      </c>
      <c r="H52" s="24">
        <v>122</v>
      </c>
      <c r="I52" s="24">
        <v>21.973752744218629</v>
      </c>
      <c r="J52" s="24">
        <v>92.858901411969839</v>
      </c>
      <c r="K52" s="24">
        <v>106</v>
      </c>
      <c r="L52" s="24">
        <v>14.151684316971929</v>
      </c>
      <c r="M52" s="24">
        <v>94.617673680104161</v>
      </c>
      <c r="N52" s="24">
        <v>110</v>
      </c>
      <c r="O52" s="24">
        <v>16.257349944897637</v>
      </c>
      <c r="P52" s="24">
        <v>98.269006345630032</v>
      </c>
      <c r="Q52" s="24">
        <v>116</v>
      </c>
      <c r="R52" s="24">
        <v>18.043322420506446</v>
      </c>
      <c r="S52" s="24">
        <v>97.659349724093516</v>
      </c>
      <c r="T52" s="24">
        <v>114</v>
      </c>
      <c r="U52" s="24">
        <v>16.732294779836206</v>
      </c>
      <c r="V52" s="25">
        <v>89.831595209081257</v>
      </c>
      <c r="W52" s="24">
        <v>89</v>
      </c>
      <c r="X52" s="24">
        <v>-0.9257268638564593</v>
      </c>
      <c r="Y52" s="24">
        <v>90.296163109713532</v>
      </c>
      <c r="Z52" s="24">
        <v>116</v>
      </c>
      <c r="AA52" s="24">
        <v>28.466145188312435</v>
      </c>
      <c r="AB52" s="24">
        <v>95.486698440063975</v>
      </c>
      <c r="AC52" s="24">
        <v>121</v>
      </c>
      <c r="AD52" s="24">
        <v>26.719220558191637</v>
      </c>
      <c r="AE52" s="24">
        <v>104.75129199323248</v>
      </c>
      <c r="AF52" s="24">
        <v>107</v>
      </c>
      <c r="AG52" s="24">
        <v>2.1467114762773467</v>
      </c>
      <c r="AH52" s="24">
        <v>95.930677828645898</v>
      </c>
      <c r="AI52" s="24">
        <v>104</v>
      </c>
      <c r="AJ52" s="24">
        <v>8.4116180079200049</v>
      </c>
      <c r="AK52" s="24">
        <v>100.3860972866533</v>
      </c>
      <c r="AL52" s="24">
        <v>106</v>
      </c>
      <c r="AM52" s="24">
        <v>5.5923109524978942</v>
      </c>
      <c r="AN52" s="24">
        <v>101.17761904176523</v>
      </c>
      <c r="AO52" s="24">
        <v>104</v>
      </c>
      <c r="AP52" s="24">
        <v>2.7895309110503188</v>
      </c>
      <c r="AQ52" s="24">
        <v>111.40828468637378</v>
      </c>
      <c r="AR52" s="24">
        <v>143</v>
      </c>
      <c r="AS52" s="24">
        <v>28.356702019567287</v>
      </c>
      <c r="AT52" s="24">
        <v>99.748895086549126</v>
      </c>
      <c r="AU52" s="24">
        <v>130</v>
      </c>
      <c r="AV52" s="24">
        <v>30.327258148777386</v>
      </c>
      <c r="AW52" s="24">
        <v>112.65402414199963</v>
      </c>
      <c r="AX52" s="24">
        <v>116</v>
      </c>
      <c r="AY52" s="24">
        <v>2.9701343413909407</v>
      </c>
      <c r="AZ52" s="24">
        <v>71.032337383817065</v>
      </c>
      <c r="BA52" s="24">
        <v>90</v>
      </c>
      <c r="BB52" s="24">
        <v>26.702855790444875</v>
      </c>
      <c r="BC52" s="24">
        <v>66.030959481436099</v>
      </c>
      <c r="BD52" s="24">
        <v>71</v>
      </c>
      <c r="BE52" s="24">
        <v>7.5253192708200665</v>
      </c>
      <c r="BF52" s="24">
        <v>44.626958071628437</v>
      </c>
      <c r="BG52" s="24">
        <v>46</v>
      </c>
      <c r="BH52" s="24">
        <v>3.0767096564542094</v>
      </c>
      <c r="BI52" s="24">
        <v>47.629190991896699</v>
      </c>
      <c r="BJ52" s="24">
        <v>73</v>
      </c>
      <c r="BK52" s="24">
        <v>53.267352394080582</v>
      </c>
      <c r="BL52" s="24">
        <v>50.667082475933846</v>
      </c>
      <c r="BM52" s="24">
        <v>84</v>
      </c>
      <c r="BN52" s="24">
        <v>65.788113100648388</v>
      </c>
      <c r="BO52" s="24">
        <v>48.795834335051374</v>
      </c>
      <c r="BP52" s="24">
        <v>77</v>
      </c>
      <c r="BQ52" s="24">
        <v>57.800355397732808</v>
      </c>
      <c r="BR52" s="24">
        <v>66.500453947607653</v>
      </c>
      <c r="BS52" s="24">
        <v>107</v>
      </c>
      <c r="BT52" s="24">
        <v>60.901157282775685</v>
      </c>
      <c r="BU52" s="24">
        <v>102.30889738401085</v>
      </c>
      <c r="BV52" s="24">
        <v>130</v>
      </c>
      <c r="BW52" s="24">
        <v>27.066172467925359</v>
      </c>
      <c r="BX52" s="26"/>
      <c r="BY52" s="26"/>
    </row>
    <row r="53" spans="1:78" ht="30.75" customHeight="1" x14ac:dyDescent="0.25">
      <c r="A53" s="21">
        <v>44</v>
      </c>
      <c r="B53" s="51"/>
      <c r="C53" s="23" t="s">
        <v>60</v>
      </c>
      <c r="D53" s="24">
        <v>51.702751800976444</v>
      </c>
      <c r="E53" s="24">
        <v>65</v>
      </c>
      <c r="F53" s="24">
        <v>25.718646949798192</v>
      </c>
      <c r="G53" s="24">
        <v>57.810602593952041</v>
      </c>
      <c r="H53" s="24">
        <v>76</v>
      </c>
      <c r="I53" s="24">
        <v>31.46377410006599</v>
      </c>
      <c r="J53" s="24">
        <v>60.085171501862838</v>
      </c>
      <c r="K53" s="24">
        <v>77</v>
      </c>
      <c r="L53" s="24">
        <v>28.15141918603452</v>
      </c>
      <c r="M53" s="24">
        <v>55.657455105943626</v>
      </c>
      <c r="N53" s="24">
        <v>62</v>
      </c>
      <c r="O53" s="24">
        <v>11.395678947201914</v>
      </c>
      <c r="P53" s="24">
        <v>58.025508508848205</v>
      </c>
      <c r="Q53" s="24">
        <v>78</v>
      </c>
      <c r="R53" s="24">
        <v>34.423638852050601</v>
      </c>
      <c r="S53" s="24">
        <v>51.493111672703854</v>
      </c>
      <c r="T53" s="24">
        <v>66</v>
      </c>
      <c r="U53" s="24">
        <v>28.172483378949011</v>
      </c>
      <c r="V53" s="25">
        <v>62.882116646356877</v>
      </c>
      <c r="W53" s="24">
        <v>75</v>
      </c>
      <c r="X53" s="24">
        <v>19.27079430514873</v>
      </c>
      <c r="Y53" s="24">
        <v>58.692506021313797</v>
      </c>
      <c r="Z53" s="24">
        <v>81</v>
      </c>
      <c r="AA53" s="24">
        <v>38.007397350839618</v>
      </c>
      <c r="AB53" s="24">
        <v>66.577881481145525</v>
      </c>
      <c r="AC53" s="24">
        <v>71</v>
      </c>
      <c r="AD53" s="24">
        <v>6.6420234775821072</v>
      </c>
      <c r="AE53" s="24">
        <v>45.660819586793643</v>
      </c>
      <c r="AF53" s="24">
        <v>49</v>
      </c>
      <c r="AG53" s="24">
        <v>7.313010242532175</v>
      </c>
      <c r="AH53" s="24">
        <v>33.243304198045607</v>
      </c>
      <c r="AI53" s="24">
        <v>33</v>
      </c>
      <c r="AJ53" s="24">
        <v>-0.73188933505566145</v>
      </c>
      <c r="AK53" s="24">
        <v>33.146352877668541</v>
      </c>
      <c r="AL53" s="24">
        <v>28</v>
      </c>
      <c r="AM53" s="24">
        <v>-15.526151238001685</v>
      </c>
      <c r="AN53" s="24">
        <v>28.367556740681838</v>
      </c>
      <c r="AO53" s="24">
        <v>3</v>
      </c>
      <c r="AP53" s="24">
        <v>-89.424538646651555</v>
      </c>
      <c r="AQ53" s="24">
        <v>24.757396596971951</v>
      </c>
      <c r="AR53" s="24">
        <v>2</v>
      </c>
      <c r="AS53" s="24">
        <v>-91.921606166600654</v>
      </c>
      <c r="AT53" s="24">
        <v>22.274025116413881</v>
      </c>
      <c r="AU53" s="24">
        <v>6</v>
      </c>
      <c r="AV53" s="24">
        <v>-73.062794135135647</v>
      </c>
      <c r="AW53" s="24">
        <v>43.701992124051579</v>
      </c>
      <c r="AX53" s="24">
        <v>23</v>
      </c>
      <c r="AY53" s="24">
        <v>-47.370820225511295</v>
      </c>
      <c r="AZ53" s="24">
        <v>41.512404964568411</v>
      </c>
      <c r="BA53" s="24">
        <v>40</v>
      </c>
      <c r="BB53" s="24">
        <v>-3.6432602877604325</v>
      </c>
      <c r="BC53" s="24">
        <v>56.859992886792199</v>
      </c>
      <c r="BD53" s="24">
        <v>55</v>
      </c>
      <c r="BE53" s="24">
        <v>-3.2711803015794079</v>
      </c>
      <c r="BF53" s="24">
        <v>50.874732201656414</v>
      </c>
      <c r="BG53" s="24">
        <v>36</v>
      </c>
      <c r="BH53" s="24">
        <v>-29.237956757582918</v>
      </c>
      <c r="BI53" s="24">
        <v>35.24560133400356</v>
      </c>
      <c r="BJ53" s="24">
        <v>29</v>
      </c>
      <c r="BK53" s="24">
        <v>-17.720229184962296</v>
      </c>
      <c r="BL53" s="24">
        <v>31.179743062113136</v>
      </c>
      <c r="BM53" s="24">
        <v>27</v>
      </c>
      <c r="BN53" s="24">
        <v>-13.405315925107766</v>
      </c>
      <c r="BO53" s="24">
        <v>31.573775157974417</v>
      </c>
      <c r="BP53" s="24">
        <v>23</v>
      </c>
      <c r="BQ53" s="24">
        <v>-27.154735583809291</v>
      </c>
      <c r="BR53" s="24">
        <v>39.70176355081054</v>
      </c>
      <c r="BS53" s="24">
        <v>55</v>
      </c>
      <c r="BT53" s="24">
        <v>38.532888922202893</v>
      </c>
      <c r="BU53" s="24">
        <v>42.070948456976424</v>
      </c>
      <c r="BV53" s="24">
        <v>61</v>
      </c>
      <c r="BW53" s="24">
        <v>44.993165681494546</v>
      </c>
      <c r="BX53" s="26"/>
      <c r="BY53" s="26"/>
    </row>
    <row r="54" spans="1:78" ht="30.75" customHeight="1" x14ac:dyDescent="0.25">
      <c r="A54" s="21">
        <v>45</v>
      </c>
      <c r="B54" s="51"/>
      <c r="C54" s="23" t="s">
        <v>61</v>
      </c>
      <c r="D54" s="24">
        <v>4.6163171250871828</v>
      </c>
      <c r="E54" s="24">
        <v>2.9</v>
      </c>
      <c r="F54" s="24">
        <v>-37.179359185700847</v>
      </c>
      <c r="G54" s="24">
        <v>8.2586575134217206</v>
      </c>
      <c r="H54" s="24">
        <v>2.8</v>
      </c>
      <c r="I54" s="24">
        <v>-66.096184574193515</v>
      </c>
      <c r="J54" s="24">
        <v>5.4622883183511668</v>
      </c>
      <c r="K54" s="24">
        <v>2.5</v>
      </c>
      <c r="L54" s="24">
        <v>-54.231636004987671</v>
      </c>
      <c r="M54" s="24">
        <v>6.4933697623600892</v>
      </c>
      <c r="N54" s="24">
        <v>2.6</v>
      </c>
      <c r="O54" s="24">
        <v>-59.959156876120964</v>
      </c>
      <c r="P54" s="24">
        <v>7.4871623882384783</v>
      </c>
      <c r="Q54" s="24">
        <v>2.7</v>
      </c>
      <c r="R54" s="24">
        <v>-63.938273807959497</v>
      </c>
      <c r="S54" s="24">
        <v>5.3268736213141921</v>
      </c>
      <c r="T54" s="24">
        <v>2.5</v>
      </c>
      <c r="U54" s="24">
        <v>-53.068156338516147</v>
      </c>
      <c r="V54" s="25">
        <v>3.59326380836325</v>
      </c>
      <c r="W54" s="24">
        <v>2.5</v>
      </c>
      <c r="X54" s="24">
        <v>-30.425369988663238</v>
      </c>
      <c r="Y54" s="24">
        <v>6.3207314176799478</v>
      </c>
      <c r="Z54" s="24">
        <v>3.4</v>
      </c>
      <c r="AA54" s="24">
        <v>-46.208756940854407</v>
      </c>
      <c r="AB54" s="24">
        <v>7.0081980506468966</v>
      </c>
      <c r="AC54" s="24">
        <v>3.6</v>
      </c>
      <c r="AD54" s="24">
        <v>-48.631588691080161</v>
      </c>
      <c r="AE54" s="24">
        <v>7.5206055790013071</v>
      </c>
      <c r="AF54" s="24">
        <v>5.4</v>
      </c>
      <c r="AG54" s="24">
        <v>-28.197271572416525</v>
      </c>
      <c r="AH54" s="24">
        <v>5.7938330173736627</v>
      </c>
      <c r="AI54" s="24">
        <v>5.7</v>
      </c>
      <c r="AJ54" s="24">
        <v>-1.6195326494962907</v>
      </c>
      <c r="AK54" s="24">
        <v>5.966343517980337</v>
      </c>
      <c r="AL54" s="24">
        <v>6</v>
      </c>
      <c r="AM54" s="24">
        <v>0.56410566904562032</v>
      </c>
      <c r="AN54" s="24">
        <v>10.401437471583341</v>
      </c>
      <c r="AO54" s="24">
        <v>-3</v>
      </c>
      <c r="AP54" s="24">
        <v>-128.84216732731394</v>
      </c>
      <c r="AQ54" s="24">
        <v>11.426490737063977</v>
      </c>
      <c r="AR54" s="24">
        <v>5</v>
      </c>
      <c r="AS54" s="24">
        <v>-56.242033402420248</v>
      </c>
      <c r="AT54" s="24">
        <v>7.650643409550856</v>
      </c>
      <c r="AU54" s="24">
        <v>6</v>
      </c>
      <c r="AV54" s="24">
        <v>-21.575223431407579</v>
      </c>
      <c r="AW54" s="24">
        <v>5.8269322832068768</v>
      </c>
      <c r="AX54" s="24">
        <v>6.5</v>
      </c>
      <c r="AY54" s="24">
        <v>11.550978869840195</v>
      </c>
      <c r="AZ54" s="24">
        <v>6.4574852167106416</v>
      </c>
      <c r="BA54" s="24">
        <v>6.5</v>
      </c>
      <c r="BB54" s="24">
        <v>0.65837987796455066</v>
      </c>
      <c r="BC54" s="24">
        <v>8.2538699351795124</v>
      </c>
      <c r="BD54" s="24">
        <v>6.7</v>
      </c>
      <c r="BE54" s="24">
        <v>-18.8259561561133</v>
      </c>
      <c r="BF54" s="24">
        <v>8.0328524528931187</v>
      </c>
      <c r="BG54" s="24">
        <v>6.4</v>
      </c>
      <c r="BH54" s="24">
        <v>-20.327180941871141</v>
      </c>
      <c r="BI54" s="24">
        <v>5.7155029190276041</v>
      </c>
      <c r="BJ54" s="24">
        <v>5.6</v>
      </c>
      <c r="BK54" s="24">
        <v>-2.0208706156562566</v>
      </c>
      <c r="BL54" s="24">
        <v>6.8205687948372482</v>
      </c>
      <c r="BM54" s="24">
        <v>5</v>
      </c>
      <c r="BN54" s="24">
        <v>-26.69233094189017</v>
      </c>
      <c r="BO54" s="24">
        <v>9.567810653931641</v>
      </c>
      <c r="BP54" s="24">
        <v>4.9000000000000004</v>
      </c>
      <c r="BQ54" s="24">
        <v>-48.786611930008526</v>
      </c>
      <c r="BR54" s="24">
        <v>5.9552645326215803</v>
      </c>
      <c r="BS54" s="24">
        <v>4.4000000000000004</v>
      </c>
      <c r="BT54" s="24">
        <v>-26.115792574825107</v>
      </c>
      <c r="BU54" s="24">
        <v>7.6492633558138952</v>
      </c>
      <c r="BV54" s="24">
        <v>5.0999999999999996</v>
      </c>
      <c r="BW54" s="24">
        <v>-33.326913157935707</v>
      </c>
      <c r="BX54" s="26"/>
      <c r="BY54" s="26"/>
    </row>
    <row r="55" spans="1:78" s="42" customFormat="1" ht="30" customHeight="1" x14ac:dyDescent="0.25">
      <c r="A55" s="38" t="s">
        <v>62</v>
      </c>
      <c r="B55" s="39"/>
      <c r="C55" s="39"/>
      <c r="D55" s="40">
        <v>770.92495988955966</v>
      </c>
      <c r="E55" s="40">
        <v>663.9</v>
      </c>
      <c r="F55" s="40">
        <v>-13.882668931213713</v>
      </c>
      <c r="G55" s="40">
        <v>789.16060683807541</v>
      </c>
      <c r="H55" s="40">
        <v>823.8</v>
      </c>
      <c r="I55" s="40">
        <v>4.3893971470159885</v>
      </c>
      <c r="J55" s="40">
        <v>743.78159268215063</v>
      </c>
      <c r="K55" s="40">
        <v>786.5</v>
      </c>
      <c r="L55" s="40">
        <v>5.7434074381704621</v>
      </c>
      <c r="M55" s="40">
        <v>756.01376518906761</v>
      </c>
      <c r="N55" s="40">
        <v>749.6</v>
      </c>
      <c r="O55" s="40">
        <v>-0.84836619178006689</v>
      </c>
      <c r="P55" s="40">
        <v>756.20340121208642</v>
      </c>
      <c r="Q55" s="40">
        <v>815.7</v>
      </c>
      <c r="R55" s="40">
        <v>7.8678036481387217</v>
      </c>
      <c r="S55" s="40">
        <v>720.90356341785412</v>
      </c>
      <c r="T55" s="40">
        <v>756.5</v>
      </c>
      <c r="U55" s="40">
        <v>4.9377528962931869</v>
      </c>
      <c r="V55" s="40">
        <v>678.22854382856349</v>
      </c>
      <c r="W55" s="40">
        <v>541.5</v>
      </c>
      <c r="X55" s="40">
        <v>-20.159656368447461</v>
      </c>
      <c r="Y55" s="40">
        <v>661.87087559420024</v>
      </c>
      <c r="Z55" s="40">
        <v>657.4</v>
      </c>
      <c r="AA55" s="40">
        <v>-0.67549060686293205</v>
      </c>
      <c r="AB55" s="40">
        <v>722.72042397296116</v>
      </c>
      <c r="AC55" s="40">
        <v>663.6</v>
      </c>
      <c r="AD55" s="40">
        <v>-8.1802619674095425</v>
      </c>
      <c r="AE55" s="40">
        <v>773.90612648675346</v>
      </c>
      <c r="AF55" s="40">
        <v>729.4</v>
      </c>
      <c r="AG55" s="40">
        <v>-5.7508430239200692</v>
      </c>
      <c r="AH55" s="40">
        <v>886.266489919896</v>
      </c>
      <c r="AI55" s="40">
        <v>843.7</v>
      </c>
      <c r="AJ55" s="40">
        <v>-4.8028996248908467</v>
      </c>
      <c r="AK55" s="40">
        <v>864.93040237641924</v>
      </c>
      <c r="AL55" s="40">
        <v>881</v>
      </c>
      <c r="AM55" s="40">
        <v>1.857906437261208</v>
      </c>
      <c r="AN55" s="40">
        <v>851.9722874451445</v>
      </c>
      <c r="AO55" s="40">
        <v>728</v>
      </c>
      <c r="AP55" s="40">
        <v>-14.551211262622981</v>
      </c>
      <c r="AQ55" s="40">
        <v>875.07874894681629</v>
      </c>
      <c r="AR55" s="40">
        <v>862</v>
      </c>
      <c r="AS55" s="40">
        <v>-1.4945796549804187</v>
      </c>
      <c r="AT55" s="40">
        <v>876.33762294969233</v>
      </c>
      <c r="AU55" s="40">
        <v>862</v>
      </c>
      <c r="AV55" s="40">
        <v>-1.6360843782368806</v>
      </c>
      <c r="AW55" s="40">
        <v>885.69370704744529</v>
      </c>
      <c r="AX55" s="40">
        <v>865.5</v>
      </c>
      <c r="AY55" s="40">
        <v>-2.2799876398312877</v>
      </c>
      <c r="AZ55" s="40">
        <v>757.3707661313482</v>
      </c>
      <c r="BA55" s="40">
        <v>807.5</v>
      </c>
      <c r="BB55" s="40">
        <v>6.6188498566840712</v>
      </c>
      <c r="BC55" s="40">
        <v>670.39765806846935</v>
      </c>
      <c r="BD55" s="40">
        <v>696.7</v>
      </c>
      <c r="BE55" s="40">
        <v>3.9233940654435235</v>
      </c>
      <c r="BF55" s="40">
        <v>539.09365350527162</v>
      </c>
      <c r="BG55" s="40">
        <v>419.4</v>
      </c>
      <c r="BH55" s="40">
        <v>-22.202756928597601</v>
      </c>
      <c r="BI55" s="40">
        <v>482.00741283799454</v>
      </c>
      <c r="BJ55" s="40">
        <v>531.6</v>
      </c>
      <c r="BK55" s="40">
        <v>10.288760264082047</v>
      </c>
      <c r="BL55" s="40">
        <v>466.72177896100595</v>
      </c>
      <c r="BM55" s="40">
        <v>550</v>
      </c>
      <c r="BN55" s="40">
        <v>17.843225834539819</v>
      </c>
      <c r="BO55" s="40">
        <v>479.34731376197527</v>
      </c>
      <c r="BP55" s="40">
        <v>525.9</v>
      </c>
      <c r="BQ55" s="40">
        <v>9.7116818852438414</v>
      </c>
      <c r="BR55" s="40">
        <v>582.62338010814449</v>
      </c>
      <c r="BS55" s="40">
        <v>709.4</v>
      </c>
      <c r="BT55" s="40">
        <v>21.759617657005741</v>
      </c>
      <c r="BU55" s="40">
        <v>785.00565189040105</v>
      </c>
      <c r="BV55" s="40">
        <v>842.1</v>
      </c>
      <c r="BW55" s="40">
        <v>7.2731129988819783</v>
      </c>
      <c r="BX55" s="41"/>
      <c r="BY55" s="41"/>
    </row>
    <row r="56" spans="1:78" ht="30.75" customHeight="1" x14ac:dyDescent="0.25">
      <c r="A56" s="21">
        <v>46</v>
      </c>
      <c r="B56" s="22" t="s">
        <v>63</v>
      </c>
      <c r="C56" s="23" t="s">
        <v>64</v>
      </c>
      <c r="D56" s="24">
        <v>126.48708922738881</v>
      </c>
      <c r="E56" s="24">
        <v>71</v>
      </c>
      <c r="F56" s="24">
        <v>-43.867788852060912</v>
      </c>
      <c r="G56" s="24">
        <v>128.46800576433787</v>
      </c>
      <c r="H56" s="24">
        <v>65</v>
      </c>
      <c r="I56" s="24">
        <v>-49.40374483648776</v>
      </c>
      <c r="J56" s="24">
        <v>125.63263132207685</v>
      </c>
      <c r="K56" s="24">
        <v>70</v>
      </c>
      <c r="L56" s="24">
        <v>-44.281991658245865</v>
      </c>
      <c r="M56" s="24">
        <v>120.59115272954452</v>
      </c>
      <c r="N56" s="24">
        <v>58</v>
      </c>
      <c r="O56" s="24">
        <v>-51.903602638180814</v>
      </c>
      <c r="P56" s="24">
        <v>103.88437813680889</v>
      </c>
      <c r="Q56" s="24">
        <v>57</v>
      </c>
      <c r="R56" s="24">
        <v>-45.131307495594044</v>
      </c>
      <c r="S56" s="24">
        <v>102.09841107518868</v>
      </c>
      <c r="T56" s="24">
        <v>49</v>
      </c>
      <c r="U56" s="24">
        <v>-52.007088568778251</v>
      </c>
      <c r="V56" s="25">
        <v>95.221490921626128</v>
      </c>
      <c r="W56" s="24">
        <v>54</v>
      </c>
      <c r="X56" s="24">
        <v>-43.290112896419849</v>
      </c>
      <c r="Y56" s="24">
        <v>104.74354920726771</v>
      </c>
      <c r="Z56" s="24">
        <v>51</v>
      </c>
      <c r="AA56" s="24">
        <v>-51.309650679221654</v>
      </c>
      <c r="AB56" s="24">
        <v>111.25514405401948</v>
      </c>
      <c r="AC56" s="24">
        <v>70</v>
      </c>
      <c r="AD56" s="24">
        <v>-37.081560951454264</v>
      </c>
      <c r="AE56" s="24">
        <v>120.8668753768067</v>
      </c>
      <c r="AF56" s="24">
        <v>61</v>
      </c>
      <c r="AG56" s="24">
        <v>-49.531250965303464</v>
      </c>
      <c r="AH56" s="24">
        <v>137.72226024904609</v>
      </c>
      <c r="AI56" s="24">
        <v>94</v>
      </c>
      <c r="AJ56" s="24">
        <v>-31.746690890769724</v>
      </c>
      <c r="AK56" s="24">
        <v>138.26764343256019</v>
      </c>
      <c r="AL56" s="24">
        <v>98</v>
      </c>
      <c r="AM56" s="24">
        <v>-29.122969360652096</v>
      </c>
      <c r="AN56" s="24">
        <v>117.25256786148493</v>
      </c>
      <c r="AO56" s="24">
        <v>81</v>
      </c>
      <c r="AP56" s="24">
        <v>-30.918357288610952</v>
      </c>
      <c r="AQ56" s="24">
        <v>116.16932249348378</v>
      </c>
      <c r="AR56" s="24">
        <v>88</v>
      </c>
      <c r="AS56" s="24">
        <v>-24.248503726157018</v>
      </c>
      <c r="AT56" s="24">
        <v>123.95979195221639</v>
      </c>
      <c r="AU56" s="24">
        <v>109</v>
      </c>
      <c r="AV56" s="24">
        <v>-12.068261584355549</v>
      </c>
      <c r="AW56" s="24">
        <v>108.76940261986171</v>
      </c>
      <c r="AX56" s="24">
        <v>109</v>
      </c>
      <c r="AY56" s="24">
        <v>0.2120057429608278</v>
      </c>
      <c r="AZ56" s="24">
        <v>109.77724868408092</v>
      </c>
      <c r="BA56" s="24">
        <v>105</v>
      </c>
      <c r="BB56" s="24">
        <v>-4.3517657268210233</v>
      </c>
      <c r="BC56" s="24">
        <v>93.543859265367814</v>
      </c>
      <c r="BD56" s="24">
        <v>81</v>
      </c>
      <c r="BE56" s="24">
        <v>-13.409602045371088</v>
      </c>
      <c r="BF56" s="24">
        <v>71.403132914605493</v>
      </c>
      <c r="BG56" s="24">
        <v>83</v>
      </c>
      <c r="BH56" s="24">
        <v>16.241398118012228</v>
      </c>
      <c r="BI56" s="24">
        <v>74.301537947358852</v>
      </c>
      <c r="BJ56" s="24">
        <v>94</v>
      </c>
      <c r="BK56" s="24">
        <v>26.51151321604825</v>
      </c>
      <c r="BL56" s="24">
        <v>59.436385212153162</v>
      </c>
      <c r="BM56" s="24">
        <v>79</v>
      </c>
      <c r="BN56" s="24">
        <v>32.915216357818814</v>
      </c>
      <c r="BO56" s="24">
        <v>72.715360969880479</v>
      </c>
      <c r="BP56" s="24">
        <v>73</v>
      </c>
      <c r="BQ56" s="24">
        <v>0.39144277952140283</v>
      </c>
      <c r="BR56" s="24">
        <v>117.12020247489109</v>
      </c>
      <c r="BS56" s="24">
        <v>75</v>
      </c>
      <c r="BT56" s="24">
        <v>-35.963225459690499</v>
      </c>
      <c r="BU56" s="24">
        <v>115.69510825668517</v>
      </c>
      <c r="BV56" s="24">
        <v>85</v>
      </c>
      <c r="BW56" s="24">
        <v>-26.531033782849267</v>
      </c>
      <c r="BX56" s="26"/>
      <c r="BY56" s="26"/>
    </row>
    <row r="57" spans="1:78" ht="30.75" customHeight="1" x14ac:dyDescent="0.25">
      <c r="A57" s="21">
        <v>47</v>
      </c>
      <c r="B57" s="27"/>
      <c r="C57" s="23" t="s">
        <v>65</v>
      </c>
      <c r="D57" s="24">
        <v>156.95478225296421</v>
      </c>
      <c r="E57" s="24">
        <v>143</v>
      </c>
      <c r="F57" s="24">
        <v>-8.8909570340286077</v>
      </c>
      <c r="G57" s="24">
        <v>142.23243495337408</v>
      </c>
      <c r="H57" s="24">
        <v>128</v>
      </c>
      <c r="I57" s="24">
        <v>-10.006462279886923</v>
      </c>
      <c r="J57" s="24">
        <v>137.46758934517104</v>
      </c>
      <c r="K57" s="24">
        <v>131</v>
      </c>
      <c r="L57" s="24">
        <v>-4.7048103309147233</v>
      </c>
      <c r="M57" s="24">
        <v>135.43314075779614</v>
      </c>
      <c r="N57" s="24">
        <v>129</v>
      </c>
      <c r="O57" s="24">
        <v>-4.7500491547345423</v>
      </c>
      <c r="P57" s="24">
        <v>134.76892298829262</v>
      </c>
      <c r="Q57" s="24">
        <v>113</v>
      </c>
      <c r="R57" s="24">
        <v>-16.15277654937087</v>
      </c>
      <c r="S57" s="24">
        <v>142.93777550526414</v>
      </c>
      <c r="T57" s="24">
        <v>139</v>
      </c>
      <c r="U57" s="24">
        <v>-2.7548879163291029</v>
      </c>
      <c r="V57" s="25">
        <v>151.81539590334731</v>
      </c>
      <c r="W57" s="24">
        <v>144</v>
      </c>
      <c r="X57" s="24">
        <v>-5.1479600318817136</v>
      </c>
      <c r="Y57" s="24">
        <v>178.78640295723281</v>
      </c>
      <c r="Z57" s="24">
        <v>167</v>
      </c>
      <c r="AA57" s="24">
        <v>-6.5924492927195448</v>
      </c>
      <c r="AB57" s="24">
        <v>174.32892650984155</v>
      </c>
      <c r="AC57" s="24">
        <v>174</v>
      </c>
      <c r="AD57" s="24">
        <v>-0.18868154380735092</v>
      </c>
      <c r="AE57" s="24">
        <v>165.63238477562402</v>
      </c>
      <c r="AF57" s="24">
        <v>158</v>
      </c>
      <c r="AG57" s="24">
        <v>-4.6080268577689827</v>
      </c>
      <c r="AH57" s="24">
        <v>177.61422528670082</v>
      </c>
      <c r="AI57" s="24">
        <v>153</v>
      </c>
      <c r="AJ57" s="24">
        <v>-13.858251075874747</v>
      </c>
      <c r="AK57" s="24">
        <v>181.83142150035314</v>
      </c>
      <c r="AL57" s="24">
        <v>166</v>
      </c>
      <c r="AM57" s="24">
        <v>-8.7066478223195318</v>
      </c>
      <c r="AN57" s="24">
        <v>180.60677791567437</v>
      </c>
      <c r="AO57" s="24">
        <v>166</v>
      </c>
      <c r="AP57" s="24">
        <v>-8.0876133688040781</v>
      </c>
      <c r="AQ57" s="24">
        <v>171.39736105595966</v>
      </c>
      <c r="AR57" s="24">
        <v>176</v>
      </c>
      <c r="AS57" s="24">
        <v>2.6853616156538238</v>
      </c>
      <c r="AT57" s="24">
        <v>187.87655967757797</v>
      </c>
      <c r="AU57" s="24">
        <v>174</v>
      </c>
      <c r="AV57" s="24">
        <v>-7.3859983924509045</v>
      </c>
      <c r="AW57" s="24">
        <v>193.25992072636143</v>
      </c>
      <c r="AX57" s="24">
        <v>178</v>
      </c>
      <c r="AY57" s="24">
        <v>-7.8960607398613689</v>
      </c>
      <c r="AZ57" s="24">
        <v>173.42960296308581</v>
      </c>
      <c r="BA57" s="24">
        <v>172</v>
      </c>
      <c r="BB57" s="24">
        <v>-0.82431311532789564</v>
      </c>
      <c r="BC57" s="24">
        <v>158.65772208733952</v>
      </c>
      <c r="BD57" s="24">
        <v>167</v>
      </c>
      <c r="BE57" s="24">
        <v>5.2580345935309314</v>
      </c>
      <c r="BF57" s="24">
        <v>149.94657912067154</v>
      </c>
      <c r="BG57" s="24">
        <v>146</v>
      </c>
      <c r="BH57" s="24">
        <v>-2.6319901019518963</v>
      </c>
      <c r="BI57" s="24">
        <v>146.69790825504182</v>
      </c>
      <c r="BJ57" s="24">
        <v>160</v>
      </c>
      <c r="BK57" s="24">
        <v>9.0676764946312716</v>
      </c>
      <c r="BL57" s="24">
        <v>152.97561439849258</v>
      </c>
      <c r="BM57" s="24">
        <v>170</v>
      </c>
      <c r="BN57" s="24">
        <v>11.128823158153747</v>
      </c>
      <c r="BO57" s="24">
        <v>153.08497046290626</v>
      </c>
      <c r="BP57" s="24">
        <v>155</v>
      </c>
      <c r="BQ57" s="24">
        <v>1.2509585567433426</v>
      </c>
      <c r="BR57" s="24">
        <v>156.82196602570161</v>
      </c>
      <c r="BS57" s="24">
        <v>148</v>
      </c>
      <c r="BT57" s="24">
        <v>-5.6254657745176964</v>
      </c>
      <c r="BU57" s="24">
        <v>161.59068839156853</v>
      </c>
      <c r="BV57" s="24">
        <v>159</v>
      </c>
      <c r="BW57" s="24">
        <v>-1.603241138060348</v>
      </c>
      <c r="BX57" s="26"/>
      <c r="BY57" s="26"/>
    </row>
    <row r="58" spans="1:78" ht="30.75" customHeight="1" x14ac:dyDescent="0.25">
      <c r="A58" s="21">
        <v>48</v>
      </c>
      <c r="B58" s="27"/>
      <c r="C58" s="23" t="s">
        <v>66</v>
      </c>
      <c r="D58" s="24">
        <v>100.63571332690059</v>
      </c>
      <c r="E58" s="24">
        <v>119</v>
      </c>
      <c r="F58" s="24">
        <v>18.248279925681732</v>
      </c>
      <c r="G58" s="24">
        <v>127.55037715173546</v>
      </c>
      <c r="H58" s="24">
        <v>126</v>
      </c>
      <c r="I58" s="24">
        <v>-1.215501816894758</v>
      </c>
      <c r="J58" s="24">
        <v>121.9911057765094</v>
      </c>
      <c r="K58" s="24">
        <v>130</v>
      </c>
      <c r="L58" s="24">
        <v>6.5651460182376606</v>
      </c>
      <c r="M58" s="24">
        <v>111.31491021188725</v>
      </c>
      <c r="N58" s="24">
        <v>119</v>
      </c>
      <c r="O58" s="24">
        <v>6.9039176993308677</v>
      </c>
      <c r="P58" s="24">
        <v>110.43564522651755</v>
      </c>
      <c r="Q58" s="24">
        <v>111</v>
      </c>
      <c r="R58" s="24">
        <v>0.51102592131814506</v>
      </c>
      <c r="S58" s="24">
        <v>108.3130969667219</v>
      </c>
      <c r="T58" s="24">
        <v>122</v>
      </c>
      <c r="U58" s="24">
        <v>12.636424787561252</v>
      </c>
      <c r="V58" s="25">
        <v>113.18780996344238</v>
      </c>
      <c r="W58" s="24">
        <v>119</v>
      </c>
      <c r="X58" s="24">
        <v>5.1349964615755503</v>
      </c>
      <c r="Y58" s="24">
        <v>113.77316551823905</v>
      </c>
      <c r="Z58" s="24">
        <v>117</v>
      </c>
      <c r="AA58" s="24">
        <v>2.8361999660136465</v>
      </c>
      <c r="AB58" s="24">
        <v>133.15576296229105</v>
      </c>
      <c r="AC58" s="24">
        <v>128</v>
      </c>
      <c r="AD58" s="24">
        <v>-3.8719788371090873</v>
      </c>
      <c r="AE58" s="24">
        <v>189.80575985098534</v>
      </c>
      <c r="AF58" s="24">
        <v>192</v>
      </c>
      <c r="AG58" s="24">
        <v>1.1560450803691824</v>
      </c>
      <c r="AH58" s="24">
        <v>234.60274676906471</v>
      </c>
      <c r="AI58" s="24">
        <v>224</v>
      </c>
      <c r="AJ58" s="24">
        <v>-4.5194469864846498</v>
      </c>
      <c r="AK58" s="24">
        <v>228.2363155290891</v>
      </c>
      <c r="AL58" s="24">
        <v>230</v>
      </c>
      <c r="AM58" s="24">
        <v>0.77274489242537658</v>
      </c>
      <c r="AN58" s="24">
        <v>193.84497106132591</v>
      </c>
      <c r="AO58" s="24">
        <v>203</v>
      </c>
      <c r="AP58" s="24">
        <v>4.7228612063285125</v>
      </c>
      <c r="AQ58" s="24">
        <v>203.77241814430761</v>
      </c>
      <c r="AR58" s="24">
        <v>228</v>
      </c>
      <c r="AS58" s="24">
        <v>11.889529542970283</v>
      </c>
      <c r="AT58" s="24">
        <v>198.52935429847156</v>
      </c>
      <c r="AU58" s="24">
        <v>209</v>
      </c>
      <c r="AV58" s="24">
        <v>5.2741045466690721</v>
      </c>
      <c r="AW58" s="24">
        <v>232.1061359477406</v>
      </c>
      <c r="AX58" s="24">
        <v>224</v>
      </c>
      <c r="AY58" s="24">
        <v>-3.4924263913323337</v>
      </c>
      <c r="AZ58" s="24">
        <v>177.11959451549188</v>
      </c>
      <c r="BA58" s="24">
        <v>219</v>
      </c>
      <c r="BB58" s="24">
        <v>23.64526951355742</v>
      </c>
      <c r="BC58" s="24">
        <v>143.98417553590929</v>
      </c>
      <c r="BD58" s="24">
        <v>175</v>
      </c>
      <c r="BE58" s="24">
        <v>21.541134189677287</v>
      </c>
      <c r="BF58" s="24">
        <v>130.31071756915503</v>
      </c>
      <c r="BG58" s="24">
        <v>118</v>
      </c>
      <c r="BH58" s="24">
        <v>-9.447202654395495</v>
      </c>
      <c r="BI58" s="24">
        <v>140.98240533601424</v>
      </c>
      <c r="BJ58" s="24">
        <v>124</v>
      </c>
      <c r="BK58" s="24">
        <v>-12.045762232201076</v>
      </c>
      <c r="BL58" s="24">
        <v>144.20631166227324</v>
      </c>
      <c r="BM58" s="24">
        <v>120</v>
      </c>
      <c r="BN58" s="24">
        <v>-16.785889177280726</v>
      </c>
      <c r="BO58" s="24">
        <v>149.25784620133362</v>
      </c>
      <c r="BP58" s="24">
        <v>106</v>
      </c>
      <c r="BQ58" s="24">
        <v>-28.981957935385989</v>
      </c>
      <c r="BR58" s="24">
        <v>151.8592455818503</v>
      </c>
      <c r="BS58" s="24">
        <v>142</v>
      </c>
      <c r="BT58" s="24">
        <v>-6.4923578041458718</v>
      </c>
      <c r="BU58" s="24">
        <v>137.68674040465012</v>
      </c>
      <c r="BV58" s="24">
        <v>136</v>
      </c>
      <c r="BW58" s="24">
        <v>-1.2250565302751237</v>
      </c>
      <c r="BX58" s="26"/>
      <c r="BY58" s="26"/>
    </row>
    <row r="59" spans="1:78" ht="30.75" customHeight="1" x14ac:dyDescent="0.25">
      <c r="A59" s="21">
        <v>49</v>
      </c>
      <c r="B59" s="27"/>
      <c r="C59" s="23" t="s">
        <v>67</v>
      </c>
      <c r="D59" s="24">
        <v>144.0290943027201</v>
      </c>
      <c r="E59" s="24">
        <v>124</v>
      </c>
      <c r="F59" s="24">
        <v>-13.906283587830512</v>
      </c>
      <c r="G59" s="24">
        <v>145.90294940378374</v>
      </c>
      <c r="H59" s="24">
        <v>116</v>
      </c>
      <c r="I59" s="24">
        <v>-20.495095901747586</v>
      </c>
      <c r="J59" s="24">
        <v>137.46758934517104</v>
      </c>
      <c r="K59" s="24">
        <v>113</v>
      </c>
      <c r="L59" s="24">
        <v>-17.798805857964609</v>
      </c>
      <c r="M59" s="24">
        <v>141.92651052015623</v>
      </c>
      <c r="N59" s="24">
        <v>106</v>
      </c>
      <c r="O59" s="24">
        <v>-25.313460035399089</v>
      </c>
      <c r="P59" s="24">
        <v>147.87145716770996</v>
      </c>
      <c r="Q59" s="24">
        <v>116</v>
      </c>
      <c r="R59" s="24">
        <v>-21.553488264853314</v>
      </c>
      <c r="S59" s="24">
        <v>121.63028102000739</v>
      </c>
      <c r="T59" s="24">
        <v>117</v>
      </c>
      <c r="U59" s="24">
        <v>-3.8068489040535365</v>
      </c>
      <c r="V59" s="25">
        <v>115.88275781971481</v>
      </c>
      <c r="W59" s="24">
        <v>101</v>
      </c>
      <c r="X59" s="24">
        <v>-12.842944109829297</v>
      </c>
      <c r="Y59" s="24">
        <v>150.79459239322159</v>
      </c>
      <c r="Z59" s="24">
        <v>125</v>
      </c>
      <c r="AA59" s="24">
        <v>-17.105780773595626</v>
      </c>
      <c r="AB59" s="24">
        <v>139.28793625660708</v>
      </c>
      <c r="AC59" s="24">
        <v>117</v>
      </c>
      <c r="AD59" s="24">
        <v>-16.001339997992726</v>
      </c>
      <c r="AE59" s="24">
        <v>140.56369951228632</v>
      </c>
      <c r="AF59" s="24">
        <v>117</v>
      </c>
      <c r="AG59" s="24">
        <v>-16.763716090317242</v>
      </c>
      <c r="AH59" s="24">
        <v>162.4172862247371</v>
      </c>
      <c r="AI59" s="24">
        <v>122</v>
      </c>
      <c r="AJ59" s="24">
        <v>-24.884842718534049</v>
      </c>
      <c r="AK59" s="24">
        <v>162.8906484273997</v>
      </c>
      <c r="AL59" s="24">
        <v>136</v>
      </c>
      <c r="AM59" s="24">
        <v>-16.508405293373762</v>
      </c>
      <c r="AN59" s="24">
        <v>160.74948819719708</v>
      </c>
      <c r="AO59" s="24">
        <v>135</v>
      </c>
      <c r="AP59" s="24">
        <v>-16.018395135174099</v>
      </c>
      <c r="AQ59" s="24">
        <v>156.16204007320769</v>
      </c>
      <c r="AR59" s="24">
        <v>139</v>
      </c>
      <c r="AS59" s="24">
        <v>-10.98989233565484</v>
      </c>
      <c r="AT59" s="24">
        <v>165.60253456116408</v>
      </c>
      <c r="AU59" s="24">
        <v>127</v>
      </c>
      <c r="AV59" s="24">
        <v>-23.310352503636661</v>
      </c>
      <c r="AW59" s="24">
        <v>164.12525931032704</v>
      </c>
      <c r="AX59" s="24">
        <v>146</v>
      </c>
      <c r="AY59" s="24">
        <v>-11.043552580810189</v>
      </c>
      <c r="AZ59" s="24">
        <v>137.45218532712653</v>
      </c>
      <c r="BA59" s="24">
        <v>125</v>
      </c>
      <c r="BB59" s="24">
        <v>-9.0592850870222286</v>
      </c>
      <c r="BC59" s="24">
        <v>133.89611228180098</v>
      </c>
      <c r="BD59" s="24">
        <v>132</v>
      </c>
      <c r="BE59" s="24">
        <v>-1.4161070470891475</v>
      </c>
      <c r="BF59" s="24">
        <v>116.9226301476665</v>
      </c>
      <c r="BG59" s="24">
        <v>90</v>
      </c>
      <c r="BH59" s="24">
        <v>-23.026021663782945</v>
      </c>
      <c r="BI59" s="24">
        <v>113.35747456071414</v>
      </c>
      <c r="BJ59" s="24">
        <v>83</v>
      </c>
      <c r="BK59" s="24">
        <v>-26.780302470883566</v>
      </c>
      <c r="BL59" s="24">
        <v>114.00093557085115</v>
      </c>
      <c r="BM59" s="24">
        <v>80</v>
      </c>
      <c r="BN59" s="24">
        <v>-29.825137311894867</v>
      </c>
      <c r="BO59" s="24">
        <v>104.2891361278549</v>
      </c>
      <c r="BP59" s="24">
        <v>84</v>
      </c>
      <c r="BQ59" s="24">
        <v>-19.454697661874501</v>
      </c>
      <c r="BR59" s="24">
        <v>132.00836380644503</v>
      </c>
      <c r="BS59" s="24">
        <v>102</v>
      </c>
      <c r="BT59" s="24">
        <v>-22.732168584745338</v>
      </c>
      <c r="BU59" s="24">
        <v>142.46753000203381</v>
      </c>
      <c r="BV59" s="24">
        <v>140</v>
      </c>
      <c r="BW59" s="24">
        <v>-1.7319946530964536</v>
      </c>
      <c r="BX59" s="26"/>
      <c r="BY59" s="26"/>
    </row>
    <row r="60" spans="1:78" ht="30.75" customHeight="1" x14ac:dyDescent="0.25">
      <c r="A60" s="21">
        <v>50</v>
      </c>
      <c r="B60" s="27"/>
      <c r="C60" s="23" t="s">
        <v>68</v>
      </c>
      <c r="D60" s="24">
        <v>48.932961525924135</v>
      </c>
      <c r="E60" s="24">
        <v>34</v>
      </c>
      <c r="F60" s="24">
        <v>-30.517183224262485</v>
      </c>
      <c r="G60" s="24">
        <v>52.304830918337565</v>
      </c>
      <c r="H60" s="24">
        <v>51</v>
      </c>
      <c r="I60" s="24">
        <v>-2.4946661626241946</v>
      </c>
      <c r="J60" s="24">
        <v>48.250213478768643</v>
      </c>
      <c r="K60" s="24">
        <v>53</v>
      </c>
      <c r="L60" s="24">
        <v>9.8440735880295893</v>
      </c>
      <c r="M60" s="24">
        <v>51.946958098880714</v>
      </c>
      <c r="N60" s="24">
        <v>48</v>
      </c>
      <c r="O60" s="24">
        <v>-7.5980543295099272</v>
      </c>
      <c r="P60" s="24">
        <v>55.217822613258775</v>
      </c>
      <c r="Q60" s="24">
        <v>41</v>
      </c>
      <c r="R60" s="24">
        <v>-25.748611481548757</v>
      </c>
      <c r="S60" s="24">
        <v>59.483422104675142</v>
      </c>
      <c r="T60" s="24">
        <v>44</v>
      </c>
      <c r="U60" s="24">
        <v>-26.029810587273211</v>
      </c>
      <c r="V60" s="25">
        <v>64.678748550538501</v>
      </c>
      <c r="W60" s="24">
        <v>44</v>
      </c>
      <c r="X60" s="24">
        <v>-31.971472877804057</v>
      </c>
      <c r="Y60" s="24">
        <v>55.983621128022392</v>
      </c>
      <c r="Z60" s="24">
        <v>42</v>
      </c>
      <c r="AA60" s="24">
        <v>-24.978057593032229</v>
      </c>
      <c r="AB60" s="24">
        <v>61.321732943160349</v>
      </c>
      <c r="AC60" s="24">
        <v>46</v>
      </c>
      <c r="AD60" s="24">
        <v>-24.985812056815483</v>
      </c>
      <c r="AE60" s="24">
        <v>64.462333534296917</v>
      </c>
      <c r="AF60" s="24">
        <v>70</v>
      </c>
      <c r="AG60" s="24">
        <v>8.5905460787527801</v>
      </c>
      <c r="AH60" s="24">
        <v>104.47895605100048</v>
      </c>
      <c r="AI60" s="24">
        <v>108</v>
      </c>
      <c r="AJ60" s="24">
        <v>3.3700987089503012</v>
      </c>
      <c r="AK60" s="24">
        <v>131.6383728570265</v>
      </c>
      <c r="AL60" s="24">
        <v>116</v>
      </c>
      <c r="AM60" s="24">
        <v>-11.879798054030537</v>
      </c>
      <c r="AN60" s="24">
        <v>135.21868713058342</v>
      </c>
      <c r="AO60" s="24">
        <v>118</v>
      </c>
      <c r="AP60" s="24">
        <v>-12.73395526607575</v>
      </c>
      <c r="AQ60" s="24">
        <v>132.35685103765775</v>
      </c>
      <c r="AR60" s="24">
        <v>107</v>
      </c>
      <c r="AS60" s="24">
        <v>-19.157943724759136</v>
      </c>
      <c r="AT60" s="24">
        <v>101.68576683580251</v>
      </c>
      <c r="AU60" s="24">
        <v>106</v>
      </c>
      <c r="AV60" s="24">
        <v>4.2427109500623761</v>
      </c>
      <c r="AW60" s="24">
        <v>94.202071911844513</v>
      </c>
      <c r="AX60" s="24">
        <v>95</v>
      </c>
      <c r="AY60" s="24">
        <v>0.84703878796020349</v>
      </c>
      <c r="AZ60" s="24">
        <v>72.8773331600201</v>
      </c>
      <c r="BA60" s="24">
        <v>81</v>
      </c>
      <c r="BB60" s="24">
        <v>11.145669699719374</v>
      </c>
      <c r="BC60" s="24">
        <v>60.528379524649765</v>
      </c>
      <c r="BD60" s="24">
        <v>41</v>
      </c>
      <c r="BE60" s="24">
        <v>-32.263179153337433</v>
      </c>
      <c r="BF60" s="24">
        <v>40.164262264465592</v>
      </c>
      <c r="BG60" s="24">
        <v>25</v>
      </c>
      <c r="BH60" s="24">
        <v>-37.755610110836827</v>
      </c>
      <c r="BI60" s="24">
        <v>40.961104253031159</v>
      </c>
      <c r="BJ60" s="24">
        <v>37</v>
      </c>
      <c r="BK60" s="24">
        <v>-9.6704039729056728</v>
      </c>
      <c r="BL60" s="24">
        <v>41.897779739714522</v>
      </c>
      <c r="BM60" s="24">
        <v>34</v>
      </c>
      <c r="BN60" s="24">
        <v>-18.850115182185391</v>
      </c>
      <c r="BO60" s="24">
        <v>44.011929008085552</v>
      </c>
      <c r="BP60" s="24">
        <v>32</v>
      </c>
      <c r="BQ60" s="24">
        <v>-27.292439297261449</v>
      </c>
      <c r="BR60" s="24">
        <v>41.686851728351066</v>
      </c>
      <c r="BS60" s="24">
        <v>31</v>
      </c>
      <c r="BT60" s="24">
        <v>-25.636024994142169</v>
      </c>
      <c r="BU60" s="24">
        <v>40.158632618022949</v>
      </c>
      <c r="BV60" s="24">
        <v>35</v>
      </c>
      <c r="BW60" s="24">
        <v>-12.845638114948631</v>
      </c>
      <c r="BX60" s="26"/>
      <c r="BY60" s="26"/>
    </row>
    <row r="61" spans="1:78" ht="30.75" customHeight="1" x14ac:dyDescent="0.25">
      <c r="A61" s="21">
        <v>51</v>
      </c>
      <c r="B61" s="30"/>
      <c r="C61" s="23" t="s">
        <v>69</v>
      </c>
      <c r="D61" s="24">
        <v>39.700327275749771</v>
      </c>
      <c r="E61" s="24">
        <v>25</v>
      </c>
      <c r="F61" s="24">
        <v>-37.028226930333645</v>
      </c>
      <c r="G61" s="24">
        <v>44.046173404915841</v>
      </c>
      <c r="H61" s="24">
        <v>23</v>
      </c>
      <c r="I61" s="24">
        <v>-47.782069991503398</v>
      </c>
      <c r="J61" s="24">
        <v>43.698306546809334</v>
      </c>
      <c r="K61" s="24">
        <v>23</v>
      </c>
      <c r="L61" s="24">
        <v>-47.366381405735822</v>
      </c>
      <c r="M61" s="24">
        <v>47.308836840052081</v>
      </c>
      <c r="N61" s="24">
        <v>28</v>
      </c>
      <c r="O61" s="24">
        <v>-40.814440028052111</v>
      </c>
      <c r="P61" s="24">
        <v>46.794764926490487</v>
      </c>
      <c r="Q61" s="24">
        <v>37</v>
      </c>
      <c r="R61" s="24">
        <v>-20.931326275229726</v>
      </c>
      <c r="S61" s="24">
        <v>47.941862591827729</v>
      </c>
      <c r="T61" s="24">
        <v>48</v>
      </c>
      <c r="U61" s="24">
        <v>0.1212664778322185</v>
      </c>
      <c r="V61" s="25">
        <v>50.305693317085499</v>
      </c>
      <c r="W61" s="24">
        <v>48</v>
      </c>
      <c r="X61" s="24">
        <v>-4.5833645558810101</v>
      </c>
      <c r="Y61" s="24">
        <v>50.565851341439583</v>
      </c>
      <c r="Z61" s="24">
        <v>51</v>
      </c>
      <c r="AA61" s="24">
        <v>0.85858073589799333</v>
      </c>
      <c r="AB61" s="24">
        <v>75.338129044454135</v>
      </c>
      <c r="AC61" s="24">
        <v>57</v>
      </c>
      <c r="AD61" s="24">
        <v>-24.341099622521167</v>
      </c>
      <c r="AE61" s="24">
        <v>76.101365977989417</v>
      </c>
      <c r="AF61" s="24">
        <v>60</v>
      </c>
      <c r="AG61" s="24">
        <v>-21.157788393241681</v>
      </c>
      <c r="AH61" s="24">
        <v>87.382399606291315</v>
      </c>
      <c r="AI61" s="24">
        <v>65</v>
      </c>
      <c r="AJ61" s="24">
        <v>-25.6143110135875</v>
      </c>
      <c r="AK61" s="24">
        <v>74.816053638166139</v>
      </c>
      <c r="AL61" s="24">
        <v>61</v>
      </c>
      <c r="AM61" s="24">
        <v>-18.466696606299095</v>
      </c>
      <c r="AN61" s="24">
        <v>82.265914547977331</v>
      </c>
      <c r="AO61" s="24">
        <v>56</v>
      </c>
      <c r="AP61" s="24">
        <v>-31.928064852010003</v>
      </c>
      <c r="AQ61" s="24">
        <v>77.128812475181846</v>
      </c>
      <c r="AR61" s="24">
        <v>48</v>
      </c>
      <c r="AS61" s="24">
        <v>-37.766447505664345</v>
      </c>
      <c r="AT61" s="24">
        <v>75.53799822088186</v>
      </c>
      <c r="AU61" s="24">
        <v>57</v>
      </c>
      <c r="AV61" s="24">
        <v>-24.541288699065873</v>
      </c>
      <c r="AW61" s="24">
        <v>84.490518106499721</v>
      </c>
      <c r="AX61" s="24">
        <v>56</v>
      </c>
      <c r="AY61" s="24">
        <v>-33.720373297495485</v>
      </c>
      <c r="AZ61" s="24">
        <v>80.257316264832269</v>
      </c>
      <c r="BA61" s="24">
        <v>58</v>
      </c>
      <c r="BB61" s="24">
        <v>-27.732445215820334</v>
      </c>
      <c r="BC61" s="24">
        <v>72.450636097686839</v>
      </c>
      <c r="BD61" s="24">
        <v>55</v>
      </c>
      <c r="BE61" s="24">
        <v>-24.086242768328148</v>
      </c>
      <c r="BF61" s="24">
        <v>60.69266297741467</v>
      </c>
      <c r="BG61" s="24">
        <v>44</v>
      </c>
      <c r="BH61" s="24">
        <v>-27.503592952621712</v>
      </c>
      <c r="BI61" s="24">
        <v>59.060196829951906</v>
      </c>
      <c r="BJ61" s="24">
        <v>32</v>
      </c>
      <c r="BK61" s="24">
        <v>-45.817992967183173</v>
      </c>
      <c r="BL61" s="24">
        <v>50.667082475933846</v>
      </c>
      <c r="BM61" s="24">
        <v>28</v>
      </c>
      <c r="BN61" s="24">
        <v>-44.737295633117206</v>
      </c>
      <c r="BO61" s="24">
        <v>50.709396465837699</v>
      </c>
      <c r="BP61" s="24">
        <v>18</v>
      </c>
      <c r="BQ61" s="24">
        <v>-64.50362012861585</v>
      </c>
      <c r="BR61" s="24">
        <v>52.60483670482396</v>
      </c>
      <c r="BS61" s="24">
        <v>23</v>
      </c>
      <c r="BT61" s="24">
        <v>-56.277784628327041</v>
      </c>
      <c r="BU61" s="24">
        <v>50.676369732267055</v>
      </c>
      <c r="BV61" s="24">
        <v>34</v>
      </c>
      <c r="BW61" s="24">
        <v>-32.907585567734046</v>
      </c>
      <c r="BX61" s="26"/>
      <c r="BY61" s="26"/>
    </row>
    <row r="62" spans="1:78" s="42" customFormat="1" ht="34.5" customHeight="1" x14ac:dyDescent="0.25">
      <c r="A62" s="38" t="s">
        <v>70</v>
      </c>
      <c r="B62" s="39"/>
      <c r="C62" s="39"/>
      <c r="D62" s="40">
        <v>616.73996791164768</v>
      </c>
      <c r="E62" s="40">
        <v>516</v>
      </c>
      <c r="F62" s="40">
        <v>-16.334269408996594</v>
      </c>
      <c r="G62" s="40">
        <v>640.50477159648449</v>
      </c>
      <c r="H62" s="40">
        <v>509</v>
      </c>
      <c r="I62" s="40">
        <v>-20.531427309854919</v>
      </c>
      <c r="J62" s="40">
        <v>614.50743581450627</v>
      </c>
      <c r="K62" s="40">
        <v>520</v>
      </c>
      <c r="L62" s="40">
        <v>-15.379380346999422</v>
      </c>
      <c r="M62" s="40">
        <v>608.52150915831692</v>
      </c>
      <c r="N62" s="40">
        <v>488</v>
      </c>
      <c r="O62" s="40">
        <v>-19.805628452643774</v>
      </c>
      <c r="P62" s="40">
        <v>598.97299105907837</v>
      </c>
      <c r="Q62" s="40">
        <v>475</v>
      </c>
      <c r="R62" s="40">
        <v>-20.697592864725777</v>
      </c>
      <c r="S62" s="40">
        <v>582.40484926368504</v>
      </c>
      <c r="T62" s="40">
        <v>519</v>
      </c>
      <c r="U62" s="40">
        <v>-10.886730998865422</v>
      </c>
      <c r="V62" s="40">
        <v>591.09189647575465</v>
      </c>
      <c r="W62" s="40">
        <v>510</v>
      </c>
      <c r="X62" s="40">
        <v>-13.718999864360493</v>
      </c>
      <c r="Y62" s="40">
        <v>654.64718254542322</v>
      </c>
      <c r="Z62" s="40">
        <v>553</v>
      </c>
      <c r="AA62" s="40">
        <v>-15.527017492108483</v>
      </c>
      <c r="AB62" s="40">
        <v>694.68763177037363</v>
      </c>
      <c r="AC62" s="40">
        <v>592</v>
      </c>
      <c r="AD62" s="40">
        <v>-14.781842525205146</v>
      </c>
      <c r="AE62" s="40">
        <v>757.43241902798877</v>
      </c>
      <c r="AF62" s="40">
        <v>658</v>
      </c>
      <c r="AG62" s="40">
        <v>-13.127563136997775</v>
      </c>
      <c r="AH62" s="40">
        <v>904.21787418684062</v>
      </c>
      <c r="AI62" s="40">
        <v>766</v>
      </c>
      <c r="AJ62" s="40">
        <v>-15.285903777465068</v>
      </c>
      <c r="AK62" s="40">
        <v>917.68045538459478</v>
      </c>
      <c r="AL62" s="40">
        <v>807</v>
      </c>
      <c r="AM62" s="40">
        <v>-12.060892736155008</v>
      </c>
      <c r="AN62" s="40">
        <v>869.93840671424311</v>
      </c>
      <c r="AO62" s="40">
        <v>759</v>
      </c>
      <c r="AP62" s="40">
        <v>-12.752443834875324</v>
      </c>
      <c r="AQ62" s="40">
        <v>856.98680527979832</v>
      </c>
      <c r="AR62" s="40">
        <v>786</v>
      </c>
      <c r="AS62" s="40">
        <v>-8.2833020114728342</v>
      </c>
      <c r="AT62" s="40">
        <v>853.19200554611427</v>
      </c>
      <c r="AU62" s="40">
        <v>782</v>
      </c>
      <c r="AV62" s="40">
        <v>-8.344195103017336</v>
      </c>
      <c r="AW62" s="40">
        <v>876.95330862263506</v>
      </c>
      <c r="AX62" s="40">
        <v>808</v>
      </c>
      <c r="AY62" s="40">
        <v>-7.8628255284120954</v>
      </c>
      <c r="AZ62" s="40">
        <v>750.91328091463743</v>
      </c>
      <c r="BA62" s="40">
        <v>760</v>
      </c>
      <c r="BB62" s="40">
        <v>1.2100890097848114</v>
      </c>
      <c r="BC62" s="40">
        <v>663.06088479275411</v>
      </c>
      <c r="BD62" s="40">
        <v>651</v>
      </c>
      <c r="BE62" s="40">
        <v>-1.818970937566895</v>
      </c>
      <c r="BF62" s="40">
        <v>569.4399849939789</v>
      </c>
      <c r="BG62" s="40">
        <v>506</v>
      </c>
      <c r="BH62" s="40">
        <v>-11.140767537539482</v>
      </c>
      <c r="BI62" s="40">
        <v>575.36062718211213</v>
      </c>
      <c r="BJ62" s="40">
        <v>530</v>
      </c>
      <c r="BK62" s="40">
        <v>-7.8838601459871285</v>
      </c>
      <c r="BL62" s="40">
        <v>563.18410905941846</v>
      </c>
      <c r="BM62" s="40">
        <v>511</v>
      </c>
      <c r="BN62" s="40">
        <v>-9.2659058059311832</v>
      </c>
      <c r="BO62" s="40">
        <v>574.06863923589844</v>
      </c>
      <c r="BP62" s="40">
        <v>468</v>
      </c>
      <c r="BQ62" s="40">
        <v>-18.476647562054392</v>
      </c>
      <c r="BR62" s="40">
        <v>652.10146632206295</v>
      </c>
      <c r="BS62" s="40">
        <v>521</v>
      </c>
      <c r="BT62" s="40">
        <v>-20.104458139235948</v>
      </c>
      <c r="BU62" s="40">
        <v>648.27506940522755</v>
      </c>
      <c r="BV62" s="40">
        <v>589</v>
      </c>
      <c r="BW62" s="40">
        <v>-9.1435059286809555</v>
      </c>
      <c r="BX62" s="41"/>
      <c r="BY62" s="41"/>
    </row>
    <row r="63" spans="1:78" s="50" customFormat="1" ht="29.25" customHeight="1" x14ac:dyDescent="0.25">
      <c r="A63" s="52" t="s">
        <v>71</v>
      </c>
      <c r="B63" s="53"/>
      <c r="C63" s="54"/>
      <c r="D63" s="33">
        <v>1387.6649278012073</v>
      </c>
      <c r="E63" s="33">
        <v>1179.9000000000001</v>
      </c>
      <c r="F63" s="33">
        <v>-14.972269143561654</v>
      </c>
      <c r="G63" s="33">
        <v>1429.6653784345599</v>
      </c>
      <c r="H63" s="33">
        <v>1332.8</v>
      </c>
      <c r="I63" s="33">
        <v>-6.7753881359723902</v>
      </c>
      <c r="J63" s="33">
        <v>1358.289028496657</v>
      </c>
      <c r="K63" s="33">
        <v>1306.5</v>
      </c>
      <c r="L63" s="33">
        <v>-3.812813577238173</v>
      </c>
      <c r="M63" s="33">
        <v>1364.5352743473845</v>
      </c>
      <c r="N63" s="33">
        <v>1237.5999999999999</v>
      </c>
      <c r="O63" s="33">
        <v>-9.3024545963528773</v>
      </c>
      <c r="P63" s="33">
        <v>1355.1763922711648</v>
      </c>
      <c r="Q63" s="33">
        <v>1290.7</v>
      </c>
      <c r="R63" s="33">
        <v>-4.7577859708069132</v>
      </c>
      <c r="S63" s="33">
        <v>1303.3084126815393</v>
      </c>
      <c r="T63" s="33">
        <v>1275.5</v>
      </c>
      <c r="U63" s="33">
        <v>-2.1336785990910498</v>
      </c>
      <c r="V63" s="33">
        <v>1269.3204403043183</v>
      </c>
      <c r="W63" s="33">
        <v>1051.5</v>
      </c>
      <c r="X63" s="33">
        <v>-17.160398067181209</v>
      </c>
      <c r="Y63" s="33">
        <v>1316.5180581396235</v>
      </c>
      <c r="Z63" s="33">
        <v>1210.4000000000001</v>
      </c>
      <c r="AA63" s="33">
        <v>-8.0605091197593755</v>
      </c>
      <c r="AB63" s="33">
        <v>1417.4080557433349</v>
      </c>
      <c r="AC63" s="33">
        <v>1255.5999999999999</v>
      </c>
      <c r="AD63" s="33">
        <v>-11.41577085636624</v>
      </c>
      <c r="AE63" s="33">
        <v>1531.3385455147422</v>
      </c>
      <c r="AF63" s="33">
        <v>1387.4</v>
      </c>
      <c r="AG63" s="33">
        <v>-9.3995247449582617</v>
      </c>
      <c r="AH63" s="33">
        <v>1790.4843641067366</v>
      </c>
      <c r="AI63" s="33">
        <v>1609.7</v>
      </c>
      <c r="AJ63" s="33">
        <v>-10.096952965960636</v>
      </c>
      <c r="AK63" s="33">
        <v>1782.6108577610139</v>
      </c>
      <c r="AL63" s="33">
        <v>1688</v>
      </c>
      <c r="AM63" s="33">
        <v>-5.3074319248703876</v>
      </c>
      <c r="AN63" s="33">
        <v>1721.9106941593877</v>
      </c>
      <c r="AO63" s="33">
        <v>1487</v>
      </c>
      <c r="AP63" s="33">
        <v>-13.642443534161785</v>
      </c>
      <c r="AQ63" s="33">
        <v>1732.0655542266145</v>
      </c>
      <c r="AR63" s="33">
        <v>1648</v>
      </c>
      <c r="AS63" s="33">
        <v>-4.8534857137177267</v>
      </c>
      <c r="AT63" s="33">
        <v>1729.5296284958067</v>
      </c>
      <c r="AU63" s="33">
        <v>1644</v>
      </c>
      <c r="AV63" s="33">
        <v>-4.9452537318018024</v>
      </c>
      <c r="AW63" s="33">
        <v>1762.6470156700802</v>
      </c>
      <c r="AX63" s="33">
        <v>1673.5</v>
      </c>
      <c r="AY63" s="33">
        <v>-5.057564837290494</v>
      </c>
      <c r="AZ63" s="33">
        <v>1508.2840470459855</v>
      </c>
      <c r="BA63" s="33">
        <v>1567.5</v>
      </c>
      <c r="BB63" s="33">
        <v>3.9260478203684848</v>
      </c>
      <c r="BC63" s="33">
        <v>1333.4585428612236</v>
      </c>
      <c r="BD63" s="33">
        <v>1347.7</v>
      </c>
      <c r="BE63" s="33">
        <v>1.068008991732007</v>
      </c>
      <c r="BF63" s="33">
        <v>1108.5336384992506</v>
      </c>
      <c r="BG63" s="33">
        <v>925.4</v>
      </c>
      <c r="BH63" s="33">
        <v>-16.520350139954228</v>
      </c>
      <c r="BI63" s="33">
        <v>1057.3680400201067</v>
      </c>
      <c r="BJ63" s="33">
        <v>1061.5999999999999</v>
      </c>
      <c r="BK63" s="33">
        <v>0.40023528418853249</v>
      </c>
      <c r="BL63" s="33">
        <v>1029.9058880204243</v>
      </c>
      <c r="BM63" s="33">
        <v>1061</v>
      </c>
      <c r="BN63" s="33">
        <v>3.0191216829861514</v>
      </c>
      <c r="BO63" s="33">
        <v>1053.4159529978738</v>
      </c>
      <c r="BP63" s="33">
        <v>993.9</v>
      </c>
      <c r="BQ63" s="33">
        <v>-5.6498055519759083</v>
      </c>
      <c r="BR63" s="33">
        <v>1234.7248464302074</v>
      </c>
      <c r="BS63" s="33">
        <v>1230.4000000000001</v>
      </c>
      <c r="BT63" s="33">
        <v>-0.35026803280999702</v>
      </c>
      <c r="BU63" s="33">
        <v>1433.2807212956286</v>
      </c>
      <c r="BV63" s="33">
        <v>1431.1</v>
      </c>
      <c r="BW63" s="33">
        <v>-0.15214893099639373</v>
      </c>
      <c r="BX63" s="34"/>
      <c r="BY63" s="34"/>
      <c r="BZ63" s="49"/>
    </row>
    <row r="64" spans="1:78" s="50" customFormat="1" ht="30" customHeight="1" x14ac:dyDescent="0.25">
      <c r="A64" s="21">
        <v>52</v>
      </c>
      <c r="B64" s="55" t="s">
        <v>72</v>
      </c>
      <c r="C64" s="23" t="s">
        <v>73</v>
      </c>
      <c r="D64" s="24">
        <v>35</v>
      </c>
      <c r="E64" s="24">
        <v>34</v>
      </c>
      <c r="F64" s="24">
        <v>-2.8571428571428572</v>
      </c>
      <c r="G64" s="24">
        <v>34</v>
      </c>
      <c r="H64" s="24">
        <v>34</v>
      </c>
      <c r="I64" s="24">
        <v>0</v>
      </c>
      <c r="J64" s="24">
        <v>34</v>
      </c>
      <c r="K64" s="24">
        <v>34</v>
      </c>
      <c r="L64" s="24">
        <v>0</v>
      </c>
      <c r="M64" s="24">
        <v>34</v>
      </c>
      <c r="N64" s="24">
        <v>34</v>
      </c>
      <c r="O64" s="24">
        <v>0</v>
      </c>
      <c r="P64" s="24">
        <v>35</v>
      </c>
      <c r="Q64" s="24">
        <v>34</v>
      </c>
      <c r="R64" s="24">
        <v>-2.8571428571428572</v>
      </c>
      <c r="S64" s="24">
        <v>35</v>
      </c>
      <c r="T64" s="24">
        <v>34</v>
      </c>
      <c r="U64" s="24">
        <v>-2.8571428571428572</v>
      </c>
      <c r="V64" s="25">
        <v>35</v>
      </c>
      <c r="W64" s="24">
        <v>34</v>
      </c>
      <c r="X64" s="24">
        <v>-2.8571428571428572</v>
      </c>
      <c r="Y64" s="24">
        <v>35</v>
      </c>
      <c r="Z64" s="24">
        <v>34</v>
      </c>
      <c r="AA64" s="24">
        <v>-2.8571428571428572</v>
      </c>
      <c r="AB64" s="24">
        <v>36</v>
      </c>
      <c r="AC64" s="24">
        <v>34</v>
      </c>
      <c r="AD64" s="24">
        <v>-5.5555555555555554</v>
      </c>
      <c r="AE64" s="24">
        <v>36</v>
      </c>
      <c r="AF64" s="24">
        <v>34</v>
      </c>
      <c r="AG64" s="24">
        <v>-5.5555555555555554</v>
      </c>
      <c r="AH64" s="24">
        <v>35</v>
      </c>
      <c r="AI64" s="24">
        <v>34</v>
      </c>
      <c r="AJ64" s="24">
        <v>-2.8571428571428572</v>
      </c>
      <c r="AK64" s="24">
        <v>35</v>
      </c>
      <c r="AL64" s="24">
        <v>34</v>
      </c>
      <c r="AM64" s="24">
        <v>-2.8571428571428572</v>
      </c>
      <c r="AN64" s="24">
        <v>35</v>
      </c>
      <c r="AO64" s="24">
        <v>34</v>
      </c>
      <c r="AP64" s="24">
        <v>-2.8571428571428572</v>
      </c>
      <c r="AQ64" s="24">
        <v>34</v>
      </c>
      <c r="AR64" s="24">
        <v>34</v>
      </c>
      <c r="AS64" s="24">
        <v>0</v>
      </c>
      <c r="AT64" s="24">
        <v>35</v>
      </c>
      <c r="AU64" s="24">
        <v>34</v>
      </c>
      <c r="AV64" s="24">
        <v>-2.8571428571428572</v>
      </c>
      <c r="AW64" s="24">
        <v>34</v>
      </c>
      <c r="AX64" s="24">
        <v>34</v>
      </c>
      <c r="AY64" s="24">
        <v>0</v>
      </c>
      <c r="AZ64" s="24">
        <v>35</v>
      </c>
      <c r="BA64" s="24">
        <v>34</v>
      </c>
      <c r="BB64" s="24">
        <v>-2.8571428571428572</v>
      </c>
      <c r="BC64" s="24">
        <v>35</v>
      </c>
      <c r="BD64" s="24">
        <v>34</v>
      </c>
      <c r="BE64" s="24">
        <v>-2.8571428571428572</v>
      </c>
      <c r="BF64" s="24">
        <v>35</v>
      </c>
      <c r="BG64" s="24">
        <v>34</v>
      </c>
      <c r="BH64" s="24">
        <v>-2.8571428571428572</v>
      </c>
      <c r="BI64" s="24">
        <v>35</v>
      </c>
      <c r="BJ64" s="24">
        <v>34</v>
      </c>
      <c r="BK64" s="24">
        <v>-2.8571428571428572</v>
      </c>
      <c r="BL64" s="24">
        <v>35</v>
      </c>
      <c r="BM64" s="24">
        <v>34</v>
      </c>
      <c r="BN64" s="24">
        <v>-2.8571428571428572</v>
      </c>
      <c r="BO64" s="24">
        <v>35</v>
      </c>
      <c r="BP64" s="24">
        <v>34</v>
      </c>
      <c r="BQ64" s="24">
        <v>-2.8571428571428572</v>
      </c>
      <c r="BR64" s="24">
        <v>35</v>
      </c>
      <c r="BS64" s="24">
        <v>34</v>
      </c>
      <c r="BT64" s="24">
        <v>-2.8571428571428572</v>
      </c>
      <c r="BU64" s="24">
        <v>35</v>
      </c>
      <c r="BV64" s="24">
        <v>34</v>
      </c>
      <c r="BW64" s="24">
        <v>-2.8571428571428572</v>
      </c>
      <c r="BX64" s="34"/>
      <c r="BY64" s="34"/>
      <c r="BZ64" s="49"/>
    </row>
    <row r="65" spans="1:78" s="50" customFormat="1" ht="30" customHeight="1" x14ac:dyDescent="0.25">
      <c r="A65" s="21">
        <v>53</v>
      </c>
      <c r="B65" s="56"/>
      <c r="C65" s="23" t="s">
        <v>74</v>
      </c>
      <c r="D65" s="24">
        <v>34</v>
      </c>
      <c r="E65" s="24">
        <v>34</v>
      </c>
      <c r="F65" s="24">
        <v>0</v>
      </c>
      <c r="G65" s="24">
        <v>35</v>
      </c>
      <c r="H65" s="24">
        <v>34</v>
      </c>
      <c r="I65" s="24">
        <v>-2.8571428571428572</v>
      </c>
      <c r="J65" s="24">
        <v>33</v>
      </c>
      <c r="K65" s="24">
        <v>34</v>
      </c>
      <c r="L65" s="24">
        <v>3.0303030303030303</v>
      </c>
      <c r="M65" s="24">
        <v>34</v>
      </c>
      <c r="N65" s="24">
        <v>34</v>
      </c>
      <c r="O65" s="24">
        <v>0</v>
      </c>
      <c r="P65" s="24">
        <v>33</v>
      </c>
      <c r="Q65" s="24">
        <v>34</v>
      </c>
      <c r="R65" s="24">
        <v>3.0303030303030303</v>
      </c>
      <c r="S65" s="24">
        <v>33</v>
      </c>
      <c r="T65" s="24">
        <v>34</v>
      </c>
      <c r="U65" s="24">
        <v>3.0303030303030303</v>
      </c>
      <c r="V65" s="25">
        <v>34</v>
      </c>
      <c r="W65" s="24">
        <v>34</v>
      </c>
      <c r="X65" s="24">
        <v>0</v>
      </c>
      <c r="Y65" s="24">
        <v>35</v>
      </c>
      <c r="Z65" s="24">
        <v>35</v>
      </c>
      <c r="AA65" s="24">
        <v>0</v>
      </c>
      <c r="AB65" s="24">
        <v>36</v>
      </c>
      <c r="AC65" s="24">
        <v>35</v>
      </c>
      <c r="AD65" s="24">
        <v>-2.7777777777777777</v>
      </c>
      <c r="AE65" s="24">
        <v>34</v>
      </c>
      <c r="AF65" s="24">
        <v>35</v>
      </c>
      <c r="AG65" s="24">
        <v>2.9411764705882351</v>
      </c>
      <c r="AH65" s="24">
        <v>36</v>
      </c>
      <c r="AI65" s="24">
        <v>32</v>
      </c>
      <c r="AJ65" s="24">
        <v>-11.111111111111111</v>
      </c>
      <c r="AK65" s="24">
        <v>35</v>
      </c>
      <c r="AL65" s="24">
        <v>35</v>
      </c>
      <c r="AM65" s="24">
        <v>0</v>
      </c>
      <c r="AN65" s="24">
        <v>34</v>
      </c>
      <c r="AO65" s="24">
        <v>34</v>
      </c>
      <c r="AP65" s="24">
        <v>0</v>
      </c>
      <c r="AQ65" s="24">
        <v>35</v>
      </c>
      <c r="AR65" s="24">
        <v>35</v>
      </c>
      <c r="AS65" s="24">
        <v>0</v>
      </c>
      <c r="AT65" s="24">
        <v>34</v>
      </c>
      <c r="AU65" s="24">
        <v>34</v>
      </c>
      <c r="AV65" s="24">
        <v>0</v>
      </c>
      <c r="AW65" s="24">
        <v>33</v>
      </c>
      <c r="AX65" s="24">
        <v>34</v>
      </c>
      <c r="AY65" s="24">
        <v>3.0303030303030303</v>
      </c>
      <c r="AZ65" s="24">
        <v>34</v>
      </c>
      <c r="BA65" s="24">
        <v>34</v>
      </c>
      <c r="BB65" s="24">
        <v>0</v>
      </c>
      <c r="BC65" s="24">
        <v>34</v>
      </c>
      <c r="BD65" s="24">
        <v>34</v>
      </c>
      <c r="BE65" s="24">
        <v>0</v>
      </c>
      <c r="BF65" s="24">
        <v>35</v>
      </c>
      <c r="BG65" s="24">
        <v>35</v>
      </c>
      <c r="BH65" s="24">
        <v>0</v>
      </c>
      <c r="BI65" s="24">
        <v>34</v>
      </c>
      <c r="BJ65" s="24">
        <v>35</v>
      </c>
      <c r="BK65" s="24">
        <v>2.9411764705882351</v>
      </c>
      <c r="BL65" s="24">
        <v>36</v>
      </c>
      <c r="BM65" s="24">
        <v>37</v>
      </c>
      <c r="BN65" s="24">
        <v>2.7777777777777777</v>
      </c>
      <c r="BO65" s="24">
        <v>34</v>
      </c>
      <c r="BP65" s="24">
        <v>37</v>
      </c>
      <c r="BQ65" s="24">
        <v>8.8235294117647065</v>
      </c>
      <c r="BR65" s="24">
        <v>34</v>
      </c>
      <c r="BS65" s="24">
        <v>37</v>
      </c>
      <c r="BT65" s="24">
        <v>8.8235294117647065</v>
      </c>
      <c r="BU65" s="24">
        <v>35</v>
      </c>
      <c r="BV65" s="24">
        <v>35</v>
      </c>
      <c r="BW65" s="24">
        <v>0</v>
      </c>
      <c r="BX65" s="34"/>
      <c r="BY65" s="34"/>
      <c r="BZ65" s="49"/>
    </row>
    <row r="66" spans="1:78" s="50" customFormat="1" ht="30" customHeight="1" x14ac:dyDescent="0.25">
      <c r="A66" s="21">
        <v>54</v>
      </c>
      <c r="B66" s="56"/>
      <c r="C66" s="23" t="s">
        <v>75</v>
      </c>
      <c r="D66" s="24">
        <v>2</v>
      </c>
      <c r="E66" s="24">
        <v>2</v>
      </c>
      <c r="F66" s="24">
        <v>0</v>
      </c>
      <c r="G66" s="24">
        <v>2</v>
      </c>
      <c r="H66" s="24">
        <v>2</v>
      </c>
      <c r="I66" s="24">
        <v>0</v>
      </c>
      <c r="J66" s="24">
        <v>2</v>
      </c>
      <c r="K66" s="24">
        <v>2</v>
      </c>
      <c r="L66" s="24">
        <v>0</v>
      </c>
      <c r="M66" s="24">
        <v>2</v>
      </c>
      <c r="N66" s="24">
        <v>2</v>
      </c>
      <c r="O66" s="24">
        <v>0</v>
      </c>
      <c r="P66" s="24">
        <v>2</v>
      </c>
      <c r="Q66" s="24">
        <v>2</v>
      </c>
      <c r="R66" s="24">
        <v>0</v>
      </c>
      <c r="S66" s="24">
        <v>2</v>
      </c>
      <c r="T66" s="24">
        <v>2</v>
      </c>
      <c r="U66" s="24">
        <v>0</v>
      </c>
      <c r="V66" s="25">
        <v>2</v>
      </c>
      <c r="W66" s="24">
        <v>2</v>
      </c>
      <c r="X66" s="24">
        <v>0</v>
      </c>
      <c r="Y66" s="24">
        <v>2</v>
      </c>
      <c r="Z66" s="24">
        <v>2</v>
      </c>
      <c r="AA66" s="24">
        <v>0</v>
      </c>
      <c r="AB66" s="24">
        <v>2</v>
      </c>
      <c r="AC66" s="24">
        <v>2</v>
      </c>
      <c r="AD66" s="24">
        <v>0</v>
      </c>
      <c r="AE66" s="24">
        <v>2</v>
      </c>
      <c r="AF66" s="24">
        <v>2</v>
      </c>
      <c r="AG66" s="24">
        <v>0</v>
      </c>
      <c r="AH66" s="24">
        <v>2</v>
      </c>
      <c r="AI66" s="24">
        <v>2</v>
      </c>
      <c r="AJ66" s="24">
        <v>0</v>
      </c>
      <c r="AK66" s="24">
        <v>2</v>
      </c>
      <c r="AL66" s="24">
        <v>2</v>
      </c>
      <c r="AM66" s="24">
        <v>0</v>
      </c>
      <c r="AN66" s="24">
        <v>2</v>
      </c>
      <c r="AO66" s="24">
        <v>2</v>
      </c>
      <c r="AP66" s="24">
        <v>0</v>
      </c>
      <c r="AQ66" s="24">
        <v>2</v>
      </c>
      <c r="AR66" s="24">
        <v>2</v>
      </c>
      <c r="AS66" s="24">
        <v>0</v>
      </c>
      <c r="AT66" s="24">
        <v>2</v>
      </c>
      <c r="AU66" s="24">
        <v>2</v>
      </c>
      <c r="AV66" s="24">
        <v>0</v>
      </c>
      <c r="AW66" s="24">
        <v>2</v>
      </c>
      <c r="AX66" s="24">
        <v>2</v>
      </c>
      <c r="AY66" s="24">
        <v>0</v>
      </c>
      <c r="AZ66" s="24">
        <v>2</v>
      </c>
      <c r="BA66" s="24">
        <v>2</v>
      </c>
      <c r="BB66" s="24">
        <v>0</v>
      </c>
      <c r="BC66" s="24">
        <v>2</v>
      </c>
      <c r="BD66" s="24">
        <v>2</v>
      </c>
      <c r="BE66" s="24">
        <v>0</v>
      </c>
      <c r="BF66" s="24">
        <v>2</v>
      </c>
      <c r="BG66" s="24">
        <v>2</v>
      </c>
      <c r="BH66" s="24">
        <v>0</v>
      </c>
      <c r="BI66" s="24">
        <v>2</v>
      </c>
      <c r="BJ66" s="24">
        <v>2</v>
      </c>
      <c r="BK66" s="24">
        <v>0</v>
      </c>
      <c r="BL66" s="24">
        <v>2</v>
      </c>
      <c r="BM66" s="24">
        <v>2</v>
      </c>
      <c r="BN66" s="24">
        <v>0</v>
      </c>
      <c r="BO66" s="24">
        <v>2</v>
      </c>
      <c r="BP66" s="24">
        <v>2</v>
      </c>
      <c r="BQ66" s="24">
        <v>0</v>
      </c>
      <c r="BR66" s="24">
        <v>2</v>
      </c>
      <c r="BS66" s="24">
        <v>2</v>
      </c>
      <c r="BT66" s="24">
        <v>0</v>
      </c>
      <c r="BU66" s="24">
        <v>2</v>
      </c>
      <c r="BV66" s="24">
        <v>2</v>
      </c>
      <c r="BW66" s="24">
        <v>0</v>
      </c>
      <c r="BX66" s="34"/>
      <c r="BY66" s="34"/>
      <c r="BZ66" s="49"/>
    </row>
    <row r="67" spans="1:78" s="50" customFormat="1" ht="30" customHeight="1" x14ac:dyDescent="0.25">
      <c r="A67" s="21">
        <v>55</v>
      </c>
      <c r="B67" s="56"/>
      <c r="C67" s="23" t="s">
        <v>76</v>
      </c>
      <c r="D67" s="24">
        <v>8</v>
      </c>
      <c r="E67" s="24">
        <v>8</v>
      </c>
      <c r="F67" s="24">
        <v>0</v>
      </c>
      <c r="G67" s="24">
        <v>7</v>
      </c>
      <c r="H67" s="24">
        <v>8</v>
      </c>
      <c r="I67" s="24">
        <v>14.285714285714285</v>
      </c>
      <c r="J67" s="24">
        <v>8</v>
      </c>
      <c r="K67" s="24">
        <v>8</v>
      </c>
      <c r="L67" s="24">
        <v>0</v>
      </c>
      <c r="M67" s="24">
        <v>7</v>
      </c>
      <c r="N67" s="24">
        <v>8</v>
      </c>
      <c r="O67" s="24">
        <v>14.285714285714285</v>
      </c>
      <c r="P67" s="24">
        <v>7</v>
      </c>
      <c r="Q67" s="24">
        <v>8</v>
      </c>
      <c r="R67" s="24">
        <v>14.285714285714285</v>
      </c>
      <c r="S67" s="24">
        <v>7</v>
      </c>
      <c r="T67" s="24">
        <v>8</v>
      </c>
      <c r="U67" s="24">
        <v>14.285714285714285</v>
      </c>
      <c r="V67" s="25">
        <v>7</v>
      </c>
      <c r="W67" s="24">
        <v>8</v>
      </c>
      <c r="X67" s="24">
        <v>14.285714285714285</v>
      </c>
      <c r="Y67" s="24">
        <v>8</v>
      </c>
      <c r="Z67" s="24">
        <v>8</v>
      </c>
      <c r="AA67" s="24">
        <v>0</v>
      </c>
      <c r="AB67" s="24">
        <v>8</v>
      </c>
      <c r="AC67" s="24">
        <v>9</v>
      </c>
      <c r="AD67" s="24">
        <v>12.5</v>
      </c>
      <c r="AE67" s="24">
        <v>10</v>
      </c>
      <c r="AF67" s="24">
        <v>12</v>
      </c>
      <c r="AG67" s="24">
        <v>20</v>
      </c>
      <c r="AH67" s="24">
        <v>9</v>
      </c>
      <c r="AI67" s="24">
        <v>12</v>
      </c>
      <c r="AJ67" s="24">
        <v>33.333333333333329</v>
      </c>
      <c r="AK67" s="24">
        <v>10</v>
      </c>
      <c r="AL67" s="24">
        <v>12</v>
      </c>
      <c r="AM67" s="24">
        <v>20</v>
      </c>
      <c r="AN67" s="24">
        <v>10</v>
      </c>
      <c r="AO67" s="24">
        <v>12</v>
      </c>
      <c r="AP67" s="24">
        <v>20</v>
      </c>
      <c r="AQ67" s="24">
        <v>10</v>
      </c>
      <c r="AR67" s="24">
        <v>13</v>
      </c>
      <c r="AS67" s="24">
        <v>30</v>
      </c>
      <c r="AT67" s="24">
        <v>10</v>
      </c>
      <c r="AU67" s="24">
        <v>13</v>
      </c>
      <c r="AV67" s="24">
        <v>30</v>
      </c>
      <c r="AW67" s="24">
        <v>10</v>
      </c>
      <c r="AX67" s="24">
        <v>12</v>
      </c>
      <c r="AY67" s="24">
        <v>20</v>
      </c>
      <c r="AZ67" s="24">
        <v>10</v>
      </c>
      <c r="BA67" s="24">
        <v>12</v>
      </c>
      <c r="BB67" s="24">
        <v>20</v>
      </c>
      <c r="BC67" s="24">
        <v>11</v>
      </c>
      <c r="BD67" s="24">
        <v>12</v>
      </c>
      <c r="BE67" s="24">
        <v>9.0909090909090917</v>
      </c>
      <c r="BF67" s="24">
        <v>10</v>
      </c>
      <c r="BG67" s="24">
        <v>12</v>
      </c>
      <c r="BH67" s="24">
        <v>20</v>
      </c>
      <c r="BI67" s="24">
        <v>10</v>
      </c>
      <c r="BJ67" s="24">
        <v>12</v>
      </c>
      <c r="BK67" s="24">
        <v>20</v>
      </c>
      <c r="BL67" s="24">
        <v>9</v>
      </c>
      <c r="BM67" s="24">
        <v>10</v>
      </c>
      <c r="BN67" s="24">
        <v>11.111111111111111</v>
      </c>
      <c r="BO67" s="24">
        <v>8</v>
      </c>
      <c r="BP67" s="24">
        <v>9</v>
      </c>
      <c r="BQ67" s="24">
        <v>12.5</v>
      </c>
      <c r="BR67" s="24">
        <v>8</v>
      </c>
      <c r="BS67" s="24">
        <v>9</v>
      </c>
      <c r="BT67" s="24">
        <v>12.5</v>
      </c>
      <c r="BU67" s="24">
        <v>8</v>
      </c>
      <c r="BV67" s="24">
        <v>9</v>
      </c>
      <c r="BW67" s="24">
        <v>12.5</v>
      </c>
      <c r="BX67" s="34"/>
      <c r="BY67" s="34"/>
      <c r="BZ67" s="49"/>
    </row>
    <row r="68" spans="1:78" s="50" customFormat="1" ht="30" customHeight="1" x14ac:dyDescent="0.25">
      <c r="A68" s="21">
        <v>56</v>
      </c>
      <c r="B68" s="56"/>
      <c r="C68" s="23" t="s">
        <v>77</v>
      </c>
      <c r="D68" s="24">
        <v>10</v>
      </c>
      <c r="E68" s="24">
        <v>4</v>
      </c>
      <c r="F68" s="24">
        <v>-60</v>
      </c>
      <c r="G68" s="24">
        <v>10</v>
      </c>
      <c r="H68" s="24">
        <v>6</v>
      </c>
      <c r="I68" s="24">
        <v>-40</v>
      </c>
      <c r="J68" s="24">
        <v>10</v>
      </c>
      <c r="K68" s="24">
        <v>10</v>
      </c>
      <c r="L68" s="24">
        <v>0</v>
      </c>
      <c r="M68" s="24">
        <v>10</v>
      </c>
      <c r="N68" s="24">
        <v>7</v>
      </c>
      <c r="O68" s="24">
        <v>-30</v>
      </c>
      <c r="P68" s="24">
        <v>10</v>
      </c>
      <c r="Q68" s="24">
        <v>16</v>
      </c>
      <c r="R68" s="24">
        <v>60</v>
      </c>
      <c r="S68" s="24">
        <v>10</v>
      </c>
      <c r="T68" s="24">
        <v>4</v>
      </c>
      <c r="U68" s="24">
        <v>-60</v>
      </c>
      <c r="V68" s="25">
        <v>10</v>
      </c>
      <c r="W68" s="24">
        <v>-1</v>
      </c>
      <c r="X68" s="24">
        <v>-110.00000000000001</v>
      </c>
      <c r="Y68" s="24">
        <v>10</v>
      </c>
      <c r="Z68" s="24">
        <v>9</v>
      </c>
      <c r="AA68" s="24">
        <v>-10</v>
      </c>
      <c r="AB68" s="24">
        <v>10</v>
      </c>
      <c r="AC68" s="24">
        <v>8</v>
      </c>
      <c r="AD68" s="24">
        <v>-20</v>
      </c>
      <c r="AE68" s="24">
        <v>10</v>
      </c>
      <c r="AF68" s="24">
        <v>7</v>
      </c>
      <c r="AG68" s="24">
        <v>-30</v>
      </c>
      <c r="AH68" s="24">
        <v>10</v>
      </c>
      <c r="AI68" s="24">
        <v>4</v>
      </c>
      <c r="AJ68" s="24">
        <v>-60</v>
      </c>
      <c r="AK68" s="24">
        <v>10</v>
      </c>
      <c r="AL68" s="24">
        <v>7</v>
      </c>
      <c r="AM68" s="24">
        <v>-30</v>
      </c>
      <c r="AN68" s="24">
        <v>10</v>
      </c>
      <c r="AO68" s="24">
        <v>3</v>
      </c>
      <c r="AP68" s="24">
        <v>-70</v>
      </c>
      <c r="AQ68" s="24">
        <v>10</v>
      </c>
      <c r="AR68" s="24">
        <v>2</v>
      </c>
      <c r="AS68" s="24">
        <v>-80</v>
      </c>
      <c r="AT68" s="24">
        <v>10</v>
      </c>
      <c r="AU68" s="24">
        <v>7</v>
      </c>
      <c r="AV68" s="24">
        <v>-30</v>
      </c>
      <c r="AW68" s="24">
        <v>10</v>
      </c>
      <c r="AX68" s="24">
        <v>4</v>
      </c>
      <c r="AY68" s="24">
        <v>-60</v>
      </c>
      <c r="AZ68" s="24">
        <v>10</v>
      </c>
      <c r="BA68" s="24">
        <v>15</v>
      </c>
      <c r="BB68" s="24">
        <v>50</v>
      </c>
      <c r="BC68" s="24">
        <v>10</v>
      </c>
      <c r="BD68" s="24">
        <v>6</v>
      </c>
      <c r="BE68" s="24">
        <v>-40</v>
      </c>
      <c r="BF68" s="24">
        <v>10</v>
      </c>
      <c r="BG68" s="24">
        <v>-3.1</v>
      </c>
      <c r="BH68" s="24">
        <v>-131</v>
      </c>
      <c r="BI68" s="24">
        <v>10</v>
      </c>
      <c r="BJ68" s="24">
        <v>5</v>
      </c>
      <c r="BK68" s="24">
        <v>-50</v>
      </c>
      <c r="BL68" s="24">
        <v>10</v>
      </c>
      <c r="BM68" s="24">
        <v>12</v>
      </c>
      <c r="BN68" s="24">
        <v>20</v>
      </c>
      <c r="BO68" s="24">
        <v>10</v>
      </c>
      <c r="BP68" s="24">
        <v>5</v>
      </c>
      <c r="BQ68" s="24">
        <v>-50</v>
      </c>
      <c r="BR68" s="24">
        <v>10</v>
      </c>
      <c r="BS68" s="24">
        <v>6</v>
      </c>
      <c r="BT68" s="24">
        <v>-40</v>
      </c>
      <c r="BU68" s="24">
        <v>10</v>
      </c>
      <c r="BV68" s="24">
        <v>9</v>
      </c>
      <c r="BW68" s="24">
        <v>-10</v>
      </c>
      <c r="BX68" s="34"/>
      <c r="BY68" s="34"/>
      <c r="BZ68" s="49"/>
    </row>
    <row r="69" spans="1:78" s="50" customFormat="1" ht="30" customHeight="1" x14ac:dyDescent="0.25">
      <c r="A69" s="21">
        <v>57</v>
      </c>
      <c r="B69" s="56"/>
      <c r="C69" s="23" t="s">
        <v>78</v>
      </c>
      <c r="D69" s="24">
        <v>5</v>
      </c>
      <c r="E69" s="24">
        <v>3</v>
      </c>
      <c r="F69" s="24">
        <v>-40</v>
      </c>
      <c r="G69" s="24">
        <v>5</v>
      </c>
      <c r="H69" s="24">
        <v>3</v>
      </c>
      <c r="I69" s="24">
        <v>-40</v>
      </c>
      <c r="J69" s="24">
        <v>5</v>
      </c>
      <c r="K69" s="24">
        <v>3</v>
      </c>
      <c r="L69" s="24">
        <v>-40</v>
      </c>
      <c r="M69" s="24">
        <v>5</v>
      </c>
      <c r="N69" s="24">
        <v>3</v>
      </c>
      <c r="O69" s="24">
        <v>-40</v>
      </c>
      <c r="P69" s="24">
        <v>5</v>
      </c>
      <c r="Q69" s="24">
        <v>3</v>
      </c>
      <c r="R69" s="24">
        <v>-40</v>
      </c>
      <c r="S69" s="24">
        <v>5</v>
      </c>
      <c r="T69" s="24">
        <v>4</v>
      </c>
      <c r="U69" s="24">
        <v>-20</v>
      </c>
      <c r="V69" s="25">
        <v>9</v>
      </c>
      <c r="W69" s="24">
        <v>11</v>
      </c>
      <c r="X69" s="24">
        <v>22.222222222222221</v>
      </c>
      <c r="Y69" s="24">
        <v>9</v>
      </c>
      <c r="Z69" s="24">
        <v>11</v>
      </c>
      <c r="AA69" s="24">
        <v>22.222222222222221</v>
      </c>
      <c r="AB69" s="24">
        <v>9</v>
      </c>
      <c r="AC69" s="24">
        <v>9</v>
      </c>
      <c r="AD69" s="24">
        <v>0</v>
      </c>
      <c r="AE69" s="24">
        <v>8</v>
      </c>
      <c r="AF69" s="24">
        <v>10</v>
      </c>
      <c r="AG69" s="24">
        <v>25</v>
      </c>
      <c r="AH69" s="24">
        <v>7</v>
      </c>
      <c r="AI69" s="24">
        <v>9</v>
      </c>
      <c r="AJ69" s="24">
        <v>28.571428571428569</v>
      </c>
      <c r="AK69" s="24">
        <v>9</v>
      </c>
      <c r="AL69" s="24">
        <v>12</v>
      </c>
      <c r="AM69" s="24">
        <v>33.333333333333329</v>
      </c>
      <c r="AN69" s="24">
        <v>7</v>
      </c>
      <c r="AO69" s="24">
        <v>10</v>
      </c>
      <c r="AP69" s="24">
        <v>42.857142857142854</v>
      </c>
      <c r="AQ69" s="24">
        <v>7</v>
      </c>
      <c r="AR69" s="24">
        <v>10</v>
      </c>
      <c r="AS69" s="24">
        <v>42.857142857142854</v>
      </c>
      <c r="AT69" s="24">
        <v>9</v>
      </c>
      <c r="AU69" s="24">
        <v>10</v>
      </c>
      <c r="AV69" s="24">
        <v>11.111111111111111</v>
      </c>
      <c r="AW69" s="24">
        <v>9</v>
      </c>
      <c r="AX69" s="24">
        <v>8</v>
      </c>
      <c r="AY69" s="24">
        <v>-11.111111111111111</v>
      </c>
      <c r="AZ69" s="24">
        <v>8</v>
      </c>
      <c r="BA69" s="24">
        <v>10</v>
      </c>
      <c r="BB69" s="24">
        <v>25</v>
      </c>
      <c r="BC69" s="24">
        <v>8</v>
      </c>
      <c r="BD69" s="24">
        <v>8</v>
      </c>
      <c r="BE69" s="24">
        <v>0</v>
      </c>
      <c r="BF69" s="24">
        <v>8</v>
      </c>
      <c r="BG69" s="24">
        <v>10</v>
      </c>
      <c r="BH69" s="24">
        <v>25</v>
      </c>
      <c r="BI69" s="24">
        <v>8</v>
      </c>
      <c r="BJ69" s="24">
        <v>11</v>
      </c>
      <c r="BK69" s="24">
        <v>37.5</v>
      </c>
      <c r="BL69" s="24">
        <v>8</v>
      </c>
      <c r="BM69" s="24">
        <v>8</v>
      </c>
      <c r="BN69" s="24">
        <v>0</v>
      </c>
      <c r="BO69" s="24">
        <v>8</v>
      </c>
      <c r="BP69" s="24">
        <v>9</v>
      </c>
      <c r="BQ69" s="24">
        <v>12.5</v>
      </c>
      <c r="BR69" s="24">
        <v>9</v>
      </c>
      <c r="BS69" s="24">
        <v>8</v>
      </c>
      <c r="BT69" s="24">
        <v>-11.111111111111111</v>
      </c>
      <c r="BU69" s="24">
        <v>10</v>
      </c>
      <c r="BV69" s="24">
        <v>9</v>
      </c>
      <c r="BW69" s="24">
        <v>-10</v>
      </c>
      <c r="BX69" s="34"/>
      <c r="BY69" s="34"/>
      <c r="BZ69" s="49"/>
    </row>
    <row r="70" spans="1:78" s="50" customFormat="1" ht="33" customHeight="1" x14ac:dyDescent="0.25">
      <c r="A70" s="57" t="s">
        <v>79</v>
      </c>
      <c r="B70" s="58"/>
      <c r="C70" s="59"/>
      <c r="D70" s="40">
        <v>94</v>
      </c>
      <c r="E70" s="40">
        <v>85</v>
      </c>
      <c r="F70" s="33">
        <v>-9.5744680851063837</v>
      </c>
      <c r="G70" s="40">
        <v>93</v>
      </c>
      <c r="H70" s="40">
        <v>87</v>
      </c>
      <c r="I70" s="33">
        <v>-6.4516129032258061</v>
      </c>
      <c r="J70" s="40">
        <v>92</v>
      </c>
      <c r="K70" s="40">
        <v>91</v>
      </c>
      <c r="L70" s="33">
        <v>-1.0869565217391304</v>
      </c>
      <c r="M70" s="40">
        <v>92</v>
      </c>
      <c r="N70" s="40">
        <v>88</v>
      </c>
      <c r="O70" s="33">
        <v>-4.3478260869565215</v>
      </c>
      <c r="P70" s="40">
        <v>92</v>
      </c>
      <c r="Q70" s="40">
        <v>97</v>
      </c>
      <c r="R70" s="33">
        <v>5.4347826086956523</v>
      </c>
      <c r="S70" s="40">
        <v>92</v>
      </c>
      <c r="T70" s="40">
        <v>86</v>
      </c>
      <c r="U70" s="33">
        <v>-6.5217391304347823</v>
      </c>
      <c r="V70" s="40">
        <v>97</v>
      </c>
      <c r="W70" s="40">
        <v>88</v>
      </c>
      <c r="X70" s="33">
        <v>-9.2783505154639183</v>
      </c>
      <c r="Y70" s="40">
        <v>99</v>
      </c>
      <c r="Z70" s="40">
        <v>99</v>
      </c>
      <c r="AA70" s="33">
        <v>0</v>
      </c>
      <c r="AB70" s="40">
        <v>101</v>
      </c>
      <c r="AC70" s="40">
        <v>97</v>
      </c>
      <c r="AD70" s="33">
        <v>-3.9603960396039604</v>
      </c>
      <c r="AE70" s="40">
        <v>100</v>
      </c>
      <c r="AF70" s="40">
        <v>100</v>
      </c>
      <c r="AG70" s="33">
        <v>0</v>
      </c>
      <c r="AH70" s="40">
        <v>99</v>
      </c>
      <c r="AI70" s="40">
        <v>93</v>
      </c>
      <c r="AJ70" s="33">
        <v>-6.0606060606060606</v>
      </c>
      <c r="AK70" s="40">
        <v>101</v>
      </c>
      <c r="AL70" s="40">
        <v>102</v>
      </c>
      <c r="AM70" s="33">
        <v>0.99009900990099009</v>
      </c>
      <c r="AN70" s="40">
        <v>98</v>
      </c>
      <c r="AO70" s="40">
        <v>95</v>
      </c>
      <c r="AP70" s="33">
        <v>-3.0612244897959182</v>
      </c>
      <c r="AQ70" s="40">
        <v>98</v>
      </c>
      <c r="AR70" s="40">
        <v>96</v>
      </c>
      <c r="AS70" s="33">
        <v>-2.0408163265306123</v>
      </c>
      <c r="AT70" s="40">
        <v>100</v>
      </c>
      <c r="AU70" s="40">
        <v>100</v>
      </c>
      <c r="AV70" s="33">
        <v>0</v>
      </c>
      <c r="AW70" s="40">
        <v>98</v>
      </c>
      <c r="AX70" s="40">
        <v>94</v>
      </c>
      <c r="AY70" s="33">
        <v>-4.0816326530612246</v>
      </c>
      <c r="AZ70" s="40">
        <v>99</v>
      </c>
      <c r="BA70" s="40">
        <v>107</v>
      </c>
      <c r="BB70" s="33">
        <v>8.0808080808080813</v>
      </c>
      <c r="BC70" s="40">
        <v>100</v>
      </c>
      <c r="BD70" s="40">
        <v>96</v>
      </c>
      <c r="BE70" s="33">
        <v>-4</v>
      </c>
      <c r="BF70" s="40">
        <v>100</v>
      </c>
      <c r="BG70" s="40">
        <v>89.9</v>
      </c>
      <c r="BH70" s="33">
        <v>-10.099999999999994</v>
      </c>
      <c r="BI70" s="40">
        <v>99</v>
      </c>
      <c r="BJ70" s="40">
        <v>99</v>
      </c>
      <c r="BK70" s="33">
        <v>0</v>
      </c>
      <c r="BL70" s="40">
        <v>100</v>
      </c>
      <c r="BM70" s="40">
        <v>103</v>
      </c>
      <c r="BN70" s="33">
        <v>3</v>
      </c>
      <c r="BO70" s="40">
        <v>97</v>
      </c>
      <c r="BP70" s="40">
        <v>96</v>
      </c>
      <c r="BQ70" s="33">
        <v>-1.0309278350515463</v>
      </c>
      <c r="BR70" s="40">
        <v>98</v>
      </c>
      <c r="BS70" s="40">
        <v>96</v>
      </c>
      <c r="BT70" s="33">
        <v>-2.0408163265306123</v>
      </c>
      <c r="BU70" s="40">
        <v>100</v>
      </c>
      <c r="BV70" s="40">
        <v>98</v>
      </c>
      <c r="BW70" s="33">
        <v>-2</v>
      </c>
      <c r="BX70" s="60" t="s">
        <v>5</v>
      </c>
      <c r="BY70" s="60" t="s">
        <v>6</v>
      </c>
      <c r="BZ70" s="49"/>
    </row>
    <row r="71" spans="1:78" s="49" customFormat="1" ht="37.5" customHeight="1" x14ac:dyDescent="0.25">
      <c r="A71" s="61" t="s">
        <v>80</v>
      </c>
      <c r="B71" s="62"/>
      <c r="C71" s="63"/>
      <c r="D71" s="64">
        <v>4551.2652282301733</v>
      </c>
      <c r="E71" s="64">
        <v>4357.2000000000007</v>
      </c>
      <c r="F71" s="64">
        <v>-4.2639841560197915</v>
      </c>
      <c r="G71" s="64">
        <v>4525.8445038089085</v>
      </c>
      <c r="H71" s="64">
        <v>4449.8999999999996</v>
      </c>
      <c r="I71" s="64">
        <v>-1.6780184061779997</v>
      </c>
      <c r="J71" s="64">
        <v>4330.2999231023368</v>
      </c>
      <c r="K71" s="64">
        <v>4337.8</v>
      </c>
      <c r="L71" s="64">
        <v>0.17319994067039363</v>
      </c>
      <c r="M71" s="64">
        <v>4358.977095489181</v>
      </c>
      <c r="N71" s="64">
        <v>4223.8999999999996</v>
      </c>
      <c r="O71" s="64">
        <v>-3.0988255393441682</v>
      </c>
      <c r="P71" s="64">
        <v>4359.344548604673</v>
      </c>
      <c r="Q71" s="64">
        <v>4361.3999999999996</v>
      </c>
      <c r="R71" s="64">
        <v>4.7150468892955544E-2</v>
      </c>
      <c r="S71" s="64">
        <v>4260.0677067944052</v>
      </c>
      <c r="T71" s="64">
        <v>4316.3</v>
      </c>
      <c r="U71" s="64">
        <v>1.3199859034143928</v>
      </c>
      <c r="V71" s="64">
        <v>4365.076956288467</v>
      </c>
      <c r="W71" s="64">
        <v>4124.3999999999996</v>
      </c>
      <c r="X71" s="64">
        <v>-5.5136933139687407</v>
      </c>
      <c r="Y71" s="64">
        <v>4865.0776639155156</v>
      </c>
      <c r="Z71" s="64">
        <v>4703.7000000000007</v>
      </c>
      <c r="AA71" s="64">
        <v>-3.3170624410060237</v>
      </c>
      <c r="AB71" s="64">
        <v>5215.0796257060611</v>
      </c>
      <c r="AC71" s="64">
        <v>5026.1000000000004</v>
      </c>
      <c r="AD71" s="64">
        <v>-3.6237150584345117</v>
      </c>
      <c r="AE71" s="64">
        <v>5630.0693259180234</v>
      </c>
      <c r="AF71" s="64">
        <v>5380.9</v>
      </c>
      <c r="AG71" s="64">
        <v>-4.4256884150781737</v>
      </c>
      <c r="AH71" s="64">
        <v>6209.8226416012367</v>
      </c>
      <c r="AI71" s="64">
        <v>5895.5</v>
      </c>
      <c r="AJ71" s="64">
        <v>-5.0617007882883254</v>
      </c>
      <c r="AK71" s="64">
        <v>6160.0415322897779</v>
      </c>
      <c r="AL71" s="64">
        <v>6018.4</v>
      </c>
      <c r="AM71" s="64">
        <v>-2.2993600213134937</v>
      </c>
      <c r="AN71" s="64">
        <v>5979.8454335883907</v>
      </c>
      <c r="AO71" s="64">
        <v>5866.5</v>
      </c>
      <c r="AP71" s="64">
        <v>-1.8954575807551319</v>
      </c>
      <c r="AQ71" s="64">
        <v>5905.0378577583215</v>
      </c>
      <c r="AR71" s="64">
        <v>5835.6</v>
      </c>
      <c r="AS71" s="64">
        <v>-1.1759087652095292</v>
      </c>
      <c r="AT71" s="64">
        <v>5780.0295395398989</v>
      </c>
      <c r="AU71" s="64">
        <v>5758.5</v>
      </c>
      <c r="AV71" s="64">
        <v>-0.37248147942186294</v>
      </c>
      <c r="AW71" s="64">
        <v>5829.8105294178968</v>
      </c>
      <c r="AX71" s="64">
        <v>5892.9</v>
      </c>
      <c r="AY71" s="64">
        <v>1.0821873243349183</v>
      </c>
      <c r="AZ71" s="64">
        <v>5435.0707219421784</v>
      </c>
      <c r="BA71" s="64">
        <v>5897.2</v>
      </c>
      <c r="BB71" s="64">
        <v>8.5027279625293151</v>
      </c>
      <c r="BC71" s="64">
        <v>5185.0790648803795</v>
      </c>
      <c r="BD71" s="64">
        <v>5459.2</v>
      </c>
      <c r="BE71" s="64">
        <v>5.2867262328996771</v>
      </c>
      <c r="BF71" s="64">
        <v>4785.0929218802021</v>
      </c>
      <c r="BG71" s="64">
        <v>4739.8999999999996</v>
      </c>
      <c r="BH71" s="64">
        <v>-0.94445233599444578</v>
      </c>
      <c r="BI71" s="64">
        <v>4995.0579949366384</v>
      </c>
      <c r="BJ71" s="64">
        <v>5028.6000000000004</v>
      </c>
      <c r="BK71" s="64">
        <v>0.67150381631930356</v>
      </c>
      <c r="BL71" s="64">
        <v>4800.0474577459045</v>
      </c>
      <c r="BM71" s="64">
        <v>4963.8</v>
      </c>
      <c r="BN71" s="64">
        <v>3.411477567577919</v>
      </c>
      <c r="BO71" s="64">
        <v>4620.0562333405142</v>
      </c>
      <c r="BP71" s="64">
        <v>4694.2</v>
      </c>
      <c r="BQ71" s="64">
        <v>1.6048239007228768</v>
      </c>
      <c r="BR71" s="64">
        <v>4730.0365607977401</v>
      </c>
      <c r="BS71" s="64">
        <v>4691.3999999999996</v>
      </c>
      <c r="BT71" s="64">
        <v>-0.81683429506566529</v>
      </c>
      <c r="BU71" s="64">
        <v>4775.0515908028729</v>
      </c>
      <c r="BV71" s="64">
        <v>4990.2</v>
      </c>
      <c r="BW71" s="64">
        <v>4.5056771661173212</v>
      </c>
      <c r="BX71" s="65">
        <f>BU71+BR71+BO71+BL71+BI71+BF71+BC71+AZ71+AW71+AT71+AQ71+AN71+AK71+AH71+AE71+AB71+Y71+V71+S71+P71+M71+J71+G71+D71</f>
        <v>121651.18265837969</v>
      </c>
      <c r="BY71" s="65">
        <f>BV71+BS71+BP71+BM71+BJ71+BG71+BD71+BA71+AX71+AU71+AR71+AO71+AL71+AI71+AF71+AC71+Z71+W71+T71+Q71+N71+K71+H71+E71</f>
        <v>121013.49999999997</v>
      </c>
    </row>
    <row r="72" spans="1:78" ht="23.25" hidden="1" customHeight="1" x14ac:dyDescent="0.25"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69"/>
      <c r="W72" s="68"/>
      <c r="X72" s="68"/>
      <c r="Y72" s="68"/>
      <c r="Z72" s="68"/>
      <c r="AA72" s="68"/>
      <c r="AB72" s="68"/>
      <c r="AC72" s="68"/>
      <c r="AD72" s="68"/>
      <c r="AE72" s="68"/>
      <c r="AF72" s="68"/>
      <c r="AG72" s="68"/>
      <c r="AH72" s="68"/>
      <c r="AI72" s="68"/>
      <c r="AJ72" s="68"/>
      <c r="AK72" s="68"/>
      <c r="AL72" s="68"/>
      <c r="AM72" s="68"/>
      <c r="AN72" s="68"/>
      <c r="AO72" s="68"/>
      <c r="AP72" s="68"/>
      <c r="AQ72" s="68"/>
      <c r="AR72" s="68"/>
      <c r="AS72" s="68"/>
      <c r="AT72" s="68"/>
      <c r="AU72" s="68"/>
      <c r="AV72" s="68"/>
      <c r="AW72" s="68"/>
      <c r="AX72" s="68"/>
      <c r="AY72" s="68"/>
      <c r="AZ72" s="68"/>
      <c r="BA72" s="68"/>
      <c r="BB72" s="68"/>
      <c r="BC72" s="68"/>
      <c r="BD72" s="68"/>
      <c r="BE72" s="68"/>
      <c r="BF72" s="68"/>
      <c r="BG72" s="68"/>
      <c r="BH72" s="68"/>
      <c r="BI72" s="68"/>
      <c r="BJ72" s="68"/>
      <c r="BK72" s="68"/>
      <c r="BL72" s="68"/>
      <c r="BM72" s="68"/>
      <c r="BN72" s="68"/>
      <c r="BO72" s="68"/>
      <c r="BP72" s="68"/>
      <c r="BQ72" s="68"/>
      <c r="BR72" s="68"/>
      <c r="BS72" s="68"/>
      <c r="BT72" s="68"/>
      <c r="BU72" s="68"/>
      <c r="BV72" s="68"/>
      <c r="BW72" s="68"/>
      <c r="BX72" s="68"/>
      <c r="BY72" s="68"/>
    </row>
    <row r="73" spans="1:78" ht="23.25" hidden="1" customHeight="1" x14ac:dyDescent="0.25">
      <c r="B73" s="67" t="s">
        <v>81</v>
      </c>
      <c r="D73" s="70">
        <v>3832.7879098288513</v>
      </c>
      <c r="E73" s="70"/>
      <c r="F73" s="70"/>
      <c r="G73" s="70">
        <v>3832.7879098288513</v>
      </c>
      <c r="H73" s="70"/>
      <c r="I73" s="70"/>
      <c r="J73" s="70">
        <v>3832.7879098288513</v>
      </c>
      <c r="K73" s="70"/>
      <c r="L73" s="70"/>
      <c r="M73" s="70">
        <v>3832.7879098288513</v>
      </c>
      <c r="N73" s="70"/>
      <c r="O73" s="70"/>
      <c r="P73" s="70">
        <v>3832.7879098288513</v>
      </c>
      <c r="Q73" s="70"/>
      <c r="R73" s="70"/>
      <c r="S73" s="70">
        <v>3879.4709098288517</v>
      </c>
      <c r="T73" s="70"/>
      <c r="U73" s="70"/>
      <c r="V73" s="69">
        <v>4014.8516098288505</v>
      </c>
      <c r="W73" s="70"/>
      <c r="X73" s="70"/>
      <c r="Y73" s="70">
        <v>4014.8516098288505</v>
      </c>
      <c r="Z73" s="70"/>
      <c r="AA73" s="70"/>
      <c r="AB73" s="70">
        <v>4014.8516098288505</v>
      </c>
      <c r="AC73" s="70"/>
      <c r="AD73" s="70"/>
      <c r="AE73" s="70">
        <v>4014.8516098288505</v>
      </c>
      <c r="AF73" s="70"/>
      <c r="AG73" s="70"/>
      <c r="AH73" s="70">
        <v>3972.8369098288508</v>
      </c>
      <c r="AI73" s="70"/>
      <c r="AJ73" s="70"/>
      <c r="AK73" s="70">
        <v>3968.1686098288505</v>
      </c>
      <c r="AL73" s="70"/>
      <c r="AM73" s="70"/>
      <c r="AN73" s="70">
        <v>3839.7903598288513</v>
      </c>
      <c r="AO73" s="70"/>
      <c r="AP73" s="70"/>
      <c r="AQ73" s="70">
        <v>3839.7903598288513</v>
      </c>
      <c r="AR73" s="70"/>
      <c r="AS73" s="70"/>
      <c r="AT73" s="70">
        <v>3841.1908498288508</v>
      </c>
      <c r="AU73" s="70"/>
      <c r="AV73" s="70"/>
      <c r="AW73" s="70">
        <v>3842.1245098288514</v>
      </c>
      <c r="AX73" s="70"/>
      <c r="AY73" s="70"/>
      <c r="AZ73" s="70">
        <v>3842.1245098288514</v>
      </c>
      <c r="BA73" s="70"/>
      <c r="BB73" s="70"/>
      <c r="BC73" s="70">
        <v>3842.1245098288514</v>
      </c>
      <c r="BD73" s="70"/>
      <c r="BE73" s="70"/>
      <c r="BF73" s="70">
        <v>4019.5199098288508</v>
      </c>
      <c r="BG73" s="70"/>
      <c r="BH73" s="70"/>
      <c r="BI73" s="70">
        <v>4028.8565098288509</v>
      </c>
      <c r="BJ73" s="70"/>
      <c r="BK73" s="70"/>
      <c r="BL73" s="70">
        <v>4028.8565098288509</v>
      </c>
      <c r="BM73" s="70"/>
      <c r="BN73" s="70"/>
      <c r="BO73" s="70">
        <v>4028.8565098288509</v>
      </c>
      <c r="BP73" s="70"/>
      <c r="BQ73" s="70"/>
      <c r="BR73" s="70">
        <v>3968.1686098288505</v>
      </c>
      <c r="BS73" s="70"/>
      <c r="BT73" s="70"/>
      <c r="BU73" s="70">
        <v>3832.7879098288513</v>
      </c>
      <c r="BV73" s="70"/>
      <c r="BW73" s="70"/>
      <c r="BX73" s="70"/>
      <c r="BY73" s="70"/>
    </row>
    <row r="74" spans="1:78" ht="23.25" hidden="1" customHeight="1" x14ac:dyDescent="0.25">
      <c r="B74" s="67" t="s">
        <v>82</v>
      </c>
      <c r="D74" s="68">
        <v>3832.7879098288513</v>
      </c>
      <c r="E74" s="68"/>
      <c r="F74" s="68"/>
      <c r="G74" s="68">
        <v>3832.7879098288513</v>
      </c>
      <c r="H74" s="68"/>
      <c r="I74" s="68"/>
      <c r="J74" s="68">
        <v>3832.7879098288513</v>
      </c>
      <c r="K74" s="68"/>
      <c r="L74" s="68"/>
      <c r="M74" s="68">
        <v>3832.7879098288513</v>
      </c>
      <c r="N74" s="68"/>
      <c r="O74" s="68"/>
      <c r="P74" s="68">
        <v>3832.7879098288513</v>
      </c>
      <c r="Q74" s="68"/>
      <c r="R74" s="68"/>
      <c r="S74" s="68">
        <v>3879.4709098288517</v>
      </c>
      <c r="T74" s="68"/>
      <c r="U74" s="68"/>
      <c r="V74" s="69">
        <v>4014.8516098288505</v>
      </c>
      <c r="W74" s="68"/>
      <c r="X74" s="68"/>
      <c r="Y74" s="68">
        <v>4014.8516098288505</v>
      </c>
      <c r="Z74" s="68"/>
      <c r="AA74" s="68"/>
      <c r="AB74" s="68">
        <v>4014.8516098288505</v>
      </c>
      <c r="AC74" s="68"/>
      <c r="AD74" s="68"/>
      <c r="AE74" s="68">
        <v>4014.8516098288505</v>
      </c>
      <c r="AF74" s="68"/>
      <c r="AG74" s="68"/>
      <c r="AH74" s="68">
        <v>3972.8369098288508</v>
      </c>
      <c r="AI74" s="68"/>
      <c r="AJ74" s="68"/>
      <c r="AK74" s="68">
        <v>3968.1686098288505</v>
      </c>
      <c r="AL74" s="68"/>
      <c r="AM74" s="68"/>
      <c r="AN74" s="68">
        <v>3839.7903598288513</v>
      </c>
      <c r="AO74" s="68"/>
      <c r="AP74" s="68"/>
      <c r="AQ74" s="68">
        <v>3839.7903598288513</v>
      </c>
      <c r="AR74" s="68"/>
      <c r="AS74" s="68"/>
      <c r="AT74" s="68">
        <v>3841.1908498288508</v>
      </c>
      <c r="AU74" s="68"/>
      <c r="AV74" s="68"/>
      <c r="AW74" s="68">
        <v>3842.1245098288514</v>
      </c>
      <c r="AX74" s="68"/>
      <c r="AY74" s="68"/>
      <c r="AZ74" s="68">
        <v>3842.1245098288514</v>
      </c>
      <c r="BA74" s="68"/>
      <c r="BB74" s="68"/>
      <c r="BC74" s="68">
        <v>3842.1245098288514</v>
      </c>
      <c r="BD74" s="68"/>
      <c r="BE74" s="68"/>
      <c r="BF74" s="68">
        <v>4019.5199098288508</v>
      </c>
      <c r="BG74" s="68"/>
      <c r="BH74" s="68"/>
      <c r="BI74" s="68">
        <v>4028.8565098288509</v>
      </c>
      <c r="BJ74" s="68"/>
      <c r="BK74" s="68"/>
      <c r="BL74" s="68">
        <v>4028.8565098288509</v>
      </c>
      <c r="BM74" s="68"/>
      <c r="BN74" s="68"/>
      <c r="BO74" s="68">
        <v>4028.8565098288509</v>
      </c>
      <c r="BP74" s="68"/>
      <c r="BQ74" s="68"/>
      <c r="BR74" s="68">
        <v>3968.1686098288505</v>
      </c>
      <c r="BS74" s="68"/>
      <c r="BT74" s="68"/>
      <c r="BU74" s="68">
        <v>3832.7879098288513</v>
      </c>
      <c r="BV74" s="68"/>
      <c r="BW74" s="68"/>
      <c r="BX74" s="68"/>
      <c r="BY74" s="68"/>
    </row>
    <row r="75" spans="1:78" ht="23.25" hidden="1" customHeight="1" x14ac:dyDescent="0.25">
      <c r="B75" s="67" t="s">
        <v>83</v>
      </c>
      <c r="D75" s="4">
        <v>2437.0634540296701</v>
      </c>
      <c r="G75" s="4">
        <v>2487.2592461759673</v>
      </c>
      <c r="J75" s="4">
        <v>2520.3397999015397</v>
      </c>
      <c r="M75" s="4">
        <v>2495.1296928073107</v>
      </c>
      <c r="P75" s="4">
        <v>2506.8981306374289</v>
      </c>
      <c r="S75" s="4">
        <v>2506.6771591582919</v>
      </c>
      <c r="V75" s="71">
        <v>2410.6009730311507</v>
      </c>
      <c r="Y75" s="4">
        <v>2023.6170799020538</v>
      </c>
      <c r="AB75" s="4">
        <v>1739.3803657337698</v>
      </c>
      <c r="AE75" s="4">
        <v>1576.7317411527697</v>
      </c>
      <c r="AH75" s="4">
        <v>1537.2865773299072</v>
      </c>
      <c r="AK75" s="4">
        <v>1574.7416578266875</v>
      </c>
      <c r="AN75" s="4">
        <v>1464.3165051684382</v>
      </c>
      <c r="AQ75" s="4">
        <v>1567.5579558646941</v>
      </c>
      <c r="AT75" s="4">
        <v>1674.585846124387</v>
      </c>
      <c r="AW75" s="4">
        <v>1695.3559211705933</v>
      </c>
      <c r="AZ75" s="4">
        <v>1729.8301495581104</v>
      </c>
      <c r="BC75" s="4">
        <v>1650.7860229888688</v>
      </c>
      <c r="BF75" s="4">
        <v>1639.2434841720078</v>
      </c>
      <c r="BI75" s="4">
        <v>1725.2749003755871</v>
      </c>
      <c r="BL75" s="4">
        <v>1855.5988272164536</v>
      </c>
      <c r="BO75" s="4">
        <v>2002.4556621062866</v>
      </c>
      <c r="BR75" s="4">
        <v>2225.0619474576333</v>
      </c>
      <c r="BU75" s="4">
        <v>2185.1063400840003</v>
      </c>
    </row>
    <row r="76" spans="1:78" ht="23.25" hidden="1" customHeight="1" x14ac:dyDescent="0.25"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  <c r="V76" s="69"/>
      <c r="W76" s="68"/>
      <c r="X76" s="68"/>
      <c r="Y76" s="68"/>
      <c r="Z76" s="68"/>
      <c r="AA76" s="68"/>
      <c r="AB76" s="68"/>
      <c r="AC76" s="68"/>
      <c r="AD76" s="68"/>
      <c r="AE76" s="68"/>
      <c r="AF76" s="68"/>
      <c r="AG76" s="68"/>
      <c r="AH76" s="68"/>
      <c r="AI76" s="68"/>
      <c r="AJ76" s="68"/>
      <c r="AK76" s="68"/>
      <c r="AL76" s="68"/>
      <c r="AM76" s="68"/>
      <c r="AN76" s="68"/>
      <c r="AO76" s="68"/>
      <c r="AP76" s="68"/>
      <c r="AQ76" s="68"/>
      <c r="AR76" s="68"/>
      <c r="AS76" s="68"/>
      <c r="AT76" s="68"/>
      <c r="AU76" s="68"/>
      <c r="AV76" s="68"/>
      <c r="AW76" s="68"/>
      <c r="AX76" s="68"/>
      <c r="AY76" s="68"/>
      <c r="AZ76" s="68"/>
      <c r="BA76" s="68"/>
      <c r="BB76" s="68"/>
      <c r="BC76" s="68"/>
      <c r="BD76" s="68"/>
      <c r="BE76" s="68"/>
      <c r="BF76" s="68"/>
      <c r="BG76" s="68"/>
      <c r="BH76" s="68"/>
      <c r="BI76" s="68"/>
      <c r="BJ76" s="68"/>
      <c r="BK76" s="68"/>
      <c r="BL76" s="68"/>
      <c r="BM76" s="68"/>
      <c r="BN76" s="68"/>
      <c r="BO76" s="68"/>
      <c r="BP76" s="68"/>
      <c r="BQ76" s="68"/>
      <c r="BR76" s="68"/>
      <c r="BS76" s="68"/>
      <c r="BT76" s="68"/>
      <c r="BU76" s="68"/>
      <c r="BV76" s="68"/>
      <c r="BW76" s="68"/>
      <c r="BX76" s="68"/>
      <c r="BY76" s="68"/>
    </row>
    <row r="77" spans="1:78" ht="23.25" hidden="1" customHeight="1" x14ac:dyDescent="0.25">
      <c r="D77" s="4">
        <v>-802.75105620667819</v>
      </c>
      <c r="G77" s="4">
        <v>-822.52383083535915</v>
      </c>
      <c r="J77" s="4">
        <v>-872.89646872437697</v>
      </c>
      <c r="M77" s="4">
        <v>-872.2758514546058</v>
      </c>
      <c r="P77" s="4">
        <v>-837.523588321023</v>
      </c>
      <c r="S77" s="4">
        <v>-787.56175892765623</v>
      </c>
      <c r="V77" s="71">
        <v>-720.28752704278531</v>
      </c>
      <c r="Y77" s="4">
        <v>-153.48765646997435</v>
      </c>
      <c r="AB77" s="4">
        <v>393.31721171772506</v>
      </c>
      <c r="AE77" s="4">
        <v>729.73043597629976</v>
      </c>
      <c r="AH77" s="4">
        <v>985.64704756360379</v>
      </c>
      <c r="AK77" s="4">
        <v>971.20075206086176</v>
      </c>
      <c r="AN77" s="4">
        <v>1010.9369239746229</v>
      </c>
      <c r="AQ77" s="4">
        <v>811.17478299070626</v>
      </c>
      <c r="AT77" s="4">
        <v>689.68301819659564</v>
      </c>
      <c r="AW77" s="4">
        <v>649.06481496780498</v>
      </c>
      <c r="AZ77" s="4">
        <v>434.30903646836441</v>
      </c>
      <c r="BC77" s="4">
        <v>319.06164117013714</v>
      </c>
      <c r="BF77" s="4">
        <v>-8.4832884331640344</v>
      </c>
      <c r="BI77" s="4">
        <v>-77.415232829359411</v>
      </c>
      <c r="BL77" s="4">
        <v>-272.3380107068906</v>
      </c>
      <c r="BO77" s="4">
        <v>-517.15132884626792</v>
      </c>
      <c r="BR77" s="4">
        <v>-676.26824244460431</v>
      </c>
      <c r="BU77" s="4">
        <v>-371.48015472681163</v>
      </c>
    </row>
    <row r="78" spans="1:78" ht="23.25" hidden="1" customHeight="1" x14ac:dyDescent="0.25"/>
    <row r="79" spans="1:78" ht="23.25" hidden="1" customHeight="1" x14ac:dyDescent="0.25">
      <c r="D79" s="68"/>
      <c r="E79" s="68"/>
      <c r="F79" s="68"/>
    </row>
    <row r="80" spans="1:78" ht="23.25" hidden="1" customHeight="1" x14ac:dyDescent="0.25">
      <c r="D80" s="68">
        <v>3832.7879098288513</v>
      </c>
      <c r="E80" s="68"/>
      <c r="F80" s="68"/>
    </row>
  </sheetData>
  <sheetProtection selectLockedCells="1" selectUnlockedCells="1"/>
  <mergeCells count="38">
    <mergeCell ref="A63:C63"/>
    <mergeCell ref="B64:B69"/>
    <mergeCell ref="A70:C70"/>
    <mergeCell ref="A71:C71"/>
    <mergeCell ref="BU3:BW3"/>
    <mergeCell ref="B5:B27"/>
    <mergeCell ref="B29:B40"/>
    <mergeCell ref="B42:B45"/>
    <mergeCell ref="B48:B54"/>
    <mergeCell ref="B56:B61"/>
    <mergeCell ref="BC3:BE3"/>
    <mergeCell ref="BF3:BH3"/>
    <mergeCell ref="BI3:BK3"/>
    <mergeCell ref="BL3:BN3"/>
    <mergeCell ref="BO3:BQ3"/>
    <mergeCell ref="BR3:BT3"/>
    <mergeCell ref="AK3:AM3"/>
    <mergeCell ref="AN3:AP3"/>
    <mergeCell ref="AQ3:AS3"/>
    <mergeCell ref="AT3:AV3"/>
    <mergeCell ref="AW3:AY3"/>
    <mergeCell ref="AZ3:BB3"/>
    <mergeCell ref="S3:U3"/>
    <mergeCell ref="V3:X3"/>
    <mergeCell ref="Y3:AA3"/>
    <mergeCell ref="AB3:AD3"/>
    <mergeCell ref="AE3:AG3"/>
    <mergeCell ref="AH3:AJ3"/>
    <mergeCell ref="A1:C2"/>
    <mergeCell ref="D1:AM1"/>
    <mergeCell ref="AN1:BW1"/>
    <mergeCell ref="D2:AM2"/>
    <mergeCell ref="AN2:BW2"/>
    <mergeCell ref="D3:F3"/>
    <mergeCell ref="G3:I3"/>
    <mergeCell ref="J3:L3"/>
    <mergeCell ref="M3:O3"/>
    <mergeCell ref="P3:R3"/>
  </mergeCells>
  <printOptions horizontalCentered="1"/>
  <pageMargins left="0.1" right="0.1" top="0.1" bottom="0.1" header="0.3" footer="0.3"/>
  <pageSetup paperSize="8" scale="34" orientation="landscape" r:id="rId1"/>
  <colBreaks count="1" manualBreakCount="1">
    <brk id="39" max="68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Allocation Vs Actuals-30-03-21</vt:lpstr>
      <vt:lpstr>'Allocation Vs Actuals-30-03-21'!Print_Area</vt:lpstr>
      <vt:lpstr>'Allocation Vs Actuals-30-03-21'!Print_Titles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ALDC DCC BESCOM</dc:creator>
  <cp:lastModifiedBy>ALDC DCC BESCOM</cp:lastModifiedBy>
  <dcterms:created xsi:type="dcterms:W3CDTF">2021-03-31T09:27:45Z</dcterms:created>
  <dcterms:modified xsi:type="dcterms:W3CDTF">2021-03-31T09:28:04Z</dcterms:modified>
</cp:coreProperties>
</file>