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30.05.20" sheetId="1" r:id="rId1"/>
  </sheets>
  <externalReferences>
    <externalReference r:id="rId2"/>
  </externalReferences>
  <definedNames>
    <definedName name="_xlnm.Print_Area" localSheetId="0">'Allocation Vs Actuals -30.05.20'!$A$1:$BW$69</definedName>
    <definedName name="_xlnm.Print_Titles" localSheetId="0">'Allocation Vs Actuals -30.05.20'!$A:$C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<sst xmlns="http://schemas.openxmlformats.org/spreadsheetml/2006/main" count="155" uniqueCount="82">
  <si>
    <t>BANGALORE ELECTRICITY SUPPLY COMPANY LIMITED</t>
  </si>
  <si>
    <t xml:space="preserve"> BESCOM Jurisdiction 220kV Stationwise/Circlewise Allocations and Actulas for the day of 30.05.2020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</si>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</sst>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D5" sqref="D5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34</v>
      </c>
      <c r="E5" s="19">
        <v>53</v>
      </c>
      <c r="F5" s="19">
        <v>55.882352941176471</v>
      </c>
      <c r="G5" s="19">
        <v>33</v>
      </c>
      <c r="H5" s="19">
        <v>50</v>
      </c>
      <c r="I5" s="19">
        <v>51.515151515151516</v>
      </c>
      <c r="J5" s="19">
        <v>32</v>
      </c>
      <c r="K5" s="19">
        <v>49</v>
      </c>
      <c r="L5" s="19">
        <v>53.125</v>
      </c>
      <c r="M5" s="19">
        <v>31</v>
      </c>
      <c r="N5" s="19">
        <v>47</v>
      </c>
      <c r="O5" s="19">
        <v>51.612903225806448</v>
      </c>
      <c r="P5" s="19">
        <v>30</v>
      </c>
      <c r="Q5" s="19">
        <v>47</v>
      </c>
      <c r="R5" s="19">
        <v>56.666666666666664</v>
      </c>
      <c r="S5" s="19">
        <v>31</v>
      </c>
      <c r="T5" s="19">
        <v>50</v>
      </c>
      <c r="U5" s="19">
        <v>61.29032258064516</v>
      </c>
      <c r="V5" s="22">
        <v>32</v>
      </c>
      <c r="W5" s="19">
        <v>52</v>
      </c>
      <c r="X5" s="19">
        <v>62.5</v>
      </c>
      <c r="Y5" s="19">
        <v>34</v>
      </c>
      <c r="Z5" s="19">
        <v>37</v>
      </c>
      <c r="AA5" s="19">
        <v>8.8235294117647065</v>
      </c>
      <c r="AB5" s="19">
        <v>36</v>
      </c>
      <c r="AC5" s="19">
        <v>42</v>
      </c>
      <c r="AD5" s="19">
        <v>16.666666666666664</v>
      </c>
      <c r="AE5" s="19">
        <v>39</v>
      </c>
      <c r="AF5" s="19">
        <v>49</v>
      </c>
      <c r="AG5" s="19">
        <v>25.641025641025639</v>
      </c>
      <c r="AH5" s="19">
        <v>40</v>
      </c>
      <c r="AI5" s="19">
        <v>55</v>
      </c>
      <c r="AJ5" s="19">
        <v>37.5</v>
      </c>
      <c r="AK5" s="19">
        <v>40</v>
      </c>
      <c r="AL5" s="19">
        <v>41</v>
      </c>
      <c r="AM5" s="19">
        <v>2.5</v>
      </c>
      <c r="AN5" s="19">
        <v>38</v>
      </c>
      <c r="AO5" s="19">
        <v>59</v>
      </c>
      <c r="AP5" s="19">
        <v>55.26315789473685</v>
      </c>
      <c r="AQ5" s="19">
        <v>37</v>
      </c>
      <c r="AR5" s="19">
        <v>60</v>
      </c>
      <c r="AS5" s="19">
        <v>62.162162162162161</v>
      </c>
      <c r="AT5" s="19">
        <v>37</v>
      </c>
      <c r="AU5" s="19">
        <v>47</v>
      </c>
      <c r="AV5" s="19">
        <v>27.027027027027028</v>
      </c>
      <c r="AW5" s="19">
        <v>35</v>
      </c>
      <c r="AX5" s="19">
        <v>55</v>
      </c>
      <c r="AY5" s="19">
        <v>57.142857142857139</v>
      </c>
      <c r="AZ5" s="19">
        <v>36</v>
      </c>
      <c r="BA5" s="19">
        <v>55</v>
      </c>
      <c r="BB5" s="19">
        <v>52.777777777777779</v>
      </c>
      <c r="BC5" s="19">
        <v>35</v>
      </c>
      <c r="BD5" s="19">
        <v>41</v>
      </c>
      <c r="BE5" s="19">
        <v>17.142857142857142</v>
      </c>
      <c r="BF5" s="19">
        <v>37</v>
      </c>
      <c r="BG5" s="19">
        <v>47</v>
      </c>
      <c r="BH5" s="19">
        <v>27.027027027027028</v>
      </c>
      <c r="BI5" s="19">
        <v>40</v>
      </c>
      <c r="BJ5" s="19">
        <v>44</v>
      </c>
      <c r="BK5" s="19">
        <v>10</v>
      </c>
      <c r="BL5" s="19">
        <v>32</v>
      </c>
      <c r="BM5" s="19">
        <v>40</v>
      </c>
      <c r="BN5" s="19">
        <v>25</v>
      </c>
      <c r="BO5" s="19">
        <v>35</v>
      </c>
      <c r="BP5" s="19">
        <v>41</v>
      </c>
      <c r="BQ5" s="19">
        <v>17.142857142857142</v>
      </c>
      <c r="BR5" s="19">
        <v>31</v>
      </c>
      <c r="BS5" s="19">
        <v>38</v>
      </c>
      <c r="BT5" s="19">
        <v>22.58064516129032</v>
      </c>
      <c r="BU5" s="19">
        <v>31</v>
      </c>
      <c r="BV5" s="19">
        <v>35</v>
      </c>
      <c r="BW5" s="19">
        <v>12.903225806451612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62</v>
      </c>
      <c r="E6" s="19">
        <v>53</v>
      </c>
      <c r="F6" s="19">
        <v>-14.516129032258066</v>
      </c>
      <c r="G6" s="19">
        <v>59</v>
      </c>
      <c r="H6" s="19">
        <v>51</v>
      </c>
      <c r="I6" s="19">
        <v>-13.559322033898304</v>
      </c>
      <c r="J6" s="19">
        <v>58</v>
      </c>
      <c r="K6" s="19">
        <v>50</v>
      </c>
      <c r="L6" s="19">
        <v>-13.793103448275861</v>
      </c>
      <c r="M6" s="19">
        <v>56</v>
      </c>
      <c r="N6" s="19">
        <v>49</v>
      </c>
      <c r="O6" s="19">
        <v>-12.5</v>
      </c>
      <c r="P6" s="19">
        <v>55</v>
      </c>
      <c r="Q6" s="19">
        <v>48</v>
      </c>
      <c r="R6" s="19">
        <v>-12.727272727272727</v>
      </c>
      <c r="S6" s="19">
        <v>55</v>
      </c>
      <c r="T6" s="19">
        <v>49</v>
      </c>
      <c r="U6" s="19">
        <v>-10.909090909090908</v>
      </c>
      <c r="V6" s="22">
        <v>56</v>
      </c>
      <c r="W6" s="19">
        <v>52</v>
      </c>
      <c r="X6" s="19">
        <v>-7.1428571428571423</v>
      </c>
      <c r="Y6" s="19">
        <v>60</v>
      </c>
      <c r="Z6" s="19">
        <v>57</v>
      </c>
      <c r="AA6" s="19">
        <v>-5</v>
      </c>
      <c r="AB6" s="19">
        <v>63</v>
      </c>
      <c r="AC6" s="19">
        <v>64</v>
      </c>
      <c r="AD6" s="19">
        <v>1.5873015873015872</v>
      </c>
      <c r="AE6" s="19">
        <v>66</v>
      </c>
      <c r="AF6" s="19">
        <v>73</v>
      </c>
      <c r="AG6" s="19">
        <v>10.606060606060606</v>
      </c>
      <c r="AH6" s="19">
        <v>69</v>
      </c>
      <c r="AI6" s="19">
        <v>79</v>
      </c>
      <c r="AJ6" s="19">
        <v>14.492753623188406</v>
      </c>
      <c r="AK6" s="19">
        <v>67</v>
      </c>
      <c r="AL6" s="19">
        <v>81</v>
      </c>
      <c r="AM6" s="19">
        <v>20.8955223880597</v>
      </c>
      <c r="AN6" s="19">
        <v>67</v>
      </c>
      <c r="AO6" s="19">
        <v>82</v>
      </c>
      <c r="AP6" s="19">
        <v>22.388059701492537</v>
      </c>
      <c r="AQ6" s="19">
        <v>67</v>
      </c>
      <c r="AR6" s="19">
        <v>82</v>
      </c>
      <c r="AS6" s="19">
        <v>22.388059701492537</v>
      </c>
      <c r="AT6" s="19">
        <v>67</v>
      </c>
      <c r="AU6" s="19">
        <v>78</v>
      </c>
      <c r="AV6" s="19">
        <v>16.417910447761194</v>
      </c>
      <c r="AW6" s="19">
        <v>64</v>
      </c>
      <c r="AX6" s="19">
        <v>77</v>
      </c>
      <c r="AY6" s="19">
        <v>20.3125</v>
      </c>
      <c r="AZ6" s="19">
        <v>63</v>
      </c>
      <c r="BA6" s="19">
        <v>77</v>
      </c>
      <c r="BB6" s="19">
        <v>22.222222222222221</v>
      </c>
      <c r="BC6" s="19">
        <v>65</v>
      </c>
      <c r="BD6" s="19">
        <v>75</v>
      </c>
      <c r="BE6" s="19">
        <v>15.384615384615385</v>
      </c>
      <c r="BF6" s="19">
        <v>67</v>
      </c>
      <c r="BG6" s="19">
        <v>70</v>
      </c>
      <c r="BH6" s="19">
        <v>4.4776119402985071</v>
      </c>
      <c r="BI6" s="19">
        <v>69</v>
      </c>
      <c r="BJ6" s="19">
        <v>63</v>
      </c>
      <c r="BK6" s="19">
        <v>-8.695652173913043</v>
      </c>
      <c r="BL6" s="19">
        <v>66</v>
      </c>
      <c r="BM6" s="19">
        <v>66</v>
      </c>
      <c r="BN6" s="19">
        <v>0</v>
      </c>
      <c r="BO6" s="19">
        <v>63</v>
      </c>
      <c r="BP6" s="19">
        <v>65</v>
      </c>
      <c r="BQ6" s="19">
        <v>3.1746031746031744</v>
      </c>
      <c r="BR6" s="19">
        <v>61</v>
      </c>
      <c r="BS6" s="19">
        <v>61</v>
      </c>
      <c r="BT6" s="19">
        <v>0</v>
      </c>
      <c r="BU6" s="19">
        <v>61</v>
      </c>
      <c r="BV6" s="19">
        <v>57</v>
      </c>
      <c r="BW6" s="19">
        <v>-6.557377049180328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106</v>
      </c>
      <c r="E7" s="19">
        <v>106</v>
      </c>
      <c r="F7" s="19">
        <v>0</v>
      </c>
      <c r="G7" s="19">
        <v>101</v>
      </c>
      <c r="H7" s="19">
        <v>101</v>
      </c>
      <c r="I7" s="19">
        <v>0</v>
      </c>
      <c r="J7" s="19">
        <v>99</v>
      </c>
      <c r="K7" s="19">
        <v>95</v>
      </c>
      <c r="L7" s="19">
        <v>-4.0404040404040407</v>
      </c>
      <c r="M7" s="19">
        <v>96</v>
      </c>
      <c r="N7" s="19">
        <v>95</v>
      </c>
      <c r="O7" s="19">
        <v>-1.0416666666666665</v>
      </c>
      <c r="P7" s="19">
        <v>95</v>
      </c>
      <c r="Q7" s="19">
        <v>95</v>
      </c>
      <c r="R7" s="19">
        <v>0</v>
      </c>
      <c r="S7" s="19">
        <v>95</v>
      </c>
      <c r="T7" s="19">
        <v>96</v>
      </c>
      <c r="U7" s="19">
        <v>1.0526315789473684</v>
      </c>
      <c r="V7" s="22">
        <v>98</v>
      </c>
      <c r="W7" s="19">
        <v>105</v>
      </c>
      <c r="X7" s="19">
        <v>7.1428571428571423</v>
      </c>
      <c r="Y7" s="19">
        <v>103</v>
      </c>
      <c r="Z7" s="19">
        <v>110</v>
      </c>
      <c r="AA7" s="19">
        <v>6.7961165048543686</v>
      </c>
      <c r="AB7" s="19">
        <v>105</v>
      </c>
      <c r="AC7" s="19">
        <v>114</v>
      </c>
      <c r="AD7" s="19">
        <v>8.5714285714285712</v>
      </c>
      <c r="AE7" s="19">
        <v>112</v>
      </c>
      <c r="AF7" s="19">
        <v>125</v>
      </c>
      <c r="AG7" s="19">
        <v>11.607142857142858</v>
      </c>
      <c r="AH7" s="19">
        <v>113</v>
      </c>
      <c r="AI7" s="19">
        <v>130</v>
      </c>
      <c r="AJ7" s="19">
        <v>15.044247787610621</v>
      </c>
      <c r="AK7" s="19">
        <v>113</v>
      </c>
      <c r="AL7" s="19">
        <v>125</v>
      </c>
      <c r="AM7" s="19">
        <v>10.619469026548673</v>
      </c>
      <c r="AN7" s="19">
        <v>114</v>
      </c>
      <c r="AO7" s="19">
        <v>119</v>
      </c>
      <c r="AP7" s="19">
        <v>4.3859649122807012</v>
      </c>
      <c r="AQ7" s="19">
        <v>112</v>
      </c>
      <c r="AR7" s="19">
        <v>131</v>
      </c>
      <c r="AS7" s="19">
        <v>16.964285714285715</v>
      </c>
      <c r="AT7" s="19">
        <v>107</v>
      </c>
      <c r="AU7" s="19">
        <v>122</v>
      </c>
      <c r="AV7" s="19">
        <v>14.018691588785046</v>
      </c>
      <c r="AW7" s="19">
        <v>106</v>
      </c>
      <c r="AX7" s="19">
        <v>127</v>
      </c>
      <c r="AY7" s="19">
        <v>19.811320754716981</v>
      </c>
      <c r="AZ7" s="19">
        <v>108</v>
      </c>
      <c r="BA7" s="19">
        <v>123</v>
      </c>
      <c r="BB7" s="19">
        <v>13.888888888888889</v>
      </c>
      <c r="BC7" s="19">
        <v>112</v>
      </c>
      <c r="BD7" s="19">
        <v>127</v>
      </c>
      <c r="BE7" s="19">
        <v>13.392857142857142</v>
      </c>
      <c r="BF7" s="19">
        <v>119</v>
      </c>
      <c r="BG7" s="19">
        <v>128</v>
      </c>
      <c r="BH7" s="19">
        <v>7.5630252100840334</v>
      </c>
      <c r="BI7" s="19">
        <v>108</v>
      </c>
      <c r="BJ7" s="19">
        <v>91</v>
      </c>
      <c r="BK7" s="19">
        <v>-15.74074074074074</v>
      </c>
      <c r="BL7" s="19">
        <v>75</v>
      </c>
      <c r="BM7" s="19">
        <v>109</v>
      </c>
      <c r="BN7" s="19">
        <v>45.333333333333329</v>
      </c>
      <c r="BO7" s="19">
        <v>78</v>
      </c>
      <c r="BP7" s="19">
        <v>120</v>
      </c>
      <c r="BQ7" s="19">
        <v>53.846153846153847</v>
      </c>
      <c r="BR7" s="19">
        <v>89</v>
      </c>
      <c r="BS7" s="19">
        <v>119</v>
      </c>
      <c r="BT7" s="19">
        <v>33.707865168539328</v>
      </c>
      <c r="BU7" s="19">
        <v>90</v>
      </c>
      <c r="BV7" s="19">
        <v>108</v>
      </c>
      <c r="BW7" s="19">
        <v>20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108</v>
      </c>
      <c r="E8" s="19">
        <v>68</v>
      </c>
      <c r="F8" s="19">
        <v>-37.037037037037038</v>
      </c>
      <c r="G8" s="19">
        <v>102</v>
      </c>
      <c r="H8" s="19">
        <v>67</v>
      </c>
      <c r="I8" s="19">
        <v>-34.313725490196077</v>
      </c>
      <c r="J8" s="19">
        <v>98</v>
      </c>
      <c r="K8" s="19">
        <v>62</v>
      </c>
      <c r="L8" s="19">
        <v>-36.734693877551024</v>
      </c>
      <c r="M8" s="19">
        <v>96</v>
      </c>
      <c r="N8" s="19">
        <v>61</v>
      </c>
      <c r="O8" s="19">
        <v>-36.458333333333329</v>
      </c>
      <c r="P8" s="19">
        <v>94</v>
      </c>
      <c r="Q8" s="19">
        <v>61</v>
      </c>
      <c r="R8" s="19">
        <v>-35.106382978723403</v>
      </c>
      <c r="S8" s="19">
        <v>94</v>
      </c>
      <c r="T8" s="19">
        <v>63</v>
      </c>
      <c r="U8" s="19">
        <v>-32.978723404255319</v>
      </c>
      <c r="V8" s="22">
        <v>98</v>
      </c>
      <c r="W8" s="19">
        <v>71</v>
      </c>
      <c r="X8" s="19">
        <v>-27.551020408163261</v>
      </c>
      <c r="Y8" s="19">
        <v>105</v>
      </c>
      <c r="Z8" s="19">
        <v>99</v>
      </c>
      <c r="AA8" s="19">
        <v>-5.7142857142857144</v>
      </c>
      <c r="AB8" s="19">
        <v>114</v>
      </c>
      <c r="AC8" s="19">
        <v>109</v>
      </c>
      <c r="AD8" s="19">
        <v>-4.3859649122807012</v>
      </c>
      <c r="AE8" s="19">
        <v>120</v>
      </c>
      <c r="AF8" s="19">
        <v>121</v>
      </c>
      <c r="AG8" s="19">
        <v>0.83333333333333337</v>
      </c>
      <c r="AH8" s="19">
        <v>125</v>
      </c>
      <c r="AI8" s="19">
        <v>124</v>
      </c>
      <c r="AJ8" s="19">
        <v>-0.8</v>
      </c>
      <c r="AK8" s="19">
        <v>122</v>
      </c>
      <c r="AL8" s="19">
        <v>118</v>
      </c>
      <c r="AM8" s="19">
        <v>-3.278688524590164</v>
      </c>
      <c r="AN8" s="19">
        <v>123</v>
      </c>
      <c r="AO8" s="19">
        <v>117</v>
      </c>
      <c r="AP8" s="19">
        <v>-4.8780487804878048</v>
      </c>
      <c r="AQ8" s="19">
        <v>121</v>
      </c>
      <c r="AR8" s="19">
        <v>116</v>
      </c>
      <c r="AS8" s="19">
        <v>-4.1322314049586781</v>
      </c>
      <c r="AT8" s="19">
        <v>118</v>
      </c>
      <c r="AU8" s="19">
        <v>116</v>
      </c>
      <c r="AV8" s="19">
        <v>-1.6949152542372881</v>
      </c>
      <c r="AW8" s="19">
        <v>115</v>
      </c>
      <c r="AX8" s="19">
        <v>111</v>
      </c>
      <c r="AY8" s="19">
        <v>-3.4782608695652173</v>
      </c>
      <c r="AZ8" s="19">
        <v>114</v>
      </c>
      <c r="BA8" s="19">
        <v>109</v>
      </c>
      <c r="BB8" s="19">
        <v>-4.3859649122807012</v>
      </c>
      <c r="BC8" s="19">
        <v>113</v>
      </c>
      <c r="BD8" s="19">
        <v>111</v>
      </c>
      <c r="BE8" s="19">
        <v>-1.7699115044247788</v>
      </c>
      <c r="BF8" s="19">
        <v>123</v>
      </c>
      <c r="BG8" s="19">
        <v>112</v>
      </c>
      <c r="BH8" s="19">
        <v>-8.9430894308943092</v>
      </c>
      <c r="BI8" s="19">
        <v>112</v>
      </c>
      <c r="BJ8" s="19">
        <v>96</v>
      </c>
      <c r="BK8" s="19">
        <v>-14.285714285714285</v>
      </c>
      <c r="BL8" s="19">
        <v>89</v>
      </c>
      <c r="BM8" s="19">
        <v>112</v>
      </c>
      <c r="BN8" s="19">
        <v>25.842696629213485</v>
      </c>
      <c r="BO8" s="19">
        <v>108</v>
      </c>
      <c r="BP8" s="19">
        <v>114</v>
      </c>
      <c r="BQ8" s="19">
        <v>5.5555555555555554</v>
      </c>
      <c r="BR8" s="19">
        <v>75</v>
      </c>
      <c r="BS8" s="19">
        <v>105</v>
      </c>
      <c r="BT8" s="19">
        <v>40</v>
      </c>
      <c r="BU8" s="19">
        <v>98</v>
      </c>
      <c r="BV8" s="19">
        <v>99</v>
      </c>
      <c r="BW8" s="19">
        <v>1.0204081632653061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100</v>
      </c>
      <c r="E9" s="19">
        <v>133</v>
      </c>
      <c r="F9" s="19">
        <v>33</v>
      </c>
      <c r="G9" s="19">
        <v>102</v>
      </c>
      <c r="H9" s="19">
        <v>132</v>
      </c>
      <c r="I9" s="19">
        <v>29.411764705882355</v>
      </c>
      <c r="J9" s="19">
        <v>90</v>
      </c>
      <c r="K9" s="19">
        <v>130</v>
      </c>
      <c r="L9" s="19">
        <v>44.444444444444443</v>
      </c>
      <c r="M9" s="19">
        <v>91</v>
      </c>
      <c r="N9" s="19">
        <v>130</v>
      </c>
      <c r="O9" s="19">
        <v>42.857142857142854</v>
      </c>
      <c r="P9" s="19">
        <v>100</v>
      </c>
      <c r="Q9" s="19">
        <v>129</v>
      </c>
      <c r="R9" s="19">
        <v>28.999999999999996</v>
      </c>
      <c r="S9" s="19">
        <v>105</v>
      </c>
      <c r="T9" s="19">
        <v>128</v>
      </c>
      <c r="U9" s="19">
        <v>21.904761904761905</v>
      </c>
      <c r="V9" s="22">
        <v>100</v>
      </c>
      <c r="W9" s="19">
        <v>135</v>
      </c>
      <c r="X9" s="19">
        <v>35</v>
      </c>
      <c r="Y9" s="19">
        <v>110</v>
      </c>
      <c r="Z9" s="19">
        <v>139</v>
      </c>
      <c r="AA9" s="19">
        <v>26.36363636363636</v>
      </c>
      <c r="AB9" s="19">
        <v>112</v>
      </c>
      <c r="AC9" s="19">
        <v>142</v>
      </c>
      <c r="AD9" s="19">
        <v>26.785714285714285</v>
      </c>
      <c r="AE9" s="19">
        <v>100</v>
      </c>
      <c r="AF9" s="19">
        <v>135</v>
      </c>
      <c r="AG9" s="19">
        <v>35</v>
      </c>
      <c r="AH9" s="19">
        <v>103</v>
      </c>
      <c r="AI9" s="19">
        <v>152</v>
      </c>
      <c r="AJ9" s="19">
        <v>47.572815533980581</v>
      </c>
      <c r="AK9" s="19">
        <v>104</v>
      </c>
      <c r="AL9" s="19">
        <v>154</v>
      </c>
      <c r="AM9" s="19">
        <v>48.07692307692308</v>
      </c>
      <c r="AN9" s="19">
        <v>102</v>
      </c>
      <c r="AO9" s="19">
        <v>147</v>
      </c>
      <c r="AP9" s="19">
        <v>44.117647058823529</v>
      </c>
      <c r="AQ9" s="19">
        <v>100</v>
      </c>
      <c r="AR9" s="19">
        <v>152</v>
      </c>
      <c r="AS9" s="19">
        <v>52</v>
      </c>
      <c r="AT9" s="19">
        <v>102</v>
      </c>
      <c r="AU9" s="19">
        <v>152</v>
      </c>
      <c r="AV9" s="19">
        <v>49.019607843137251</v>
      </c>
      <c r="AW9" s="19">
        <v>102</v>
      </c>
      <c r="AX9" s="19">
        <v>151</v>
      </c>
      <c r="AY9" s="19">
        <v>48.03921568627451</v>
      </c>
      <c r="AZ9" s="19">
        <v>103</v>
      </c>
      <c r="BA9" s="19">
        <v>152</v>
      </c>
      <c r="BB9" s="19">
        <v>47.572815533980581</v>
      </c>
      <c r="BC9" s="19">
        <v>104</v>
      </c>
      <c r="BD9" s="19">
        <v>151</v>
      </c>
      <c r="BE9" s="19">
        <v>45.192307692307693</v>
      </c>
      <c r="BF9" s="19">
        <v>105</v>
      </c>
      <c r="BG9" s="19">
        <v>151</v>
      </c>
      <c r="BH9" s="19">
        <v>43.80952380952381</v>
      </c>
      <c r="BI9" s="19">
        <v>107</v>
      </c>
      <c r="BJ9" s="19">
        <v>129</v>
      </c>
      <c r="BK9" s="19">
        <v>20.5607476635514</v>
      </c>
      <c r="BL9" s="19">
        <v>93</v>
      </c>
      <c r="BM9" s="19">
        <v>142</v>
      </c>
      <c r="BN9" s="19">
        <v>52.688172043010752</v>
      </c>
      <c r="BO9" s="19">
        <v>96</v>
      </c>
      <c r="BP9" s="19">
        <v>141</v>
      </c>
      <c r="BQ9" s="19">
        <v>46.875</v>
      </c>
      <c r="BR9" s="19">
        <v>96</v>
      </c>
      <c r="BS9" s="19">
        <v>139</v>
      </c>
      <c r="BT9" s="19">
        <v>44.791666666666671</v>
      </c>
      <c r="BU9" s="19">
        <v>95</v>
      </c>
      <c r="BV9" s="19">
        <v>162</v>
      </c>
      <c r="BW9" s="19">
        <v>70.526315789473685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85</v>
      </c>
      <c r="E10" s="19">
        <v>123</v>
      </c>
      <c r="F10" s="19">
        <v>44.705882352941181</v>
      </c>
      <c r="G10" s="19">
        <v>80</v>
      </c>
      <c r="H10" s="19">
        <v>118</v>
      </c>
      <c r="I10" s="19">
        <v>47.5</v>
      </c>
      <c r="J10" s="19">
        <v>85</v>
      </c>
      <c r="K10" s="19">
        <v>115</v>
      </c>
      <c r="L10" s="19">
        <v>35.294117647058826</v>
      </c>
      <c r="M10" s="19">
        <v>75</v>
      </c>
      <c r="N10" s="19">
        <v>111</v>
      </c>
      <c r="O10" s="19">
        <v>48</v>
      </c>
      <c r="P10" s="19">
        <v>75</v>
      </c>
      <c r="Q10" s="19">
        <v>111</v>
      </c>
      <c r="R10" s="19">
        <v>48</v>
      </c>
      <c r="S10" s="19">
        <v>76</v>
      </c>
      <c r="T10" s="19">
        <v>111</v>
      </c>
      <c r="U10" s="19">
        <v>46.05263157894737</v>
      </c>
      <c r="V10" s="22">
        <v>79</v>
      </c>
      <c r="W10" s="19">
        <v>118</v>
      </c>
      <c r="X10" s="19">
        <v>49.367088607594937</v>
      </c>
      <c r="Y10" s="19">
        <v>87</v>
      </c>
      <c r="Z10" s="19">
        <v>129</v>
      </c>
      <c r="AA10" s="19">
        <v>48.275862068965516</v>
      </c>
      <c r="AB10" s="19">
        <v>92</v>
      </c>
      <c r="AC10" s="19">
        <v>136</v>
      </c>
      <c r="AD10" s="19">
        <v>47.826086956521742</v>
      </c>
      <c r="AE10" s="19">
        <v>95</v>
      </c>
      <c r="AF10" s="19">
        <v>151</v>
      </c>
      <c r="AG10" s="19">
        <v>58.947368421052623</v>
      </c>
      <c r="AH10" s="19">
        <v>99</v>
      </c>
      <c r="AI10" s="19">
        <v>158</v>
      </c>
      <c r="AJ10" s="19">
        <v>59.595959595959592</v>
      </c>
      <c r="AK10" s="19">
        <v>96</v>
      </c>
      <c r="AL10" s="19">
        <v>151</v>
      </c>
      <c r="AM10" s="19">
        <v>57.291666666666664</v>
      </c>
      <c r="AN10" s="19">
        <v>93</v>
      </c>
      <c r="AO10" s="19">
        <v>150</v>
      </c>
      <c r="AP10" s="19">
        <v>61.29032258064516</v>
      </c>
      <c r="AQ10" s="19">
        <v>89</v>
      </c>
      <c r="AR10" s="19">
        <v>147</v>
      </c>
      <c r="AS10" s="19">
        <v>65.168539325842701</v>
      </c>
      <c r="AT10" s="19">
        <v>88</v>
      </c>
      <c r="AU10" s="19">
        <v>150</v>
      </c>
      <c r="AV10" s="19">
        <v>70.454545454545453</v>
      </c>
      <c r="AW10" s="19">
        <v>87</v>
      </c>
      <c r="AX10" s="19">
        <v>146</v>
      </c>
      <c r="AY10" s="19">
        <v>67.81609195402298</v>
      </c>
      <c r="AZ10" s="19">
        <v>91</v>
      </c>
      <c r="BA10" s="19">
        <v>146</v>
      </c>
      <c r="BB10" s="19">
        <v>60.439560439560438</v>
      </c>
      <c r="BC10" s="19">
        <v>93</v>
      </c>
      <c r="BD10" s="19">
        <v>141</v>
      </c>
      <c r="BE10" s="19">
        <v>51.612903225806448</v>
      </c>
      <c r="BF10" s="19">
        <v>88</v>
      </c>
      <c r="BG10" s="19">
        <v>146</v>
      </c>
      <c r="BH10" s="19">
        <v>65.909090909090907</v>
      </c>
      <c r="BI10" s="19">
        <v>74</v>
      </c>
      <c r="BJ10" s="19">
        <v>138</v>
      </c>
      <c r="BK10" s="19">
        <v>86.486486486486484</v>
      </c>
      <c r="BL10" s="19">
        <v>82</v>
      </c>
      <c r="BM10" s="19">
        <v>145</v>
      </c>
      <c r="BN10" s="19">
        <v>76.829268292682926</v>
      </c>
      <c r="BO10" s="19">
        <v>87</v>
      </c>
      <c r="BP10" s="19">
        <v>149</v>
      </c>
      <c r="BQ10" s="19">
        <v>71.264367816091962</v>
      </c>
      <c r="BR10" s="19">
        <v>51</v>
      </c>
      <c r="BS10" s="19">
        <v>145</v>
      </c>
      <c r="BT10" s="19">
        <v>184.31372549019608</v>
      </c>
      <c r="BU10" s="19">
        <v>57</v>
      </c>
      <c r="BV10" s="19">
        <v>130</v>
      </c>
      <c r="BW10" s="19">
        <v>128.07017543859649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105</v>
      </c>
      <c r="E11" s="19">
        <v>86</v>
      </c>
      <c r="F11" s="19">
        <v>-18.095238095238095</v>
      </c>
      <c r="G11" s="19">
        <v>101</v>
      </c>
      <c r="H11" s="19">
        <v>83</v>
      </c>
      <c r="I11" s="19">
        <v>-17.82178217821782</v>
      </c>
      <c r="J11" s="19">
        <v>99</v>
      </c>
      <c r="K11" s="19">
        <v>86</v>
      </c>
      <c r="L11" s="19">
        <v>-13.131313131313133</v>
      </c>
      <c r="M11" s="19">
        <v>96</v>
      </c>
      <c r="N11" s="19">
        <v>83</v>
      </c>
      <c r="O11" s="19">
        <v>-13.541666666666666</v>
      </c>
      <c r="P11" s="19">
        <v>95</v>
      </c>
      <c r="Q11" s="19">
        <v>84</v>
      </c>
      <c r="R11" s="19">
        <v>-11.578947368421053</v>
      </c>
      <c r="S11" s="19">
        <v>95</v>
      </c>
      <c r="T11" s="19">
        <v>85</v>
      </c>
      <c r="U11" s="19">
        <v>-10.526315789473683</v>
      </c>
      <c r="V11" s="22">
        <v>98</v>
      </c>
      <c r="W11" s="19">
        <v>92</v>
      </c>
      <c r="X11" s="19">
        <v>-6.1224489795918364</v>
      </c>
      <c r="Y11" s="19">
        <v>103</v>
      </c>
      <c r="Z11" s="19">
        <v>97</v>
      </c>
      <c r="AA11" s="19">
        <v>-5.825242718446602</v>
      </c>
      <c r="AB11" s="19">
        <v>105</v>
      </c>
      <c r="AC11" s="19">
        <v>103</v>
      </c>
      <c r="AD11" s="19">
        <v>-1.9047619047619049</v>
      </c>
      <c r="AE11" s="19">
        <v>112</v>
      </c>
      <c r="AF11" s="19">
        <v>107</v>
      </c>
      <c r="AG11" s="19">
        <v>-4.4642857142857144</v>
      </c>
      <c r="AH11" s="19">
        <v>113</v>
      </c>
      <c r="AI11" s="19">
        <v>110</v>
      </c>
      <c r="AJ11" s="19">
        <v>-2.6548672566371683</v>
      </c>
      <c r="AK11" s="19">
        <v>113</v>
      </c>
      <c r="AL11" s="19">
        <v>100</v>
      </c>
      <c r="AM11" s="19">
        <v>-11.504424778761061</v>
      </c>
      <c r="AN11" s="19">
        <v>114</v>
      </c>
      <c r="AO11" s="19">
        <v>102</v>
      </c>
      <c r="AP11" s="19">
        <v>-10.526315789473683</v>
      </c>
      <c r="AQ11" s="19">
        <v>112</v>
      </c>
      <c r="AR11" s="19">
        <v>100</v>
      </c>
      <c r="AS11" s="19">
        <v>-10.714285714285714</v>
      </c>
      <c r="AT11" s="19">
        <v>107</v>
      </c>
      <c r="AU11" s="19">
        <v>100</v>
      </c>
      <c r="AV11" s="19">
        <v>-6.5420560747663545</v>
      </c>
      <c r="AW11" s="19">
        <v>106</v>
      </c>
      <c r="AX11" s="19">
        <v>103</v>
      </c>
      <c r="AY11" s="19">
        <v>-2.8301886792452833</v>
      </c>
      <c r="AZ11" s="19">
        <v>108</v>
      </c>
      <c r="BA11" s="19">
        <v>106</v>
      </c>
      <c r="BB11" s="19">
        <v>-1.8518518518518516</v>
      </c>
      <c r="BC11" s="19">
        <v>112</v>
      </c>
      <c r="BD11" s="19">
        <v>106</v>
      </c>
      <c r="BE11" s="19">
        <v>-5.3571428571428568</v>
      </c>
      <c r="BF11" s="19">
        <v>119</v>
      </c>
      <c r="BG11" s="19">
        <v>108</v>
      </c>
      <c r="BH11" s="19">
        <v>-9.2436974789915975</v>
      </c>
      <c r="BI11" s="19">
        <v>108</v>
      </c>
      <c r="BJ11" s="19">
        <v>102</v>
      </c>
      <c r="BK11" s="19">
        <v>-5.5555555555555554</v>
      </c>
      <c r="BL11" s="19">
        <v>75</v>
      </c>
      <c r="BM11" s="19">
        <v>108</v>
      </c>
      <c r="BN11" s="19">
        <v>44</v>
      </c>
      <c r="BO11" s="19">
        <v>78</v>
      </c>
      <c r="BP11" s="19">
        <v>58</v>
      </c>
      <c r="BQ11" s="19">
        <v>-25.641025641025639</v>
      </c>
      <c r="BR11" s="19">
        <v>89</v>
      </c>
      <c r="BS11" s="19">
        <v>60</v>
      </c>
      <c r="BT11" s="19">
        <v>-32.584269662921351</v>
      </c>
      <c r="BU11" s="19">
        <v>90</v>
      </c>
      <c r="BV11" s="19">
        <v>56</v>
      </c>
      <c r="BW11" s="19">
        <v>-37.777777777777779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21</v>
      </c>
      <c r="E12" s="19">
        <v>31</v>
      </c>
      <c r="F12" s="19">
        <v>47.619047619047613</v>
      </c>
      <c r="G12" s="19">
        <v>20</v>
      </c>
      <c r="H12" s="19">
        <v>31</v>
      </c>
      <c r="I12" s="19">
        <v>55.000000000000007</v>
      </c>
      <c r="J12" s="19">
        <v>21</v>
      </c>
      <c r="K12" s="19">
        <v>30</v>
      </c>
      <c r="L12" s="19">
        <v>42.857142857142854</v>
      </c>
      <c r="M12" s="19">
        <v>20</v>
      </c>
      <c r="N12" s="19">
        <v>30</v>
      </c>
      <c r="O12" s="19">
        <v>50</v>
      </c>
      <c r="P12" s="19">
        <v>20</v>
      </c>
      <c r="Q12" s="19">
        <v>29</v>
      </c>
      <c r="R12" s="19">
        <v>45</v>
      </c>
      <c r="S12" s="19">
        <v>20</v>
      </c>
      <c r="T12" s="19">
        <v>30</v>
      </c>
      <c r="U12" s="19">
        <v>50</v>
      </c>
      <c r="V12" s="22">
        <v>22</v>
      </c>
      <c r="W12" s="19">
        <v>32</v>
      </c>
      <c r="X12" s="19">
        <v>45.454545454545453</v>
      </c>
      <c r="Y12" s="19">
        <v>25</v>
      </c>
      <c r="Z12" s="19">
        <v>39</v>
      </c>
      <c r="AA12" s="19">
        <v>56.000000000000007</v>
      </c>
      <c r="AB12" s="19">
        <v>26</v>
      </c>
      <c r="AC12" s="19">
        <v>42</v>
      </c>
      <c r="AD12" s="19">
        <v>61.53846153846154</v>
      </c>
      <c r="AE12" s="19">
        <v>24</v>
      </c>
      <c r="AF12" s="19">
        <v>46</v>
      </c>
      <c r="AG12" s="19">
        <v>91.666666666666657</v>
      </c>
      <c r="AH12" s="19">
        <v>18</v>
      </c>
      <c r="AI12" s="19">
        <v>47</v>
      </c>
      <c r="AJ12" s="19">
        <v>161.11111111111111</v>
      </c>
      <c r="AK12" s="19">
        <v>17</v>
      </c>
      <c r="AL12" s="19">
        <v>45</v>
      </c>
      <c r="AM12" s="19">
        <v>164.70588235294116</v>
      </c>
      <c r="AN12" s="19">
        <v>18</v>
      </c>
      <c r="AO12" s="19">
        <v>45</v>
      </c>
      <c r="AP12" s="19">
        <v>150</v>
      </c>
      <c r="AQ12" s="19">
        <v>18</v>
      </c>
      <c r="AR12" s="19">
        <v>-95</v>
      </c>
      <c r="AS12" s="19">
        <v>-627.77777777777771</v>
      </c>
      <c r="AT12" s="19">
        <v>17</v>
      </c>
      <c r="AU12" s="19">
        <v>38</v>
      </c>
      <c r="AV12" s="19">
        <v>123.52941176470588</v>
      </c>
      <c r="AW12" s="19">
        <v>17</v>
      </c>
      <c r="AX12" s="19">
        <v>42</v>
      </c>
      <c r="AY12" s="19">
        <v>147.05882352941177</v>
      </c>
      <c r="AZ12" s="19">
        <v>18</v>
      </c>
      <c r="BA12" s="19">
        <v>46</v>
      </c>
      <c r="BB12" s="19">
        <v>155.55555555555557</v>
      </c>
      <c r="BC12" s="19">
        <v>18</v>
      </c>
      <c r="BD12" s="19">
        <v>47</v>
      </c>
      <c r="BE12" s="19">
        <v>161.11111111111111</v>
      </c>
      <c r="BF12" s="19">
        <v>3</v>
      </c>
      <c r="BG12" s="19">
        <v>41</v>
      </c>
      <c r="BH12" s="19">
        <v>1266.6666666666665</v>
      </c>
      <c r="BI12" s="19">
        <v>4</v>
      </c>
      <c r="BJ12" s="19">
        <v>30</v>
      </c>
      <c r="BK12" s="19">
        <v>650</v>
      </c>
      <c r="BL12" s="19">
        <v>5</v>
      </c>
      <c r="BM12" s="19">
        <v>34</v>
      </c>
      <c r="BN12" s="19">
        <v>580</v>
      </c>
      <c r="BO12" s="19">
        <v>10</v>
      </c>
      <c r="BP12" s="19">
        <v>34</v>
      </c>
      <c r="BQ12" s="19">
        <v>240</v>
      </c>
      <c r="BR12" s="19">
        <v>12</v>
      </c>
      <c r="BS12" s="19">
        <v>32</v>
      </c>
      <c r="BT12" s="19">
        <v>166.66666666666669</v>
      </c>
      <c r="BU12" s="19">
        <v>13</v>
      </c>
      <c r="BV12" s="19">
        <v>31</v>
      </c>
      <c r="BW12" s="19">
        <v>138.46153846153845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37</v>
      </c>
      <c r="E13" s="19">
        <v>34</v>
      </c>
      <c r="F13" s="19">
        <v>-8.1081081081081088</v>
      </c>
      <c r="G13" s="19">
        <v>34</v>
      </c>
      <c r="H13" s="19">
        <v>31</v>
      </c>
      <c r="I13" s="19">
        <v>-8.8235294117647065</v>
      </c>
      <c r="J13" s="19">
        <v>33</v>
      </c>
      <c r="K13" s="19">
        <v>31</v>
      </c>
      <c r="L13" s="19">
        <v>-6.0606060606060606</v>
      </c>
      <c r="M13" s="19">
        <v>33</v>
      </c>
      <c r="N13" s="19">
        <v>29</v>
      </c>
      <c r="O13" s="19">
        <v>-12.121212121212121</v>
      </c>
      <c r="P13" s="19">
        <v>32</v>
      </c>
      <c r="Q13" s="19">
        <v>29</v>
      </c>
      <c r="R13" s="19">
        <v>-9.375</v>
      </c>
      <c r="S13" s="19">
        <v>33</v>
      </c>
      <c r="T13" s="19">
        <v>31</v>
      </c>
      <c r="U13" s="19">
        <v>-6.0606060606060606</v>
      </c>
      <c r="V13" s="22">
        <v>34</v>
      </c>
      <c r="W13" s="19">
        <v>36</v>
      </c>
      <c r="X13" s="19">
        <v>5.8823529411764701</v>
      </c>
      <c r="Y13" s="19">
        <v>38</v>
      </c>
      <c r="Z13" s="19">
        <v>43</v>
      </c>
      <c r="AA13" s="19">
        <v>13.157894736842104</v>
      </c>
      <c r="AB13" s="19">
        <v>41</v>
      </c>
      <c r="AC13" s="19">
        <v>49</v>
      </c>
      <c r="AD13" s="19">
        <v>19.512195121951219</v>
      </c>
      <c r="AE13" s="19">
        <v>45</v>
      </c>
      <c r="AF13" s="19">
        <v>53</v>
      </c>
      <c r="AG13" s="19">
        <v>17.777777777777779</v>
      </c>
      <c r="AH13" s="19">
        <v>45</v>
      </c>
      <c r="AI13" s="19">
        <v>54</v>
      </c>
      <c r="AJ13" s="19">
        <v>20</v>
      </c>
      <c r="AK13" s="19">
        <v>44</v>
      </c>
      <c r="AL13" s="19">
        <v>52</v>
      </c>
      <c r="AM13" s="19">
        <v>18.181818181818183</v>
      </c>
      <c r="AN13" s="19">
        <v>43</v>
      </c>
      <c r="AO13" s="19">
        <v>49</v>
      </c>
      <c r="AP13" s="19">
        <v>13.953488372093023</v>
      </c>
      <c r="AQ13" s="19">
        <v>41</v>
      </c>
      <c r="AR13" s="19">
        <v>48</v>
      </c>
      <c r="AS13" s="19">
        <v>17.073170731707318</v>
      </c>
      <c r="AT13" s="19">
        <v>39</v>
      </c>
      <c r="AU13" s="19">
        <v>45</v>
      </c>
      <c r="AV13" s="19">
        <v>15.384615384615385</v>
      </c>
      <c r="AW13" s="19">
        <v>38</v>
      </c>
      <c r="AX13" s="19">
        <v>43</v>
      </c>
      <c r="AY13" s="19">
        <v>13.157894736842104</v>
      </c>
      <c r="AZ13" s="19">
        <v>38</v>
      </c>
      <c r="BA13" s="19">
        <v>44</v>
      </c>
      <c r="BB13" s="19">
        <v>15.789473684210526</v>
      </c>
      <c r="BC13" s="19">
        <v>40</v>
      </c>
      <c r="BD13" s="19">
        <v>44</v>
      </c>
      <c r="BE13" s="19">
        <v>10</v>
      </c>
      <c r="BF13" s="19">
        <v>41</v>
      </c>
      <c r="BG13" s="19">
        <v>42</v>
      </c>
      <c r="BH13" s="19">
        <v>2.4390243902439024</v>
      </c>
      <c r="BI13" s="19">
        <v>34</v>
      </c>
      <c r="BJ13" s="19">
        <v>38</v>
      </c>
      <c r="BK13" s="19">
        <v>11.76470588235294</v>
      </c>
      <c r="BL13" s="19">
        <v>28</v>
      </c>
      <c r="BM13" s="19">
        <v>46</v>
      </c>
      <c r="BN13" s="19">
        <v>64.285714285714292</v>
      </c>
      <c r="BO13" s="19">
        <v>33</v>
      </c>
      <c r="BP13" s="19">
        <v>46</v>
      </c>
      <c r="BQ13" s="19">
        <v>39.393939393939391</v>
      </c>
      <c r="BR13" s="19">
        <v>33</v>
      </c>
      <c r="BS13" s="19">
        <v>43</v>
      </c>
      <c r="BT13" s="19">
        <v>30.303030303030305</v>
      </c>
      <c r="BU13" s="19">
        <v>31</v>
      </c>
      <c r="BV13" s="19">
        <v>38</v>
      </c>
      <c r="BW13" s="19">
        <v>22.58064516129032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81</v>
      </c>
      <c r="E14" s="19">
        <v>85</v>
      </c>
      <c r="F14" s="19">
        <v>4.9382716049382713</v>
      </c>
      <c r="G14" s="19">
        <v>78</v>
      </c>
      <c r="H14" s="19">
        <v>85</v>
      </c>
      <c r="I14" s="19">
        <v>8.9743589743589745</v>
      </c>
      <c r="J14" s="19">
        <v>77</v>
      </c>
      <c r="K14" s="19">
        <v>85</v>
      </c>
      <c r="L14" s="19">
        <v>10.38961038961039</v>
      </c>
      <c r="M14" s="19">
        <v>75</v>
      </c>
      <c r="N14" s="19">
        <v>85</v>
      </c>
      <c r="O14" s="19">
        <v>13.333333333333334</v>
      </c>
      <c r="P14" s="19">
        <v>75</v>
      </c>
      <c r="Q14" s="19">
        <v>85</v>
      </c>
      <c r="R14" s="19">
        <v>13.333333333333334</v>
      </c>
      <c r="S14" s="19">
        <v>76</v>
      </c>
      <c r="T14" s="19">
        <v>85</v>
      </c>
      <c r="U14" s="19">
        <v>11.842105263157894</v>
      </c>
      <c r="V14" s="22">
        <v>79</v>
      </c>
      <c r="W14" s="19">
        <v>85</v>
      </c>
      <c r="X14" s="19">
        <v>7.59493670886076</v>
      </c>
      <c r="Y14" s="19">
        <v>87</v>
      </c>
      <c r="Z14" s="19">
        <v>85</v>
      </c>
      <c r="AA14" s="19">
        <v>-2.2988505747126435</v>
      </c>
      <c r="AB14" s="19">
        <v>92</v>
      </c>
      <c r="AC14" s="19">
        <v>85</v>
      </c>
      <c r="AD14" s="19">
        <v>-7.608695652173914</v>
      </c>
      <c r="AE14" s="19">
        <v>95</v>
      </c>
      <c r="AF14" s="19">
        <v>89</v>
      </c>
      <c r="AG14" s="19">
        <v>-6.3157894736842106</v>
      </c>
      <c r="AH14" s="19">
        <v>99</v>
      </c>
      <c r="AI14" s="19">
        <v>90</v>
      </c>
      <c r="AJ14" s="19">
        <v>-9.0909090909090917</v>
      </c>
      <c r="AK14" s="19">
        <v>96</v>
      </c>
      <c r="AL14" s="19">
        <v>86</v>
      </c>
      <c r="AM14" s="19">
        <v>-10.416666666666668</v>
      </c>
      <c r="AN14" s="19">
        <v>93</v>
      </c>
      <c r="AO14" s="19">
        <v>83</v>
      </c>
      <c r="AP14" s="19">
        <v>-10.75268817204301</v>
      </c>
      <c r="AQ14" s="19">
        <v>89</v>
      </c>
      <c r="AR14" s="19">
        <v>77</v>
      </c>
      <c r="AS14" s="19">
        <v>-13.48314606741573</v>
      </c>
      <c r="AT14" s="19">
        <v>88</v>
      </c>
      <c r="AU14" s="19">
        <v>75</v>
      </c>
      <c r="AV14" s="19">
        <v>-14.772727272727273</v>
      </c>
      <c r="AW14" s="19">
        <v>87</v>
      </c>
      <c r="AX14" s="19">
        <v>82</v>
      </c>
      <c r="AY14" s="19">
        <v>-5.7471264367816088</v>
      </c>
      <c r="AZ14" s="19">
        <v>91</v>
      </c>
      <c r="BA14" s="19">
        <v>85</v>
      </c>
      <c r="BB14" s="19">
        <v>-6.593406593406594</v>
      </c>
      <c r="BC14" s="19">
        <v>93</v>
      </c>
      <c r="BD14" s="19">
        <v>83</v>
      </c>
      <c r="BE14" s="19">
        <v>-10.75268817204301</v>
      </c>
      <c r="BF14" s="19">
        <v>88</v>
      </c>
      <c r="BG14" s="19">
        <v>81</v>
      </c>
      <c r="BH14" s="19">
        <v>-7.9545454545454541</v>
      </c>
      <c r="BI14" s="19">
        <v>74</v>
      </c>
      <c r="BJ14" s="19">
        <v>28</v>
      </c>
      <c r="BK14" s="19">
        <v>-62.162162162162161</v>
      </c>
      <c r="BL14" s="19">
        <v>82</v>
      </c>
      <c r="BM14" s="19">
        <v>83</v>
      </c>
      <c r="BN14" s="19">
        <v>1.2195121951219512</v>
      </c>
      <c r="BO14" s="19">
        <v>87</v>
      </c>
      <c r="BP14" s="19">
        <v>29</v>
      </c>
      <c r="BQ14" s="19">
        <v>-66.666666666666657</v>
      </c>
      <c r="BR14" s="19">
        <v>51</v>
      </c>
      <c r="BS14" s="19">
        <v>72</v>
      </c>
      <c r="BT14" s="19">
        <v>41.17647058823529</v>
      </c>
      <c r="BU14" s="19">
        <v>57</v>
      </c>
      <c r="BV14" s="19">
        <v>68</v>
      </c>
      <c r="BW14" s="19">
        <v>19.298245614035086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52</v>
      </c>
      <c r="E15" s="19">
        <v>44</v>
      </c>
      <c r="F15" s="19">
        <v>-15.384615384615385</v>
      </c>
      <c r="G15" s="19">
        <v>48</v>
      </c>
      <c r="H15" s="19">
        <v>44</v>
      </c>
      <c r="I15" s="19">
        <v>-8.3333333333333321</v>
      </c>
      <c r="J15" s="19">
        <v>47</v>
      </c>
      <c r="K15" s="19">
        <v>42</v>
      </c>
      <c r="L15" s="19">
        <v>-10.638297872340425</v>
      </c>
      <c r="M15" s="19">
        <v>46</v>
      </c>
      <c r="N15" s="19">
        <v>41</v>
      </c>
      <c r="O15" s="19">
        <v>-10.869565217391305</v>
      </c>
      <c r="P15" s="19">
        <v>46</v>
      </c>
      <c r="Q15" s="19">
        <v>41</v>
      </c>
      <c r="R15" s="19">
        <v>-10.869565217391305</v>
      </c>
      <c r="S15" s="19">
        <v>46</v>
      </c>
      <c r="T15" s="19">
        <v>43</v>
      </c>
      <c r="U15" s="19">
        <v>-6.5217391304347823</v>
      </c>
      <c r="V15" s="22">
        <v>47</v>
      </c>
      <c r="W15" s="19">
        <v>49</v>
      </c>
      <c r="X15" s="19">
        <v>4.2553191489361701</v>
      </c>
      <c r="Y15" s="19">
        <v>53</v>
      </c>
      <c r="Z15" s="19">
        <v>59</v>
      </c>
      <c r="AA15" s="19">
        <v>11.320754716981133</v>
      </c>
      <c r="AB15" s="19">
        <v>59</v>
      </c>
      <c r="AC15" s="19">
        <v>69</v>
      </c>
      <c r="AD15" s="19">
        <v>16.949152542372879</v>
      </c>
      <c r="AE15" s="19">
        <v>63</v>
      </c>
      <c r="AF15" s="19">
        <v>78</v>
      </c>
      <c r="AG15" s="19">
        <v>23.809523809523807</v>
      </c>
      <c r="AH15" s="19">
        <v>66</v>
      </c>
      <c r="AI15" s="19">
        <v>83</v>
      </c>
      <c r="AJ15" s="19">
        <v>25.757575757575758</v>
      </c>
      <c r="AK15" s="19">
        <v>65</v>
      </c>
      <c r="AL15" s="19">
        <v>76</v>
      </c>
      <c r="AM15" s="19">
        <v>16.923076923076923</v>
      </c>
      <c r="AN15" s="19">
        <v>63</v>
      </c>
      <c r="AO15" s="19">
        <v>79</v>
      </c>
      <c r="AP15" s="19">
        <v>25.396825396825395</v>
      </c>
      <c r="AQ15" s="19">
        <v>61</v>
      </c>
      <c r="AR15" s="19">
        <v>78</v>
      </c>
      <c r="AS15" s="19">
        <v>27.868852459016392</v>
      </c>
      <c r="AT15" s="19">
        <v>58</v>
      </c>
      <c r="AU15" s="19">
        <v>71</v>
      </c>
      <c r="AV15" s="19">
        <v>22.413793103448278</v>
      </c>
      <c r="AW15" s="19">
        <v>56</v>
      </c>
      <c r="AX15" s="19">
        <v>71</v>
      </c>
      <c r="AY15" s="19">
        <v>26.785714285714285</v>
      </c>
      <c r="AZ15" s="19">
        <v>56</v>
      </c>
      <c r="BA15" s="19">
        <v>71</v>
      </c>
      <c r="BB15" s="19">
        <v>26.785714285714285</v>
      </c>
      <c r="BC15" s="19">
        <v>57</v>
      </c>
      <c r="BD15" s="19">
        <v>70</v>
      </c>
      <c r="BE15" s="19">
        <v>22.807017543859647</v>
      </c>
      <c r="BF15" s="19">
        <v>59</v>
      </c>
      <c r="BG15" s="19">
        <v>66</v>
      </c>
      <c r="BH15" s="19">
        <v>11.864406779661017</v>
      </c>
      <c r="BI15" s="19">
        <v>67</v>
      </c>
      <c r="BJ15" s="19">
        <v>67</v>
      </c>
      <c r="BK15" s="19">
        <v>0</v>
      </c>
      <c r="BL15" s="19">
        <v>62</v>
      </c>
      <c r="BM15" s="19">
        <v>67</v>
      </c>
      <c r="BN15" s="19">
        <v>8.064516129032258</v>
      </c>
      <c r="BO15" s="19">
        <v>54</v>
      </c>
      <c r="BP15" s="19">
        <v>64</v>
      </c>
      <c r="BQ15" s="19">
        <v>18.518518518518519</v>
      </c>
      <c r="BR15" s="19">
        <v>51</v>
      </c>
      <c r="BS15" s="19">
        <v>59</v>
      </c>
      <c r="BT15" s="19">
        <v>15.686274509803921</v>
      </c>
      <c r="BU15" s="19">
        <v>49</v>
      </c>
      <c r="BV15" s="19">
        <v>54</v>
      </c>
      <c r="BW15" s="19">
        <v>10.204081632653061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59</v>
      </c>
      <c r="E16" s="19">
        <v>44</v>
      </c>
      <c r="F16" s="19">
        <v>-25.423728813559322</v>
      </c>
      <c r="G16" s="19">
        <v>56</v>
      </c>
      <c r="H16" s="19">
        <v>43</v>
      </c>
      <c r="I16" s="19">
        <v>-23.214285714285715</v>
      </c>
      <c r="J16" s="19">
        <v>54</v>
      </c>
      <c r="K16" s="19">
        <v>41</v>
      </c>
      <c r="L16" s="19">
        <v>-24.074074074074073</v>
      </c>
      <c r="M16" s="19">
        <v>52</v>
      </c>
      <c r="N16" s="19">
        <v>39</v>
      </c>
      <c r="O16" s="19">
        <v>-25</v>
      </c>
      <c r="P16" s="19">
        <v>52</v>
      </c>
      <c r="Q16" s="19">
        <v>39</v>
      </c>
      <c r="R16" s="19">
        <v>-25</v>
      </c>
      <c r="S16" s="19">
        <v>52</v>
      </c>
      <c r="T16" s="19">
        <v>42</v>
      </c>
      <c r="U16" s="19">
        <v>-19.230769230769234</v>
      </c>
      <c r="V16" s="22">
        <v>53</v>
      </c>
      <c r="W16" s="19">
        <v>47</v>
      </c>
      <c r="X16" s="19">
        <v>-11.320754716981133</v>
      </c>
      <c r="Y16" s="19">
        <v>58</v>
      </c>
      <c r="Z16" s="19">
        <v>51</v>
      </c>
      <c r="AA16" s="19">
        <v>-12.068965517241379</v>
      </c>
      <c r="AB16" s="19">
        <v>78</v>
      </c>
      <c r="AC16" s="19">
        <v>54</v>
      </c>
      <c r="AD16" s="19">
        <v>-30.76923076923077</v>
      </c>
      <c r="AE16" s="19">
        <v>85</v>
      </c>
      <c r="AF16" s="19">
        <v>64</v>
      </c>
      <c r="AG16" s="19">
        <v>-24.705882352941178</v>
      </c>
      <c r="AH16" s="19">
        <v>84</v>
      </c>
      <c r="AI16" s="19">
        <v>66</v>
      </c>
      <c r="AJ16" s="19">
        <v>-21.428571428571427</v>
      </c>
      <c r="AK16" s="19">
        <v>83</v>
      </c>
      <c r="AL16" s="19">
        <v>65</v>
      </c>
      <c r="AM16" s="19">
        <v>-21.686746987951807</v>
      </c>
      <c r="AN16" s="19">
        <v>84</v>
      </c>
      <c r="AO16" s="19">
        <v>63</v>
      </c>
      <c r="AP16" s="19">
        <v>-25</v>
      </c>
      <c r="AQ16" s="19">
        <v>83</v>
      </c>
      <c r="AR16" s="19">
        <v>62</v>
      </c>
      <c r="AS16" s="19">
        <v>-25.301204819277107</v>
      </c>
      <c r="AT16" s="19">
        <v>81</v>
      </c>
      <c r="AU16" s="19">
        <v>60</v>
      </c>
      <c r="AV16" s="19">
        <v>-25.925925925925924</v>
      </c>
      <c r="AW16" s="19">
        <v>76</v>
      </c>
      <c r="AX16" s="19">
        <v>58</v>
      </c>
      <c r="AY16" s="19">
        <v>-23.684210526315788</v>
      </c>
      <c r="AZ16" s="19">
        <v>59</v>
      </c>
      <c r="BA16" s="19">
        <v>58</v>
      </c>
      <c r="BB16" s="19">
        <v>-1.6949152542372881</v>
      </c>
      <c r="BC16" s="19">
        <v>61</v>
      </c>
      <c r="BD16" s="19">
        <v>56</v>
      </c>
      <c r="BE16" s="19">
        <v>-8.1967213114754092</v>
      </c>
      <c r="BF16" s="19">
        <v>65</v>
      </c>
      <c r="BG16" s="19">
        <v>56</v>
      </c>
      <c r="BH16" s="19">
        <v>-13.846153846153847</v>
      </c>
      <c r="BI16" s="19">
        <v>52</v>
      </c>
      <c r="BJ16" s="19">
        <v>57</v>
      </c>
      <c r="BK16" s="19">
        <v>9.6153846153846168</v>
      </c>
      <c r="BL16" s="19">
        <v>53</v>
      </c>
      <c r="BM16" s="19">
        <v>59</v>
      </c>
      <c r="BN16" s="19">
        <v>11.320754716981133</v>
      </c>
      <c r="BO16" s="19">
        <v>60</v>
      </c>
      <c r="BP16" s="19">
        <v>55</v>
      </c>
      <c r="BQ16" s="19">
        <v>-8.3333333333333321</v>
      </c>
      <c r="BR16" s="19">
        <v>56</v>
      </c>
      <c r="BS16" s="19">
        <v>54</v>
      </c>
      <c r="BT16" s="19">
        <v>-3.5714285714285712</v>
      </c>
      <c r="BU16" s="19">
        <v>51</v>
      </c>
      <c r="BV16" s="19">
        <v>50</v>
      </c>
      <c r="BW16" s="19">
        <v>-1.9607843137254901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130</v>
      </c>
      <c r="E17" s="19">
        <v>160</v>
      </c>
      <c r="F17" s="19">
        <v>23.076923076923077</v>
      </c>
      <c r="G17" s="19">
        <v>135</v>
      </c>
      <c r="H17" s="19">
        <v>157</v>
      </c>
      <c r="I17" s="19">
        <v>16.296296296296298</v>
      </c>
      <c r="J17" s="19">
        <v>139</v>
      </c>
      <c r="K17" s="19">
        <v>153</v>
      </c>
      <c r="L17" s="19">
        <v>10.071942446043165</v>
      </c>
      <c r="M17" s="19">
        <v>137</v>
      </c>
      <c r="N17" s="19">
        <v>147</v>
      </c>
      <c r="O17" s="19">
        <v>7.2992700729926998</v>
      </c>
      <c r="P17" s="19">
        <v>135</v>
      </c>
      <c r="Q17" s="19">
        <v>147</v>
      </c>
      <c r="R17" s="19">
        <v>8.8888888888888893</v>
      </c>
      <c r="S17" s="19">
        <v>134</v>
      </c>
      <c r="T17" s="19">
        <v>151</v>
      </c>
      <c r="U17" s="19">
        <v>12.686567164179104</v>
      </c>
      <c r="V17" s="22">
        <v>141</v>
      </c>
      <c r="W17" s="19">
        <v>170</v>
      </c>
      <c r="X17" s="19">
        <v>20.567375886524822</v>
      </c>
      <c r="Y17" s="19">
        <v>160</v>
      </c>
      <c r="Z17" s="19">
        <v>203</v>
      </c>
      <c r="AA17" s="19">
        <v>26.875</v>
      </c>
      <c r="AB17" s="19">
        <v>174</v>
      </c>
      <c r="AC17" s="19">
        <v>235</v>
      </c>
      <c r="AD17" s="19">
        <v>35.05747126436782</v>
      </c>
      <c r="AE17" s="19">
        <v>173</v>
      </c>
      <c r="AF17" s="19">
        <v>254</v>
      </c>
      <c r="AG17" s="19">
        <v>46.820809248554909</v>
      </c>
      <c r="AH17" s="19">
        <v>184</v>
      </c>
      <c r="AI17" s="19">
        <v>267</v>
      </c>
      <c r="AJ17" s="19">
        <v>45.108695652173914</v>
      </c>
      <c r="AK17" s="19">
        <v>176</v>
      </c>
      <c r="AL17" s="19">
        <v>260</v>
      </c>
      <c r="AM17" s="19">
        <v>47.727272727272727</v>
      </c>
      <c r="AN17" s="19">
        <v>167</v>
      </c>
      <c r="AO17" s="19">
        <v>252</v>
      </c>
      <c r="AP17" s="19">
        <v>50.898203592814376</v>
      </c>
      <c r="AQ17" s="19">
        <v>162</v>
      </c>
      <c r="AR17" s="19">
        <v>232</v>
      </c>
      <c r="AS17" s="19">
        <v>43.209876543209873</v>
      </c>
      <c r="AT17" s="19">
        <v>168</v>
      </c>
      <c r="AU17" s="19">
        <v>231</v>
      </c>
      <c r="AV17" s="19">
        <v>37.5</v>
      </c>
      <c r="AW17" s="19">
        <v>157</v>
      </c>
      <c r="AX17" s="19">
        <v>246</v>
      </c>
      <c r="AY17" s="19">
        <v>56.687898089171973</v>
      </c>
      <c r="AZ17" s="19">
        <v>161</v>
      </c>
      <c r="BA17" s="19">
        <v>229</v>
      </c>
      <c r="BB17" s="19">
        <v>42.236024844720497</v>
      </c>
      <c r="BC17" s="19">
        <v>162</v>
      </c>
      <c r="BD17" s="19">
        <v>240</v>
      </c>
      <c r="BE17" s="19">
        <v>48.148148148148145</v>
      </c>
      <c r="BF17" s="19">
        <v>167</v>
      </c>
      <c r="BG17" s="19">
        <v>229</v>
      </c>
      <c r="BH17" s="19">
        <v>37.125748502994007</v>
      </c>
      <c r="BI17" s="19">
        <v>192</v>
      </c>
      <c r="BJ17" s="19">
        <v>218</v>
      </c>
      <c r="BK17" s="19">
        <v>13.541666666666666</v>
      </c>
      <c r="BL17" s="19">
        <v>131</v>
      </c>
      <c r="BM17" s="19">
        <v>215</v>
      </c>
      <c r="BN17" s="19">
        <v>64.122137404580144</v>
      </c>
      <c r="BO17" s="19">
        <v>100</v>
      </c>
      <c r="BP17" s="19">
        <v>211</v>
      </c>
      <c r="BQ17" s="19">
        <v>111.00000000000001</v>
      </c>
      <c r="BR17" s="19">
        <v>95</v>
      </c>
      <c r="BS17" s="19">
        <v>198</v>
      </c>
      <c r="BT17" s="19">
        <v>108.42105263157895</v>
      </c>
      <c r="BU17" s="19">
        <v>100</v>
      </c>
      <c r="BV17" s="19">
        <v>180</v>
      </c>
      <c r="BW17" s="19">
        <v>80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65</v>
      </c>
      <c r="E18" s="19">
        <v>38</v>
      </c>
      <c r="F18" s="19">
        <v>-41.53846153846154</v>
      </c>
      <c r="G18" s="19">
        <v>61</v>
      </c>
      <c r="H18" s="19">
        <v>37</v>
      </c>
      <c r="I18" s="19">
        <v>-39.344262295081968</v>
      </c>
      <c r="J18" s="19">
        <v>60</v>
      </c>
      <c r="K18" s="19">
        <v>38</v>
      </c>
      <c r="L18" s="19">
        <v>-36.666666666666664</v>
      </c>
      <c r="M18" s="19">
        <v>58</v>
      </c>
      <c r="N18" s="19">
        <v>38</v>
      </c>
      <c r="O18" s="19">
        <v>-34.482758620689658</v>
      </c>
      <c r="P18" s="19">
        <v>57</v>
      </c>
      <c r="Q18" s="19">
        <v>38</v>
      </c>
      <c r="R18" s="19">
        <v>-33.333333333333329</v>
      </c>
      <c r="S18" s="19">
        <v>58</v>
      </c>
      <c r="T18" s="19">
        <v>39</v>
      </c>
      <c r="U18" s="19">
        <v>-32.758620689655174</v>
      </c>
      <c r="V18" s="22">
        <v>61</v>
      </c>
      <c r="W18" s="19">
        <v>58</v>
      </c>
      <c r="X18" s="19">
        <v>-4.918032786885246</v>
      </c>
      <c r="Y18" s="19">
        <v>68</v>
      </c>
      <c r="Z18" s="19">
        <v>67</v>
      </c>
      <c r="AA18" s="19">
        <v>-1.4705882352941175</v>
      </c>
      <c r="AB18" s="19">
        <v>92</v>
      </c>
      <c r="AC18" s="19">
        <v>73</v>
      </c>
      <c r="AD18" s="19">
        <v>-20.652173913043477</v>
      </c>
      <c r="AE18" s="19">
        <v>77</v>
      </c>
      <c r="AF18" s="19">
        <v>79</v>
      </c>
      <c r="AG18" s="19">
        <v>2.5974025974025974</v>
      </c>
      <c r="AH18" s="19">
        <v>80</v>
      </c>
      <c r="AI18" s="19">
        <v>81</v>
      </c>
      <c r="AJ18" s="19">
        <v>1.25</v>
      </c>
      <c r="AK18" s="19">
        <v>75</v>
      </c>
      <c r="AL18" s="19">
        <v>73</v>
      </c>
      <c r="AM18" s="19">
        <v>-2.666666666666667</v>
      </c>
      <c r="AN18" s="19">
        <v>73</v>
      </c>
      <c r="AO18" s="19">
        <v>65</v>
      </c>
      <c r="AP18" s="19">
        <v>-10.95890410958904</v>
      </c>
      <c r="AQ18" s="19">
        <v>72</v>
      </c>
      <c r="AR18" s="19">
        <v>67</v>
      </c>
      <c r="AS18" s="19">
        <v>-6.9444444444444446</v>
      </c>
      <c r="AT18" s="19">
        <v>70</v>
      </c>
      <c r="AU18" s="19">
        <v>62</v>
      </c>
      <c r="AV18" s="19">
        <v>-11.428571428571429</v>
      </c>
      <c r="AW18" s="19">
        <v>66</v>
      </c>
      <c r="AX18" s="19">
        <v>66</v>
      </c>
      <c r="AY18" s="19">
        <v>0</v>
      </c>
      <c r="AZ18" s="19">
        <v>67</v>
      </c>
      <c r="BA18" s="19">
        <v>61</v>
      </c>
      <c r="BB18" s="19">
        <v>-8.9552238805970141</v>
      </c>
      <c r="BC18" s="19">
        <v>70</v>
      </c>
      <c r="BD18" s="19">
        <v>66</v>
      </c>
      <c r="BE18" s="19">
        <v>-5.7142857142857144</v>
      </c>
      <c r="BF18" s="19">
        <v>73</v>
      </c>
      <c r="BG18" s="19">
        <v>63</v>
      </c>
      <c r="BH18" s="19">
        <v>-13.698630136986301</v>
      </c>
      <c r="BI18" s="19">
        <v>68</v>
      </c>
      <c r="BJ18" s="19">
        <v>57</v>
      </c>
      <c r="BK18" s="19">
        <v>-16.176470588235293</v>
      </c>
      <c r="BL18" s="19">
        <v>57</v>
      </c>
      <c r="BM18" s="19">
        <v>68</v>
      </c>
      <c r="BN18" s="19">
        <v>19.298245614035086</v>
      </c>
      <c r="BO18" s="19">
        <v>61</v>
      </c>
      <c r="BP18" s="19">
        <v>68</v>
      </c>
      <c r="BQ18" s="19">
        <v>11.475409836065573</v>
      </c>
      <c r="BR18" s="19">
        <v>61</v>
      </c>
      <c r="BS18" s="19">
        <v>65</v>
      </c>
      <c r="BT18" s="19">
        <v>6.557377049180328</v>
      </c>
      <c r="BU18" s="19">
        <v>55</v>
      </c>
      <c r="BV18" s="19">
        <v>59</v>
      </c>
      <c r="BW18" s="19">
        <v>7.2727272727272725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68</v>
      </c>
      <c r="E19" s="19">
        <v>74</v>
      </c>
      <c r="F19" s="19">
        <v>8.8235294117647065</v>
      </c>
      <c r="G19" s="19">
        <v>64</v>
      </c>
      <c r="H19" s="19">
        <v>79</v>
      </c>
      <c r="I19" s="19">
        <v>23.4375</v>
      </c>
      <c r="J19" s="19">
        <v>63</v>
      </c>
      <c r="K19" s="19">
        <v>78</v>
      </c>
      <c r="L19" s="19">
        <v>23.809523809523807</v>
      </c>
      <c r="M19" s="19">
        <v>61</v>
      </c>
      <c r="N19" s="19">
        <v>80</v>
      </c>
      <c r="O19" s="19">
        <v>31.147540983606557</v>
      </c>
      <c r="P19" s="19">
        <v>60</v>
      </c>
      <c r="Q19" s="19">
        <v>83</v>
      </c>
      <c r="R19" s="19">
        <v>38.333333333333336</v>
      </c>
      <c r="S19" s="19">
        <v>63</v>
      </c>
      <c r="T19" s="19">
        <v>87</v>
      </c>
      <c r="U19" s="19">
        <v>38.095238095238095</v>
      </c>
      <c r="V19" s="22">
        <v>70</v>
      </c>
      <c r="W19" s="19">
        <v>96</v>
      </c>
      <c r="X19" s="19">
        <v>37.142857142857146</v>
      </c>
      <c r="Y19" s="19">
        <v>83</v>
      </c>
      <c r="Z19" s="19">
        <v>110</v>
      </c>
      <c r="AA19" s="19">
        <v>32.53012048192771</v>
      </c>
      <c r="AB19" s="19">
        <v>91</v>
      </c>
      <c r="AC19" s="19">
        <v>115</v>
      </c>
      <c r="AD19" s="19">
        <v>26.373626373626376</v>
      </c>
      <c r="AE19" s="19">
        <v>99</v>
      </c>
      <c r="AF19" s="19">
        <v>127</v>
      </c>
      <c r="AG19" s="19">
        <v>28.28282828282828</v>
      </c>
      <c r="AH19" s="19">
        <v>106</v>
      </c>
      <c r="AI19" s="19">
        <v>141</v>
      </c>
      <c r="AJ19" s="19">
        <v>33.018867924528301</v>
      </c>
      <c r="AK19" s="19">
        <v>104</v>
      </c>
      <c r="AL19" s="19">
        <v>124</v>
      </c>
      <c r="AM19" s="19">
        <v>19.230769230769234</v>
      </c>
      <c r="AN19" s="19">
        <v>99</v>
      </c>
      <c r="AO19" s="19">
        <v>123</v>
      </c>
      <c r="AP19" s="19">
        <v>24.242424242424242</v>
      </c>
      <c r="AQ19" s="19">
        <v>93</v>
      </c>
      <c r="AR19" s="19">
        <v>125</v>
      </c>
      <c r="AS19" s="19">
        <v>34.408602150537639</v>
      </c>
      <c r="AT19" s="19">
        <v>89</v>
      </c>
      <c r="AU19" s="19">
        <v>122</v>
      </c>
      <c r="AV19" s="19">
        <v>37.078651685393261</v>
      </c>
      <c r="AW19" s="19">
        <v>89</v>
      </c>
      <c r="AX19" s="19">
        <v>126</v>
      </c>
      <c r="AY19" s="19">
        <v>41.573033707865171</v>
      </c>
      <c r="AZ19" s="19">
        <v>89</v>
      </c>
      <c r="BA19" s="19">
        <v>123</v>
      </c>
      <c r="BB19" s="19">
        <v>38.202247191011232</v>
      </c>
      <c r="BC19" s="19">
        <v>95</v>
      </c>
      <c r="BD19" s="19">
        <v>123</v>
      </c>
      <c r="BE19" s="19">
        <v>29.473684210526311</v>
      </c>
      <c r="BF19" s="19">
        <v>91</v>
      </c>
      <c r="BG19" s="19">
        <v>118</v>
      </c>
      <c r="BH19" s="19">
        <v>29.670329670329672</v>
      </c>
      <c r="BI19" s="19">
        <v>80</v>
      </c>
      <c r="BJ19" s="19">
        <v>92</v>
      </c>
      <c r="BK19" s="19">
        <v>15</v>
      </c>
      <c r="BL19" s="19">
        <v>64</v>
      </c>
      <c r="BM19" s="19">
        <v>116</v>
      </c>
      <c r="BN19" s="19">
        <v>81.25</v>
      </c>
      <c r="BO19" s="19">
        <v>64</v>
      </c>
      <c r="BP19" s="19">
        <v>116</v>
      </c>
      <c r="BQ19" s="19">
        <v>81.25</v>
      </c>
      <c r="BR19" s="19">
        <v>64</v>
      </c>
      <c r="BS19" s="19">
        <v>110</v>
      </c>
      <c r="BT19" s="19">
        <v>71.875</v>
      </c>
      <c r="BU19" s="19">
        <v>64</v>
      </c>
      <c r="BV19" s="19">
        <v>100</v>
      </c>
      <c r="BW19" s="19">
        <v>56.25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</v>
      </c>
      <c r="E20" s="19">
        <v>34</v>
      </c>
      <c r="F20" s="19">
        <v>21.428571428571427</v>
      </c>
      <c r="G20" s="19">
        <v>28</v>
      </c>
      <c r="H20" s="19">
        <v>34</v>
      </c>
      <c r="I20" s="19">
        <v>21.428571428571427</v>
      </c>
      <c r="J20" s="19">
        <v>28</v>
      </c>
      <c r="K20" s="19">
        <v>34</v>
      </c>
      <c r="L20" s="19">
        <v>21.428571428571427</v>
      </c>
      <c r="M20" s="19">
        <v>28</v>
      </c>
      <c r="N20" s="19">
        <v>34</v>
      </c>
      <c r="O20" s="19">
        <v>21.428571428571427</v>
      </c>
      <c r="P20" s="19">
        <v>28</v>
      </c>
      <c r="Q20" s="19">
        <v>34</v>
      </c>
      <c r="R20" s="19">
        <v>21.428571428571427</v>
      </c>
      <c r="S20" s="19">
        <v>28</v>
      </c>
      <c r="T20" s="19">
        <v>34</v>
      </c>
      <c r="U20" s="19">
        <v>21.428571428571427</v>
      </c>
      <c r="V20" s="22">
        <v>27</v>
      </c>
      <c r="W20" s="19">
        <v>34</v>
      </c>
      <c r="X20" s="19">
        <v>25.925925925925924</v>
      </c>
      <c r="Y20" s="19">
        <v>27</v>
      </c>
      <c r="Z20" s="19">
        <v>34</v>
      </c>
      <c r="AA20" s="19">
        <v>25.925925925925924</v>
      </c>
      <c r="AB20" s="19">
        <v>29</v>
      </c>
      <c r="AC20" s="19">
        <v>34</v>
      </c>
      <c r="AD20" s="19">
        <v>17.241379310344829</v>
      </c>
      <c r="AE20" s="19">
        <v>30</v>
      </c>
      <c r="AF20" s="19">
        <v>30</v>
      </c>
      <c r="AG20" s="19">
        <v>0</v>
      </c>
      <c r="AH20" s="19">
        <v>31</v>
      </c>
      <c r="AI20" s="19">
        <v>31</v>
      </c>
      <c r="AJ20" s="19">
        <v>0</v>
      </c>
      <c r="AK20" s="19">
        <v>32</v>
      </c>
      <c r="AL20" s="19">
        <v>30</v>
      </c>
      <c r="AM20" s="19">
        <v>-6.25</v>
      </c>
      <c r="AN20" s="19">
        <v>33</v>
      </c>
      <c r="AO20" s="19">
        <v>26</v>
      </c>
      <c r="AP20" s="19">
        <v>-21.212121212121211</v>
      </c>
      <c r="AQ20" s="19">
        <v>32</v>
      </c>
      <c r="AR20" s="19">
        <v>27</v>
      </c>
      <c r="AS20" s="19">
        <v>-15.625</v>
      </c>
      <c r="AT20" s="19">
        <v>32</v>
      </c>
      <c r="AU20" s="19">
        <v>29</v>
      </c>
      <c r="AV20" s="19">
        <v>-9.375</v>
      </c>
      <c r="AW20" s="19">
        <v>32</v>
      </c>
      <c r="AX20" s="19">
        <v>30</v>
      </c>
      <c r="AY20" s="19">
        <v>-6.25</v>
      </c>
      <c r="AZ20" s="19">
        <v>33</v>
      </c>
      <c r="BA20" s="19">
        <v>31</v>
      </c>
      <c r="BB20" s="19">
        <v>-6.0606060606060606</v>
      </c>
      <c r="BC20" s="19">
        <v>32</v>
      </c>
      <c r="BD20" s="19">
        <v>29</v>
      </c>
      <c r="BE20" s="19">
        <v>-9.375</v>
      </c>
      <c r="BF20" s="19">
        <v>31</v>
      </c>
      <c r="BG20" s="19">
        <v>30</v>
      </c>
      <c r="BH20" s="19">
        <v>-3.225806451612903</v>
      </c>
      <c r="BI20" s="19">
        <v>27</v>
      </c>
      <c r="BJ20" s="19">
        <v>28</v>
      </c>
      <c r="BK20" s="19">
        <v>3.7037037037037033</v>
      </c>
      <c r="BL20" s="19">
        <v>29</v>
      </c>
      <c r="BM20" s="19">
        <v>30</v>
      </c>
      <c r="BN20" s="19">
        <v>3.4482758620689653</v>
      </c>
      <c r="BO20" s="19">
        <v>29</v>
      </c>
      <c r="BP20" s="19">
        <v>30</v>
      </c>
      <c r="BQ20" s="19">
        <v>3.4482758620689653</v>
      </c>
      <c r="BR20" s="19">
        <v>29</v>
      </c>
      <c r="BS20" s="19">
        <v>29</v>
      </c>
      <c r="BT20" s="19">
        <v>0</v>
      </c>
      <c r="BU20" s="19">
        <v>29</v>
      </c>
      <c r="BV20" s="19">
        <v>28</v>
      </c>
      <c r="BW20" s="19">
        <v>-3.4482758620689653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74</v>
      </c>
      <c r="E21" s="19">
        <v>114</v>
      </c>
      <c r="F21" s="19">
        <v>54.054054054054056</v>
      </c>
      <c r="G21" s="19">
        <v>72</v>
      </c>
      <c r="H21" s="19">
        <v>113</v>
      </c>
      <c r="I21" s="19">
        <v>56.944444444444443</v>
      </c>
      <c r="J21" s="19">
        <v>72</v>
      </c>
      <c r="K21" s="19">
        <v>110</v>
      </c>
      <c r="L21" s="19">
        <v>52.777777777777779</v>
      </c>
      <c r="M21" s="19">
        <v>70</v>
      </c>
      <c r="N21" s="19">
        <v>108</v>
      </c>
      <c r="O21" s="19">
        <v>54.285714285714285</v>
      </c>
      <c r="P21" s="19">
        <v>70</v>
      </c>
      <c r="Q21" s="19">
        <v>108</v>
      </c>
      <c r="R21" s="19">
        <v>54.285714285714285</v>
      </c>
      <c r="S21" s="19">
        <v>71</v>
      </c>
      <c r="T21" s="19">
        <v>109</v>
      </c>
      <c r="U21" s="19">
        <v>53.521126760563376</v>
      </c>
      <c r="V21" s="22">
        <v>72</v>
      </c>
      <c r="W21" s="19">
        <v>119</v>
      </c>
      <c r="X21" s="19">
        <v>65.277777777777786</v>
      </c>
      <c r="Y21" s="19">
        <v>80</v>
      </c>
      <c r="Z21" s="19">
        <v>131</v>
      </c>
      <c r="AA21" s="19">
        <v>63.749999999999993</v>
      </c>
      <c r="AB21" s="19">
        <v>77</v>
      </c>
      <c r="AC21" s="19">
        <v>135</v>
      </c>
      <c r="AD21" s="19">
        <v>75.324675324675326</v>
      </c>
      <c r="AE21" s="19">
        <v>85</v>
      </c>
      <c r="AF21" s="19">
        <v>145</v>
      </c>
      <c r="AG21" s="19">
        <v>70.588235294117652</v>
      </c>
      <c r="AH21" s="19">
        <v>87</v>
      </c>
      <c r="AI21" s="19">
        <v>152</v>
      </c>
      <c r="AJ21" s="19">
        <v>74.712643678160916</v>
      </c>
      <c r="AK21" s="19">
        <v>91</v>
      </c>
      <c r="AL21" s="19">
        <v>150</v>
      </c>
      <c r="AM21" s="19">
        <v>64.835164835164832</v>
      </c>
      <c r="AN21" s="19">
        <v>92</v>
      </c>
      <c r="AO21" s="19">
        <v>157</v>
      </c>
      <c r="AP21" s="19">
        <v>70.652173913043484</v>
      </c>
      <c r="AQ21" s="19">
        <v>93</v>
      </c>
      <c r="AR21" s="19">
        <v>142</v>
      </c>
      <c r="AS21" s="19">
        <v>52.688172043010752</v>
      </c>
      <c r="AT21" s="19">
        <v>91</v>
      </c>
      <c r="AU21" s="19">
        <v>97</v>
      </c>
      <c r="AV21" s="19">
        <v>6.593406593406594</v>
      </c>
      <c r="AW21" s="19">
        <v>85</v>
      </c>
      <c r="AX21" s="19">
        <v>124</v>
      </c>
      <c r="AY21" s="19">
        <v>45.882352941176471</v>
      </c>
      <c r="AZ21" s="19">
        <v>92</v>
      </c>
      <c r="BA21" s="19">
        <v>131</v>
      </c>
      <c r="BB21" s="19">
        <v>42.391304347826086</v>
      </c>
      <c r="BC21" s="19">
        <v>93</v>
      </c>
      <c r="BD21" s="19">
        <v>133</v>
      </c>
      <c r="BE21" s="19">
        <v>43.01075268817204</v>
      </c>
      <c r="BF21" s="19">
        <v>67</v>
      </c>
      <c r="BG21" s="19">
        <v>126</v>
      </c>
      <c r="BH21" s="19">
        <v>88.059701492537314</v>
      </c>
      <c r="BI21" s="19">
        <v>69</v>
      </c>
      <c r="BJ21" s="19">
        <v>116</v>
      </c>
      <c r="BK21" s="19">
        <v>68.115942028985515</v>
      </c>
      <c r="BL21" s="19">
        <v>69</v>
      </c>
      <c r="BM21" s="19">
        <v>116</v>
      </c>
      <c r="BN21" s="19">
        <v>68.115942028985515</v>
      </c>
      <c r="BO21" s="19">
        <v>66</v>
      </c>
      <c r="BP21" s="19">
        <v>115</v>
      </c>
      <c r="BQ21" s="19">
        <v>74.242424242424249</v>
      </c>
      <c r="BR21" s="19">
        <v>55</v>
      </c>
      <c r="BS21" s="19">
        <v>110</v>
      </c>
      <c r="BT21" s="19">
        <v>100</v>
      </c>
      <c r="BU21" s="19">
        <v>56</v>
      </c>
      <c r="BV21" s="19">
        <v>106</v>
      </c>
      <c r="BW21" s="19">
        <v>89.285714285714292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99</v>
      </c>
      <c r="E22" s="19">
        <v>91</v>
      </c>
      <c r="F22" s="19">
        <v>-8.0808080808080813</v>
      </c>
      <c r="G22" s="19">
        <v>92</v>
      </c>
      <c r="H22" s="19">
        <v>87</v>
      </c>
      <c r="I22" s="19">
        <v>-5.4347826086956523</v>
      </c>
      <c r="J22" s="19">
        <v>90</v>
      </c>
      <c r="K22" s="19">
        <v>82</v>
      </c>
      <c r="L22" s="19">
        <v>-8.8888888888888893</v>
      </c>
      <c r="M22" s="19">
        <v>89</v>
      </c>
      <c r="N22" s="19">
        <v>76</v>
      </c>
      <c r="O22" s="19">
        <v>-14.606741573033707</v>
      </c>
      <c r="P22" s="19">
        <v>88</v>
      </c>
      <c r="Q22" s="19">
        <v>92</v>
      </c>
      <c r="R22" s="19">
        <v>4.5454545454545459</v>
      </c>
      <c r="S22" s="19">
        <v>87</v>
      </c>
      <c r="T22" s="19">
        <v>87</v>
      </c>
      <c r="U22" s="19">
        <v>0</v>
      </c>
      <c r="V22" s="22">
        <v>90</v>
      </c>
      <c r="W22" s="19">
        <v>106</v>
      </c>
      <c r="X22" s="19">
        <v>17.777777777777779</v>
      </c>
      <c r="Y22" s="19">
        <v>106</v>
      </c>
      <c r="Z22" s="19">
        <v>132</v>
      </c>
      <c r="AA22" s="19">
        <v>24.528301886792452</v>
      </c>
      <c r="AB22" s="19">
        <v>114</v>
      </c>
      <c r="AC22" s="19">
        <v>132</v>
      </c>
      <c r="AD22" s="19">
        <v>15.789473684210526</v>
      </c>
      <c r="AE22" s="19">
        <v>121</v>
      </c>
      <c r="AF22" s="19">
        <v>140</v>
      </c>
      <c r="AG22" s="19">
        <v>15.702479338842975</v>
      </c>
      <c r="AH22" s="19">
        <v>121</v>
      </c>
      <c r="AI22" s="19">
        <v>138</v>
      </c>
      <c r="AJ22" s="19">
        <v>14.049586776859504</v>
      </c>
      <c r="AK22" s="19">
        <v>117</v>
      </c>
      <c r="AL22" s="19">
        <v>137</v>
      </c>
      <c r="AM22" s="19">
        <v>17.094017094017094</v>
      </c>
      <c r="AN22" s="19">
        <v>118</v>
      </c>
      <c r="AO22" s="19">
        <v>134</v>
      </c>
      <c r="AP22" s="19">
        <v>13.559322033898304</v>
      </c>
      <c r="AQ22" s="19">
        <v>110</v>
      </c>
      <c r="AR22" s="19">
        <v>129</v>
      </c>
      <c r="AS22" s="19">
        <v>17.272727272727273</v>
      </c>
      <c r="AT22" s="19">
        <v>97</v>
      </c>
      <c r="AU22" s="19">
        <v>126</v>
      </c>
      <c r="AV22" s="19">
        <v>29.896907216494846</v>
      </c>
      <c r="AW22" s="19">
        <v>107</v>
      </c>
      <c r="AX22" s="19">
        <v>134</v>
      </c>
      <c r="AY22" s="19">
        <v>25.233644859813083</v>
      </c>
      <c r="AZ22" s="19">
        <v>114</v>
      </c>
      <c r="BA22" s="19">
        <v>125</v>
      </c>
      <c r="BB22" s="19">
        <v>9.6491228070175428</v>
      </c>
      <c r="BC22" s="19">
        <v>113</v>
      </c>
      <c r="BD22" s="19">
        <v>128</v>
      </c>
      <c r="BE22" s="19">
        <v>13.274336283185843</v>
      </c>
      <c r="BF22" s="19">
        <v>112</v>
      </c>
      <c r="BG22" s="19">
        <v>118</v>
      </c>
      <c r="BH22" s="19">
        <v>5.3571428571428568</v>
      </c>
      <c r="BI22" s="19">
        <v>125</v>
      </c>
      <c r="BJ22" s="19">
        <v>123</v>
      </c>
      <c r="BK22" s="19">
        <v>-1.6</v>
      </c>
      <c r="BL22" s="19">
        <v>97</v>
      </c>
      <c r="BM22" s="19">
        <v>113</v>
      </c>
      <c r="BN22" s="19">
        <v>16.494845360824741</v>
      </c>
      <c r="BO22" s="19">
        <v>57</v>
      </c>
      <c r="BP22" s="19">
        <v>120</v>
      </c>
      <c r="BQ22" s="19">
        <v>110.5263157894737</v>
      </c>
      <c r="BR22" s="19">
        <v>65</v>
      </c>
      <c r="BS22" s="19">
        <v>106</v>
      </c>
      <c r="BT22" s="19">
        <v>63.076923076923073</v>
      </c>
      <c r="BU22" s="19">
        <v>66</v>
      </c>
      <c r="BV22" s="19">
        <v>105</v>
      </c>
      <c r="BW22" s="19">
        <v>59.090909090909093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91</v>
      </c>
      <c r="E23" s="19">
        <v>88</v>
      </c>
      <c r="F23" s="19">
        <v>-3.296703296703297</v>
      </c>
      <c r="G23" s="19">
        <v>85</v>
      </c>
      <c r="H23" s="19">
        <v>86</v>
      </c>
      <c r="I23" s="19">
        <v>1.1764705882352942</v>
      </c>
      <c r="J23" s="19">
        <v>84</v>
      </c>
      <c r="K23" s="19">
        <v>85</v>
      </c>
      <c r="L23" s="19">
        <v>1.1904761904761905</v>
      </c>
      <c r="M23" s="19">
        <v>81</v>
      </c>
      <c r="N23" s="19">
        <v>83</v>
      </c>
      <c r="O23" s="19">
        <v>2.4691358024691357</v>
      </c>
      <c r="P23" s="19">
        <v>80</v>
      </c>
      <c r="Q23" s="19">
        <v>83</v>
      </c>
      <c r="R23" s="19">
        <v>3.75</v>
      </c>
      <c r="S23" s="19">
        <v>80</v>
      </c>
      <c r="T23" s="19">
        <v>89</v>
      </c>
      <c r="U23" s="19">
        <v>11.25</v>
      </c>
      <c r="V23" s="22">
        <v>85</v>
      </c>
      <c r="W23" s="19">
        <v>92</v>
      </c>
      <c r="X23" s="19">
        <v>8.235294117647058</v>
      </c>
      <c r="Y23" s="19">
        <v>94</v>
      </c>
      <c r="Z23" s="19">
        <v>112</v>
      </c>
      <c r="AA23" s="19">
        <v>19.148936170212767</v>
      </c>
      <c r="AB23" s="19">
        <v>103</v>
      </c>
      <c r="AC23" s="19">
        <v>125</v>
      </c>
      <c r="AD23" s="19">
        <v>21.359223300970871</v>
      </c>
      <c r="AE23" s="19">
        <v>109</v>
      </c>
      <c r="AF23" s="19">
        <v>132</v>
      </c>
      <c r="AG23" s="19">
        <v>21.100917431192663</v>
      </c>
      <c r="AH23" s="19">
        <v>112</v>
      </c>
      <c r="AI23" s="19">
        <v>137</v>
      </c>
      <c r="AJ23" s="19">
        <v>22.321428571428573</v>
      </c>
      <c r="AK23" s="19">
        <v>104</v>
      </c>
      <c r="AL23" s="19">
        <v>125</v>
      </c>
      <c r="AM23" s="19">
        <v>20.192307692307693</v>
      </c>
      <c r="AN23" s="19">
        <v>101</v>
      </c>
      <c r="AO23" s="19">
        <v>115</v>
      </c>
      <c r="AP23" s="19">
        <v>13.861386138613863</v>
      </c>
      <c r="AQ23" s="19">
        <v>97</v>
      </c>
      <c r="AR23" s="19">
        <v>119</v>
      </c>
      <c r="AS23" s="19">
        <v>22.680412371134022</v>
      </c>
      <c r="AT23" s="19">
        <v>93</v>
      </c>
      <c r="AU23" s="19">
        <v>110</v>
      </c>
      <c r="AV23" s="19">
        <v>18.27956989247312</v>
      </c>
      <c r="AW23" s="19">
        <v>91</v>
      </c>
      <c r="AX23" s="19">
        <v>113</v>
      </c>
      <c r="AY23" s="19">
        <v>24.175824175824175</v>
      </c>
      <c r="AZ23" s="19">
        <v>92</v>
      </c>
      <c r="BA23" s="19">
        <v>112</v>
      </c>
      <c r="BB23" s="19">
        <v>21.739130434782609</v>
      </c>
      <c r="BC23" s="19">
        <v>95</v>
      </c>
      <c r="BD23" s="19">
        <v>114</v>
      </c>
      <c r="BE23" s="19">
        <v>20</v>
      </c>
      <c r="BF23" s="19">
        <v>99</v>
      </c>
      <c r="BG23" s="19">
        <v>110</v>
      </c>
      <c r="BH23" s="19">
        <v>11.111111111111111</v>
      </c>
      <c r="BI23" s="19">
        <v>113</v>
      </c>
      <c r="BJ23" s="19">
        <v>115</v>
      </c>
      <c r="BK23" s="19">
        <v>1.7699115044247788</v>
      </c>
      <c r="BL23" s="19">
        <v>104</v>
      </c>
      <c r="BM23" s="19">
        <v>121</v>
      </c>
      <c r="BN23" s="19">
        <v>16.346153846153847</v>
      </c>
      <c r="BO23" s="19">
        <v>88</v>
      </c>
      <c r="BP23" s="19">
        <v>117</v>
      </c>
      <c r="BQ23" s="19">
        <v>32.954545454545453</v>
      </c>
      <c r="BR23" s="19">
        <v>82</v>
      </c>
      <c r="BS23" s="19">
        <v>110</v>
      </c>
      <c r="BT23" s="19">
        <v>34.146341463414636</v>
      </c>
      <c r="BU23" s="19">
        <v>85</v>
      </c>
      <c r="BV23" s="19">
        <v>97</v>
      </c>
      <c r="BW23" s="19">
        <v>14.117647058823529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22</v>
      </c>
      <c r="E24" s="19">
        <v>23</v>
      </c>
      <c r="F24" s="19">
        <v>4.5454545454545459</v>
      </c>
      <c r="G24" s="19">
        <v>21</v>
      </c>
      <c r="H24" s="19">
        <v>21</v>
      </c>
      <c r="I24" s="19">
        <v>0</v>
      </c>
      <c r="J24" s="19">
        <v>20</v>
      </c>
      <c r="K24" s="19">
        <v>21</v>
      </c>
      <c r="L24" s="19">
        <v>5</v>
      </c>
      <c r="M24" s="19">
        <v>20</v>
      </c>
      <c r="N24" s="19">
        <v>21</v>
      </c>
      <c r="O24" s="19">
        <v>5</v>
      </c>
      <c r="P24" s="19">
        <v>20</v>
      </c>
      <c r="Q24" s="19">
        <v>20</v>
      </c>
      <c r="R24" s="19">
        <v>0</v>
      </c>
      <c r="S24" s="19">
        <v>20</v>
      </c>
      <c r="T24" s="19">
        <v>21</v>
      </c>
      <c r="U24" s="19">
        <v>5</v>
      </c>
      <c r="V24" s="22">
        <v>20</v>
      </c>
      <c r="W24" s="19">
        <v>22</v>
      </c>
      <c r="X24" s="19">
        <v>10</v>
      </c>
      <c r="Y24" s="19">
        <v>21</v>
      </c>
      <c r="Z24" s="19">
        <v>24</v>
      </c>
      <c r="AA24" s="19">
        <v>14.285714285714285</v>
      </c>
      <c r="AB24" s="19">
        <v>21</v>
      </c>
      <c r="AC24" s="19">
        <v>27</v>
      </c>
      <c r="AD24" s="19">
        <v>28.571428571428569</v>
      </c>
      <c r="AE24" s="19">
        <v>23</v>
      </c>
      <c r="AF24" s="19">
        <v>29</v>
      </c>
      <c r="AG24" s="19">
        <v>26.086956521739129</v>
      </c>
      <c r="AH24" s="19">
        <v>24</v>
      </c>
      <c r="AI24" s="19">
        <v>29</v>
      </c>
      <c r="AJ24" s="19">
        <v>20.833333333333336</v>
      </c>
      <c r="AK24" s="19">
        <v>23</v>
      </c>
      <c r="AL24" s="19">
        <v>29</v>
      </c>
      <c r="AM24" s="19">
        <v>26.086956521739129</v>
      </c>
      <c r="AN24" s="19">
        <v>23</v>
      </c>
      <c r="AO24" s="19">
        <v>29</v>
      </c>
      <c r="AP24" s="19">
        <v>26.086956521739129</v>
      </c>
      <c r="AQ24" s="19">
        <v>22</v>
      </c>
      <c r="AR24" s="19">
        <v>28</v>
      </c>
      <c r="AS24" s="19">
        <v>27.27272727272727</v>
      </c>
      <c r="AT24" s="19">
        <v>21</v>
      </c>
      <c r="AU24" s="19">
        <v>28</v>
      </c>
      <c r="AV24" s="19">
        <v>33.333333333333329</v>
      </c>
      <c r="AW24" s="19">
        <v>22</v>
      </c>
      <c r="AX24" s="19">
        <v>29</v>
      </c>
      <c r="AY24" s="19">
        <v>31.818181818181817</v>
      </c>
      <c r="AZ24" s="19">
        <v>21</v>
      </c>
      <c r="BA24" s="19">
        <v>29</v>
      </c>
      <c r="BB24" s="19">
        <v>38.095238095238095</v>
      </c>
      <c r="BC24" s="19">
        <v>21</v>
      </c>
      <c r="BD24" s="19">
        <v>30</v>
      </c>
      <c r="BE24" s="19">
        <v>42.857142857142854</v>
      </c>
      <c r="BF24" s="19">
        <v>25</v>
      </c>
      <c r="BG24" s="19">
        <v>29</v>
      </c>
      <c r="BH24" s="19">
        <v>16</v>
      </c>
      <c r="BI24" s="19">
        <v>16</v>
      </c>
      <c r="BJ24" s="19">
        <v>28</v>
      </c>
      <c r="BK24" s="19">
        <v>75</v>
      </c>
      <c r="BL24" s="19">
        <v>23</v>
      </c>
      <c r="BM24" s="19">
        <v>30</v>
      </c>
      <c r="BN24" s="19">
        <v>30.434782608695656</v>
      </c>
      <c r="BO24" s="19">
        <v>19</v>
      </c>
      <c r="BP24" s="19">
        <v>38</v>
      </c>
      <c r="BQ24" s="19">
        <v>100</v>
      </c>
      <c r="BR24" s="19">
        <v>21</v>
      </c>
      <c r="BS24" s="19">
        <v>36</v>
      </c>
      <c r="BT24" s="19">
        <v>71.428571428571431</v>
      </c>
      <c r="BU24" s="19">
        <v>21</v>
      </c>
      <c r="BV24" s="19">
        <v>34</v>
      </c>
      <c r="BW24" s="19">
        <v>61.904761904761905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29</v>
      </c>
      <c r="E25" s="19">
        <v>44</v>
      </c>
      <c r="F25" s="19">
        <v>51.724137931034484</v>
      </c>
      <c r="G25" s="19">
        <v>29</v>
      </c>
      <c r="H25" s="19">
        <v>41</v>
      </c>
      <c r="I25" s="19">
        <v>41.379310344827587</v>
      </c>
      <c r="J25" s="19">
        <v>29</v>
      </c>
      <c r="K25" s="19">
        <v>44</v>
      </c>
      <c r="L25" s="19">
        <v>51.724137931034484</v>
      </c>
      <c r="M25" s="19">
        <v>29</v>
      </c>
      <c r="N25" s="19">
        <v>42</v>
      </c>
      <c r="O25" s="19">
        <v>44.827586206896555</v>
      </c>
      <c r="P25" s="19">
        <v>28</v>
      </c>
      <c r="Q25" s="19">
        <v>42</v>
      </c>
      <c r="R25" s="19">
        <v>50</v>
      </c>
      <c r="S25" s="19">
        <v>28</v>
      </c>
      <c r="T25" s="19">
        <v>42</v>
      </c>
      <c r="U25" s="19">
        <v>50</v>
      </c>
      <c r="V25" s="22">
        <v>27</v>
      </c>
      <c r="W25" s="19">
        <v>45</v>
      </c>
      <c r="X25" s="19">
        <v>66.666666666666657</v>
      </c>
      <c r="Y25" s="19">
        <v>27</v>
      </c>
      <c r="Z25" s="19">
        <v>31</v>
      </c>
      <c r="AA25" s="19">
        <v>14.814814814814813</v>
      </c>
      <c r="AB25" s="19">
        <v>29</v>
      </c>
      <c r="AC25" s="19">
        <v>35</v>
      </c>
      <c r="AD25" s="19">
        <v>20.689655172413794</v>
      </c>
      <c r="AE25" s="19">
        <v>31</v>
      </c>
      <c r="AF25" s="19">
        <v>35</v>
      </c>
      <c r="AG25" s="19">
        <v>12.903225806451612</v>
      </c>
      <c r="AH25" s="19">
        <v>32</v>
      </c>
      <c r="AI25" s="19">
        <v>35</v>
      </c>
      <c r="AJ25" s="19">
        <v>9.375</v>
      </c>
      <c r="AK25" s="19">
        <v>32</v>
      </c>
      <c r="AL25" s="19">
        <v>34</v>
      </c>
      <c r="AM25" s="19">
        <v>6.25</v>
      </c>
      <c r="AN25" s="19">
        <v>32</v>
      </c>
      <c r="AO25" s="19">
        <v>33</v>
      </c>
      <c r="AP25" s="19">
        <v>3.125</v>
      </c>
      <c r="AQ25" s="19">
        <v>33</v>
      </c>
      <c r="AR25" s="19">
        <v>33</v>
      </c>
      <c r="AS25" s="19">
        <v>0</v>
      </c>
      <c r="AT25" s="19">
        <v>33</v>
      </c>
      <c r="AU25" s="19">
        <v>32</v>
      </c>
      <c r="AV25" s="19">
        <v>-3.0303030303030303</v>
      </c>
      <c r="AW25" s="19">
        <v>33</v>
      </c>
      <c r="AX25" s="19">
        <v>33</v>
      </c>
      <c r="AY25" s="19">
        <v>0</v>
      </c>
      <c r="AZ25" s="19">
        <v>33</v>
      </c>
      <c r="BA25" s="19">
        <v>34</v>
      </c>
      <c r="BB25" s="19">
        <v>3.0303030303030303</v>
      </c>
      <c r="BC25" s="19">
        <v>33</v>
      </c>
      <c r="BD25" s="19">
        <v>36</v>
      </c>
      <c r="BE25" s="19">
        <v>9.0909090909090917</v>
      </c>
      <c r="BF25" s="19">
        <v>33</v>
      </c>
      <c r="BG25" s="19">
        <v>33</v>
      </c>
      <c r="BH25" s="19">
        <v>0</v>
      </c>
      <c r="BI25" s="19">
        <v>31</v>
      </c>
      <c r="BJ25" s="19">
        <v>31</v>
      </c>
      <c r="BK25" s="19">
        <v>0</v>
      </c>
      <c r="BL25" s="19">
        <v>31</v>
      </c>
      <c r="BM25" s="19">
        <v>31</v>
      </c>
      <c r="BN25" s="19">
        <v>0</v>
      </c>
      <c r="BO25" s="19">
        <v>21</v>
      </c>
      <c r="BP25" s="19">
        <v>35</v>
      </c>
      <c r="BQ25" s="19">
        <v>66.666666666666657</v>
      </c>
      <c r="BR25" s="19">
        <v>20</v>
      </c>
      <c r="BS25" s="19">
        <v>34</v>
      </c>
      <c r="BT25" s="19">
        <v>70</v>
      </c>
      <c r="BU25" s="19">
        <v>22</v>
      </c>
      <c r="BV25" s="19">
        <v>34</v>
      </c>
      <c r="BW25" s="19">
        <v>54.54545454545454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70</v>
      </c>
      <c r="E26" s="19">
        <v>63</v>
      </c>
      <c r="F26" s="19">
        <v>-10</v>
      </c>
      <c r="G26" s="19">
        <v>65</v>
      </c>
      <c r="H26" s="19">
        <v>60</v>
      </c>
      <c r="I26" s="19">
        <v>-7.6923076923076925</v>
      </c>
      <c r="J26" s="19">
        <v>63</v>
      </c>
      <c r="K26" s="19">
        <v>58</v>
      </c>
      <c r="L26" s="19">
        <v>-7.9365079365079358</v>
      </c>
      <c r="M26" s="19">
        <v>61</v>
      </c>
      <c r="N26" s="19">
        <v>56</v>
      </c>
      <c r="O26" s="19">
        <v>-8.1967213114754092</v>
      </c>
      <c r="P26" s="19">
        <v>60</v>
      </c>
      <c r="Q26" s="19">
        <v>56</v>
      </c>
      <c r="R26" s="19">
        <v>-6.666666666666667</v>
      </c>
      <c r="S26" s="19">
        <v>60</v>
      </c>
      <c r="T26" s="19">
        <v>58</v>
      </c>
      <c r="U26" s="19">
        <v>-3.3333333333333335</v>
      </c>
      <c r="V26" s="22">
        <v>61</v>
      </c>
      <c r="W26" s="19">
        <v>63</v>
      </c>
      <c r="X26" s="19">
        <v>3.278688524590164</v>
      </c>
      <c r="Y26" s="19">
        <v>65</v>
      </c>
      <c r="Z26" s="19">
        <v>69</v>
      </c>
      <c r="AA26" s="19">
        <v>6.1538461538461542</v>
      </c>
      <c r="AB26" s="19">
        <v>68</v>
      </c>
      <c r="AC26" s="19">
        <v>75</v>
      </c>
      <c r="AD26" s="19">
        <v>10.294117647058822</v>
      </c>
      <c r="AE26" s="19">
        <v>74</v>
      </c>
      <c r="AF26" s="19">
        <v>80</v>
      </c>
      <c r="AG26" s="19">
        <v>8.1081081081081088</v>
      </c>
      <c r="AH26" s="19">
        <v>73</v>
      </c>
      <c r="AI26" s="19">
        <v>84</v>
      </c>
      <c r="AJ26" s="19">
        <v>15.068493150684931</v>
      </c>
      <c r="AK26" s="19">
        <v>70</v>
      </c>
      <c r="AL26" s="19">
        <v>78</v>
      </c>
      <c r="AM26" s="19">
        <v>11.428571428571429</v>
      </c>
      <c r="AN26" s="19">
        <v>78</v>
      </c>
      <c r="AO26" s="19">
        <v>63</v>
      </c>
      <c r="AP26" s="19">
        <v>-19.230769230769234</v>
      </c>
      <c r="AQ26" s="19">
        <v>78</v>
      </c>
      <c r="AR26" s="19">
        <v>81</v>
      </c>
      <c r="AS26" s="19">
        <v>3.8461538461538463</v>
      </c>
      <c r="AT26" s="19">
        <v>74</v>
      </c>
      <c r="AU26" s="19">
        <v>75</v>
      </c>
      <c r="AV26" s="19">
        <v>1.3513513513513513</v>
      </c>
      <c r="AW26" s="19">
        <v>78</v>
      </c>
      <c r="AX26" s="19">
        <v>74</v>
      </c>
      <c r="AY26" s="19">
        <v>-5.1282051282051277</v>
      </c>
      <c r="AZ26" s="19">
        <v>78</v>
      </c>
      <c r="BA26" s="19">
        <v>74</v>
      </c>
      <c r="BB26" s="19">
        <v>-5.1282051282051277</v>
      </c>
      <c r="BC26" s="19">
        <v>78</v>
      </c>
      <c r="BD26" s="19">
        <v>76</v>
      </c>
      <c r="BE26" s="19">
        <v>-2.5641025641025639</v>
      </c>
      <c r="BF26" s="19">
        <v>78</v>
      </c>
      <c r="BG26" s="19">
        <v>78</v>
      </c>
      <c r="BH26" s="19">
        <v>0</v>
      </c>
      <c r="BI26" s="19">
        <v>78</v>
      </c>
      <c r="BJ26" s="19">
        <v>75</v>
      </c>
      <c r="BK26" s="19">
        <v>-3.8461538461538463</v>
      </c>
      <c r="BL26" s="19">
        <v>78</v>
      </c>
      <c r="BM26" s="19">
        <v>0</v>
      </c>
      <c r="BN26" s="19">
        <v>-100</v>
      </c>
      <c r="BO26" s="19">
        <v>78</v>
      </c>
      <c r="BP26" s="19">
        <v>81</v>
      </c>
      <c r="BQ26" s="19">
        <v>3.8461538461538463</v>
      </c>
      <c r="BR26" s="19">
        <v>59</v>
      </c>
      <c r="BS26" s="19">
        <v>75</v>
      </c>
      <c r="BT26" s="19">
        <v>27.118644067796609</v>
      </c>
      <c r="BU26" s="19">
        <v>56</v>
      </c>
      <c r="BV26" s="19">
        <v>69</v>
      </c>
      <c r="BW26" s="19">
        <v>23.214285714285715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1526</v>
      </c>
      <c r="E27" s="29">
        <v>1589</v>
      </c>
      <c r="F27" s="29">
        <v>4.1284403669724776</v>
      </c>
      <c r="G27" s="29">
        <v>1466</v>
      </c>
      <c r="H27" s="29">
        <v>1551</v>
      </c>
      <c r="I27" s="29">
        <v>5.7980900409276943</v>
      </c>
      <c r="J27" s="29">
        <v>1441</v>
      </c>
      <c r="K27" s="29">
        <v>1519</v>
      </c>
      <c r="L27" s="29">
        <v>5.4129077029840396</v>
      </c>
      <c r="M27" s="29">
        <v>1401</v>
      </c>
      <c r="N27" s="29">
        <v>1485</v>
      </c>
      <c r="O27" s="29">
        <v>5.9957173447537473</v>
      </c>
      <c r="P27" s="29">
        <v>1395</v>
      </c>
      <c r="Q27" s="29">
        <v>1501</v>
      </c>
      <c r="R27" s="29">
        <v>7.5985663082437274</v>
      </c>
      <c r="S27" s="29">
        <v>1407</v>
      </c>
      <c r="T27" s="29">
        <v>1530</v>
      </c>
      <c r="U27" s="29">
        <v>8.7420042643923246</v>
      </c>
      <c r="V27" s="29">
        <v>1450</v>
      </c>
      <c r="W27" s="29">
        <v>1679</v>
      </c>
      <c r="X27" s="29">
        <v>15.793103448275861</v>
      </c>
      <c r="Y27" s="29">
        <v>1594</v>
      </c>
      <c r="Z27" s="29">
        <v>1858</v>
      </c>
      <c r="AA27" s="29">
        <v>16.56210790464241</v>
      </c>
      <c r="AB27" s="29">
        <v>1721</v>
      </c>
      <c r="AC27" s="29">
        <v>1995</v>
      </c>
      <c r="AD27" s="29">
        <v>15.920976176641489</v>
      </c>
      <c r="AE27" s="29">
        <v>1778</v>
      </c>
      <c r="AF27" s="29">
        <v>2142</v>
      </c>
      <c r="AG27" s="29">
        <v>20.472440944881889</v>
      </c>
      <c r="AH27" s="29">
        <v>1824</v>
      </c>
      <c r="AI27" s="29">
        <v>2243</v>
      </c>
      <c r="AJ27" s="29">
        <v>22.971491228070175</v>
      </c>
      <c r="AK27" s="29">
        <v>1784</v>
      </c>
      <c r="AL27" s="29">
        <v>2134</v>
      </c>
      <c r="AM27" s="29">
        <v>19.618834080717491</v>
      </c>
      <c r="AN27" s="29">
        <v>1768</v>
      </c>
      <c r="AO27" s="29">
        <v>2092</v>
      </c>
      <c r="AP27" s="29">
        <v>18.325791855203619</v>
      </c>
      <c r="AQ27" s="29">
        <v>1722</v>
      </c>
      <c r="AR27" s="29">
        <v>1941</v>
      </c>
      <c r="AS27" s="29">
        <v>12.717770034843207</v>
      </c>
      <c r="AT27" s="29">
        <v>1677</v>
      </c>
      <c r="AU27" s="29">
        <v>1966</v>
      </c>
      <c r="AV27" s="29">
        <v>17.233154442456769</v>
      </c>
      <c r="AW27" s="29">
        <v>1649</v>
      </c>
      <c r="AX27" s="29">
        <v>2041</v>
      </c>
      <c r="AY27" s="29">
        <v>23.771983020012126</v>
      </c>
      <c r="AZ27" s="29">
        <v>1665</v>
      </c>
      <c r="BA27" s="29">
        <v>2021</v>
      </c>
      <c r="BB27" s="29">
        <v>21.381381381381381</v>
      </c>
      <c r="BC27" s="29">
        <v>1695</v>
      </c>
      <c r="BD27" s="29">
        <v>2027</v>
      </c>
      <c r="BE27" s="29">
        <v>19.587020648967552</v>
      </c>
      <c r="BF27" s="29">
        <v>1690</v>
      </c>
      <c r="BG27" s="29">
        <v>1982</v>
      </c>
      <c r="BH27" s="29">
        <v>17.278106508875741</v>
      </c>
      <c r="BI27" s="29">
        <v>1648</v>
      </c>
      <c r="BJ27" s="29">
        <v>1766</v>
      </c>
      <c r="BK27" s="29">
        <v>7.1601941747572813</v>
      </c>
      <c r="BL27" s="29">
        <v>1425</v>
      </c>
      <c r="BM27" s="29">
        <v>1851</v>
      </c>
      <c r="BN27" s="29">
        <v>29.894736842105264</v>
      </c>
      <c r="BO27" s="29">
        <v>1372</v>
      </c>
      <c r="BP27" s="29">
        <v>1847</v>
      </c>
      <c r="BQ27" s="29">
        <v>34.62099125364432</v>
      </c>
      <c r="BR27" s="29">
        <v>1246</v>
      </c>
      <c r="BS27" s="29">
        <v>1800</v>
      </c>
      <c r="BT27" s="29">
        <v>44.462279293739968</v>
      </c>
      <c r="BU27" s="29">
        <v>1277</v>
      </c>
      <c r="BV27" s="29">
        <v>1700</v>
      </c>
      <c r="BW27" s="29">
        <v>33.124510571652308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44</v>
      </c>
      <c r="E28" s="19">
        <v>20</v>
      </c>
      <c r="F28" s="19">
        <v>-54.54545454545454</v>
      </c>
      <c r="G28" s="19">
        <v>42</v>
      </c>
      <c r="H28" s="19">
        <v>20</v>
      </c>
      <c r="I28" s="19">
        <v>-52.380952380952387</v>
      </c>
      <c r="J28" s="19">
        <v>43</v>
      </c>
      <c r="K28" s="19">
        <v>20</v>
      </c>
      <c r="L28" s="19">
        <v>-53.488372093023251</v>
      </c>
      <c r="M28" s="19">
        <v>42</v>
      </c>
      <c r="N28" s="19">
        <v>20</v>
      </c>
      <c r="O28" s="19">
        <v>-52.380952380952387</v>
      </c>
      <c r="P28" s="19">
        <v>41</v>
      </c>
      <c r="Q28" s="19">
        <v>18</v>
      </c>
      <c r="R28" s="19">
        <v>-56.09756097560976</v>
      </c>
      <c r="S28" s="19">
        <v>42</v>
      </c>
      <c r="T28" s="19">
        <v>19</v>
      </c>
      <c r="U28" s="19">
        <v>-54.761904761904766</v>
      </c>
      <c r="V28" s="22">
        <v>44</v>
      </c>
      <c r="W28" s="19">
        <v>21</v>
      </c>
      <c r="X28" s="19">
        <v>-52.272727272727273</v>
      </c>
      <c r="Y28" s="19">
        <v>48</v>
      </c>
      <c r="Z28" s="19">
        <v>38</v>
      </c>
      <c r="AA28" s="19">
        <v>-20.833333333333336</v>
      </c>
      <c r="AB28" s="19">
        <v>49</v>
      </c>
      <c r="AC28" s="19">
        <v>35</v>
      </c>
      <c r="AD28" s="19">
        <v>-28.571428571428569</v>
      </c>
      <c r="AE28" s="19">
        <v>50</v>
      </c>
      <c r="AF28" s="19">
        <v>34</v>
      </c>
      <c r="AG28" s="19">
        <v>-32</v>
      </c>
      <c r="AH28" s="19">
        <v>52</v>
      </c>
      <c r="AI28" s="19">
        <v>41</v>
      </c>
      <c r="AJ28" s="19">
        <v>-21.153846153846153</v>
      </c>
      <c r="AK28" s="19">
        <v>53</v>
      </c>
      <c r="AL28" s="19">
        <v>40</v>
      </c>
      <c r="AM28" s="19">
        <v>-24.528301886792452</v>
      </c>
      <c r="AN28" s="19">
        <v>46</v>
      </c>
      <c r="AO28" s="19">
        <v>39</v>
      </c>
      <c r="AP28" s="19">
        <v>-15.217391304347828</v>
      </c>
      <c r="AQ28" s="19">
        <v>52</v>
      </c>
      <c r="AR28" s="19">
        <v>40</v>
      </c>
      <c r="AS28" s="19">
        <v>-23.076923076923077</v>
      </c>
      <c r="AT28" s="19">
        <v>51</v>
      </c>
      <c r="AU28" s="19">
        <v>40</v>
      </c>
      <c r="AV28" s="19">
        <v>-21.568627450980394</v>
      </c>
      <c r="AW28" s="19">
        <v>51</v>
      </c>
      <c r="AX28" s="19">
        <v>40</v>
      </c>
      <c r="AY28" s="19">
        <v>-21.568627450980394</v>
      </c>
      <c r="AZ28" s="19">
        <v>50</v>
      </c>
      <c r="BA28" s="19">
        <v>44</v>
      </c>
      <c r="BB28" s="19">
        <v>-12</v>
      </c>
      <c r="BC28" s="19">
        <v>53</v>
      </c>
      <c r="BD28" s="19">
        <v>37</v>
      </c>
      <c r="BE28" s="19">
        <v>-30.188679245283019</v>
      </c>
      <c r="BF28" s="19">
        <v>53</v>
      </c>
      <c r="BG28" s="19">
        <v>40</v>
      </c>
      <c r="BH28" s="19">
        <v>-24.528301886792452</v>
      </c>
      <c r="BI28" s="19">
        <v>50</v>
      </c>
      <c r="BJ28" s="19">
        <v>29</v>
      </c>
      <c r="BK28" s="19">
        <v>-42</v>
      </c>
      <c r="BL28" s="19">
        <v>44</v>
      </c>
      <c r="BM28" s="19">
        <v>37</v>
      </c>
      <c r="BN28" s="19">
        <v>-15.909090909090908</v>
      </c>
      <c r="BO28" s="19">
        <v>33</v>
      </c>
      <c r="BP28" s="19">
        <v>46</v>
      </c>
      <c r="BQ28" s="19">
        <v>39.393939393939391</v>
      </c>
      <c r="BR28" s="19">
        <v>23</v>
      </c>
      <c r="BS28" s="19">
        <v>46</v>
      </c>
      <c r="BT28" s="19">
        <v>100</v>
      </c>
      <c r="BU28" s="19">
        <v>31</v>
      </c>
      <c r="BV28" s="19">
        <v>43</v>
      </c>
      <c r="BW28" s="19">
        <v>38.70967741935484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31</v>
      </c>
      <c r="E29" s="19">
        <v>44</v>
      </c>
      <c r="F29" s="19">
        <v>41.935483870967744</v>
      </c>
      <c r="G29" s="19">
        <v>31</v>
      </c>
      <c r="H29" s="19">
        <v>45</v>
      </c>
      <c r="I29" s="19">
        <v>45.161290322580641</v>
      </c>
      <c r="J29" s="19">
        <v>30</v>
      </c>
      <c r="K29" s="19">
        <v>44</v>
      </c>
      <c r="L29" s="19">
        <v>46.666666666666664</v>
      </c>
      <c r="M29" s="19">
        <v>35</v>
      </c>
      <c r="N29" s="19">
        <v>44</v>
      </c>
      <c r="O29" s="19">
        <v>25.714285714285712</v>
      </c>
      <c r="P29" s="19">
        <v>35</v>
      </c>
      <c r="Q29" s="19">
        <v>44</v>
      </c>
      <c r="R29" s="19">
        <v>25.714285714285712</v>
      </c>
      <c r="S29" s="19">
        <v>34</v>
      </c>
      <c r="T29" s="19">
        <v>45</v>
      </c>
      <c r="U29" s="19">
        <v>32.352941176470587</v>
      </c>
      <c r="V29" s="22">
        <v>33</v>
      </c>
      <c r="W29" s="19">
        <v>48</v>
      </c>
      <c r="X29" s="19">
        <v>45.454545454545453</v>
      </c>
      <c r="Y29" s="19">
        <v>34</v>
      </c>
      <c r="Z29" s="19">
        <v>51</v>
      </c>
      <c r="AA29" s="19">
        <v>50</v>
      </c>
      <c r="AB29" s="19">
        <v>39</v>
      </c>
      <c r="AC29" s="19">
        <v>54</v>
      </c>
      <c r="AD29" s="19">
        <v>38.461538461538467</v>
      </c>
      <c r="AE29" s="19">
        <v>46</v>
      </c>
      <c r="AF29" s="19">
        <v>56</v>
      </c>
      <c r="AG29" s="19">
        <v>21.739130434782609</v>
      </c>
      <c r="AH29" s="19">
        <v>76</v>
      </c>
      <c r="AI29" s="19">
        <v>59</v>
      </c>
      <c r="AJ29" s="19">
        <v>-22.368421052631579</v>
      </c>
      <c r="AK29" s="19">
        <v>69</v>
      </c>
      <c r="AL29" s="19">
        <v>53</v>
      </c>
      <c r="AM29" s="19">
        <v>-23.188405797101449</v>
      </c>
      <c r="AN29" s="19">
        <v>68</v>
      </c>
      <c r="AO29" s="19">
        <v>47</v>
      </c>
      <c r="AP29" s="19">
        <v>-30.882352941176471</v>
      </c>
      <c r="AQ29" s="19">
        <v>79</v>
      </c>
      <c r="AR29" s="19">
        <v>45</v>
      </c>
      <c r="AS29" s="19">
        <v>-43.037974683544306</v>
      </c>
      <c r="AT29" s="19">
        <v>75</v>
      </c>
      <c r="AU29" s="19">
        <v>52</v>
      </c>
      <c r="AV29" s="19">
        <v>-30.666666666666664</v>
      </c>
      <c r="AW29" s="19">
        <v>76</v>
      </c>
      <c r="AX29" s="19">
        <v>50</v>
      </c>
      <c r="AY29" s="19">
        <v>-34.210526315789473</v>
      </c>
      <c r="AZ29" s="19">
        <v>57</v>
      </c>
      <c r="BA29" s="19">
        <v>53</v>
      </c>
      <c r="BB29" s="19">
        <v>-7.0175438596491224</v>
      </c>
      <c r="BC29" s="19">
        <v>38</v>
      </c>
      <c r="BD29" s="19">
        <v>51</v>
      </c>
      <c r="BE29" s="19">
        <v>34.210526315789473</v>
      </c>
      <c r="BF29" s="19">
        <v>37</v>
      </c>
      <c r="BG29" s="19">
        <v>48</v>
      </c>
      <c r="BH29" s="19">
        <v>29.72972972972973</v>
      </c>
      <c r="BI29" s="19">
        <v>23</v>
      </c>
      <c r="BJ29" s="19">
        <v>48</v>
      </c>
      <c r="BK29" s="19">
        <v>108.69565217391303</v>
      </c>
      <c r="BL29" s="19">
        <v>20</v>
      </c>
      <c r="BM29" s="19">
        <v>44</v>
      </c>
      <c r="BN29" s="19">
        <v>120</v>
      </c>
      <c r="BO29" s="19">
        <v>14</v>
      </c>
      <c r="BP29" s="19">
        <v>44</v>
      </c>
      <c r="BQ29" s="19">
        <v>214.28571428571428</v>
      </c>
      <c r="BR29" s="19">
        <v>20</v>
      </c>
      <c r="BS29" s="19">
        <v>39</v>
      </c>
      <c r="BT29" s="19">
        <v>95</v>
      </c>
      <c r="BU29" s="19">
        <v>17</v>
      </c>
      <c r="BV29" s="19">
        <v>39</v>
      </c>
      <c r="BW29" s="19">
        <v>129.41176470588235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89</v>
      </c>
      <c r="E30" s="19">
        <v>54</v>
      </c>
      <c r="F30" s="19">
        <v>-39.325842696629216</v>
      </c>
      <c r="G30" s="19">
        <v>107</v>
      </c>
      <c r="H30" s="19">
        <v>54</v>
      </c>
      <c r="I30" s="19">
        <v>-49.532710280373834</v>
      </c>
      <c r="J30" s="19">
        <v>104</v>
      </c>
      <c r="K30" s="19">
        <v>49</v>
      </c>
      <c r="L30" s="19">
        <v>-52.884615384615387</v>
      </c>
      <c r="M30" s="19">
        <v>110</v>
      </c>
      <c r="N30" s="19">
        <v>55</v>
      </c>
      <c r="O30" s="19">
        <v>-50</v>
      </c>
      <c r="P30" s="19">
        <v>115</v>
      </c>
      <c r="Q30" s="19">
        <v>55</v>
      </c>
      <c r="R30" s="19">
        <v>-52.173913043478258</v>
      </c>
      <c r="S30" s="19">
        <v>111</v>
      </c>
      <c r="T30" s="19">
        <v>55</v>
      </c>
      <c r="U30" s="19">
        <v>-50.450450450450447</v>
      </c>
      <c r="V30" s="22">
        <v>104</v>
      </c>
      <c r="W30" s="19">
        <v>57</v>
      </c>
      <c r="X30" s="19">
        <v>-45.192307692307693</v>
      </c>
      <c r="Y30" s="19">
        <v>91</v>
      </c>
      <c r="Z30" s="19">
        <v>61</v>
      </c>
      <c r="AA30" s="19">
        <v>-32.967032967032964</v>
      </c>
      <c r="AB30" s="19">
        <v>92</v>
      </c>
      <c r="AC30" s="19">
        <v>54</v>
      </c>
      <c r="AD30" s="19">
        <v>-41.304347826086953</v>
      </c>
      <c r="AE30" s="19">
        <v>86</v>
      </c>
      <c r="AF30" s="19">
        <v>59</v>
      </c>
      <c r="AG30" s="19">
        <v>-31.395348837209301</v>
      </c>
      <c r="AH30" s="19">
        <v>85</v>
      </c>
      <c r="AI30" s="19">
        <v>62</v>
      </c>
      <c r="AJ30" s="19">
        <v>-27.058823529411764</v>
      </c>
      <c r="AK30" s="19">
        <v>89</v>
      </c>
      <c r="AL30" s="19">
        <v>72</v>
      </c>
      <c r="AM30" s="19">
        <v>-19.101123595505616</v>
      </c>
      <c r="AN30" s="19">
        <v>90</v>
      </c>
      <c r="AO30" s="19">
        <v>68</v>
      </c>
      <c r="AP30" s="19">
        <v>-24.444444444444443</v>
      </c>
      <c r="AQ30" s="19">
        <v>113</v>
      </c>
      <c r="AR30" s="19">
        <v>57</v>
      </c>
      <c r="AS30" s="19">
        <v>-49.557522123893804</v>
      </c>
      <c r="AT30" s="19">
        <v>84</v>
      </c>
      <c r="AU30" s="19">
        <v>54</v>
      </c>
      <c r="AV30" s="19">
        <v>-35.714285714285715</v>
      </c>
      <c r="AW30" s="19">
        <v>82</v>
      </c>
      <c r="AX30" s="19">
        <v>65</v>
      </c>
      <c r="AY30" s="19">
        <v>-20.73170731707317</v>
      </c>
      <c r="AZ30" s="19">
        <v>87</v>
      </c>
      <c r="BA30" s="19">
        <v>72</v>
      </c>
      <c r="BB30" s="19">
        <v>-17.241379310344829</v>
      </c>
      <c r="BC30" s="19">
        <v>102</v>
      </c>
      <c r="BD30" s="19">
        <v>66</v>
      </c>
      <c r="BE30" s="19">
        <v>-35.294117647058826</v>
      </c>
      <c r="BF30" s="19">
        <v>68</v>
      </c>
      <c r="BG30" s="19">
        <v>65</v>
      </c>
      <c r="BH30" s="19">
        <v>-4.4117647058823533</v>
      </c>
      <c r="BI30" s="19">
        <v>82</v>
      </c>
      <c r="BJ30" s="19">
        <v>58</v>
      </c>
      <c r="BK30" s="19">
        <v>-29.268292682926827</v>
      </c>
      <c r="BL30" s="19">
        <v>70</v>
      </c>
      <c r="BM30" s="19">
        <v>52</v>
      </c>
      <c r="BN30" s="19">
        <v>-25.714285714285712</v>
      </c>
      <c r="BO30" s="19">
        <v>44</v>
      </c>
      <c r="BP30" s="19">
        <v>52</v>
      </c>
      <c r="BQ30" s="19">
        <v>18.181818181818183</v>
      </c>
      <c r="BR30" s="19">
        <v>61</v>
      </c>
      <c r="BS30" s="19">
        <v>58</v>
      </c>
      <c r="BT30" s="19">
        <v>-4.918032786885246</v>
      </c>
      <c r="BU30" s="19">
        <v>56</v>
      </c>
      <c r="BV30" s="19">
        <v>68</v>
      </c>
      <c r="BW30" s="19">
        <v>21.428571428571427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60</v>
      </c>
      <c r="E31" s="19">
        <v>41</v>
      </c>
      <c r="F31" s="19">
        <v>-31.666666666666664</v>
      </c>
      <c r="G31" s="19">
        <v>66</v>
      </c>
      <c r="H31" s="19">
        <v>45</v>
      </c>
      <c r="I31" s="19">
        <v>-31.818181818181817</v>
      </c>
      <c r="J31" s="19">
        <v>64</v>
      </c>
      <c r="K31" s="19">
        <v>44</v>
      </c>
      <c r="L31" s="19">
        <v>-31.25</v>
      </c>
      <c r="M31" s="19">
        <v>60</v>
      </c>
      <c r="N31" s="19">
        <v>44</v>
      </c>
      <c r="O31" s="19">
        <v>-26.666666666666668</v>
      </c>
      <c r="P31" s="19">
        <v>54</v>
      </c>
      <c r="Q31" s="19">
        <v>43</v>
      </c>
      <c r="R31" s="19">
        <v>-20.37037037037037</v>
      </c>
      <c r="S31" s="19">
        <v>54</v>
      </c>
      <c r="T31" s="19">
        <v>42</v>
      </c>
      <c r="U31" s="19">
        <v>-22.222222222222221</v>
      </c>
      <c r="V31" s="22">
        <v>54</v>
      </c>
      <c r="W31" s="19">
        <v>40</v>
      </c>
      <c r="X31" s="19">
        <v>-25.925925925925924</v>
      </c>
      <c r="Y31" s="19">
        <v>50</v>
      </c>
      <c r="Z31" s="19">
        <v>45</v>
      </c>
      <c r="AA31" s="19">
        <v>-10</v>
      </c>
      <c r="AB31" s="19">
        <v>43</v>
      </c>
      <c r="AC31" s="19">
        <v>47</v>
      </c>
      <c r="AD31" s="19">
        <v>9.3023255813953494</v>
      </c>
      <c r="AE31" s="19">
        <v>48</v>
      </c>
      <c r="AF31" s="19">
        <v>52</v>
      </c>
      <c r="AG31" s="19">
        <v>8.3333333333333321</v>
      </c>
      <c r="AH31" s="19">
        <v>55</v>
      </c>
      <c r="AI31" s="19">
        <v>58</v>
      </c>
      <c r="AJ31" s="19">
        <v>5.4545454545454541</v>
      </c>
      <c r="AK31" s="19">
        <v>58</v>
      </c>
      <c r="AL31" s="19">
        <v>53</v>
      </c>
      <c r="AM31" s="19">
        <v>-8.6206896551724146</v>
      </c>
      <c r="AN31" s="19">
        <v>71</v>
      </c>
      <c r="AO31" s="19">
        <v>55</v>
      </c>
      <c r="AP31" s="19">
        <v>-22.535211267605636</v>
      </c>
      <c r="AQ31" s="19">
        <v>69</v>
      </c>
      <c r="AR31" s="19">
        <v>56</v>
      </c>
      <c r="AS31" s="19">
        <v>-18.840579710144929</v>
      </c>
      <c r="AT31" s="19">
        <v>62</v>
      </c>
      <c r="AU31" s="19">
        <v>54</v>
      </c>
      <c r="AV31" s="19">
        <v>-12.903225806451612</v>
      </c>
      <c r="AW31" s="19">
        <v>67</v>
      </c>
      <c r="AX31" s="19">
        <v>58</v>
      </c>
      <c r="AY31" s="19">
        <v>-13.432835820895523</v>
      </c>
      <c r="AZ31" s="19">
        <v>62</v>
      </c>
      <c r="BA31" s="19">
        <v>59</v>
      </c>
      <c r="BB31" s="19">
        <v>-4.838709677419355</v>
      </c>
      <c r="BC31" s="19">
        <v>55</v>
      </c>
      <c r="BD31" s="19">
        <v>60</v>
      </c>
      <c r="BE31" s="19">
        <v>9.0909090909090917</v>
      </c>
      <c r="BF31" s="19">
        <v>45</v>
      </c>
      <c r="BG31" s="19">
        <v>52</v>
      </c>
      <c r="BH31" s="19">
        <v>15.555555555555555</v>
      </c>
      <c r="BI31" s="19">
        <v>36</v>
      </c>
      <c r="BJ31" s="19">
        <v>49</v>
      </c>
      <c r="BK31" s="19">
        <v>36.111111111111107</v>
      </c>
      <c r="BL31" s="19">
        <v>29</v>
      </c>
      <c r="BM31" s="19">
        <v>48</v>
      </c>
      <c r="BN31" s="19">
        <v>65.517241379310349</v>
      </c>
      <c r="BO31" s="19">
        <v>22</v>
      </c>
      <c r="BP31" s="19">
        <v>49</v>
      </c>
      <c r="BQ31" s="19">
        <v>122.72727272727273</v>
      </c>
      <c r="BR31" s="19">
        <v>29</v>
      </c>
      <c r="BS31" s="19">
        <v>47</v>
      </c>
      <c r="BT31" s="19">
        <v>62.068965517241381</v>
      </c>
      <c r="BU31" s="19">
        <v>30</v>
      </c>
      <c r="BV31" s="19">
        <v>50</v>
      </c>
      <c r="BW31" s="19">
        <v>66.666666666666657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7</v>
      </c>
      <c r="E32" s="19">
        <v>21</v>
      </c>
      <c r="F32" s="19">
        <v>200</v>
      </c>
      <c r="G32" s="19">
        <v>7</v>
      </c>
      <c r="H32" s="19">
        <v>21</v>
      </c>
      <c r="I32" s="19">
        <v>200</v>
      </c>
      <c r="J32" s="19">
        <v>7</v>
      </c>
      <c r="K32" s="19">
        <v>19</v>
      </c>
      <c r="L32" s="19">
        <v>171.42857142857142</v>
      </c>
      <c r="M32" s="19">
        <v>7</v>
      </c>
      <c r="N32" s="19">
        <v>20</v>
      </c>
      <c r="O32" s="19">
        <v>185.71428571428572</v>
      </c>
      <c r="P32" s="19">
        <v>6</v>
      </c>
      <c r="Q32" s="19">
        <v>20</v>
      </c>
      <c r="R32" s="19">
        <v>233.33333333333334</v>
      </c>
      <c r="S32" s="19">
        <v>4</v>
      </c>
      <c r="T32" s="19">
        <v>21</v>
      </c>
      <c r="U32" s="19">
        <v>425</v>
      </c>
      <c r="V32" s="22">
        <v>7</v>
      </c>
      <c r="W32" s="19">
        <v>22</v>
      </c>
      <c r="X32" s="19">
        <v>214.28571428571428</v>
      </c>
      <c r="Y32" s="19">
        <v>8</v>
      </c>
      <c r="Z32" s="19">
        <v>24</v>
      </c>
      <c r="AA32" s="19">
        <v>200</v>
      </c>
      <c r="AB32" s="19">
        <v>9</v>
      </c>
      <c r="AC32" s="19">
        <v>26</v>
      </c>
      <c r="AD32" s="19">
        <v>188.88888888888889</v>
      </c>
      <c r="AE32" s="19">
        <v>9</v>
      </c>
      <c r="AF32" s="19">
        <v>29</v>
      </c>
      <c r="AG32" s="19">
        <v>222.22222222222223</v>
      </c>
      <c r="AH32" s="19">
        <v>10</v>
      </c>
      <c r="AI32" s="19">
        <v>30</v>
      </c>
      <c r="AJ32" s="19">
        <v>200</v>
      </c>
      <c r="AK32" s="19">
        <v>10</v>
      </c>
      <c r="AL32" s="19">
        <v>32</v>
      </c>
      <c r="AM32" s="19">
        <v>220.00000000000003</v>
      </c>
      <c r="AN32" s="19">
        <v>7</v>
      </c>
      <c r="AO32" s="19">
        <v>32</v>
      </c>
      <c r="AP32" s="19">
        <v>357.14285714285717</v>
      </c>
      <c r="AQ32" s="19">
        <v>6</v>
      </c>
      <c r="AR32" s="19">
        <v>29</v>
      </c>
      <c r="AS32" s="19">
        <v>383.33333333333337</v>
      </c>
      <c r="AT32" s="19">
        <v>7</v>
      </c>
      <c r="AU32" s="19">
        <v>15</v>
      </c>
      <c r="AV32" s="19">
        <v>114.28571428571428</v>
      </c>
      <c r="AW32" s="19">
        <v>5</v>
      </c>
      <c r="AX32" s="19">
        <v>31</v>
      </c>
      <c r="AY32" s="19">
        <v>520</v>
      </c>
      <c r="AZ32" s="19">
        <v>7</v>
      </c>
      <c r="BA32" s="19">
        <v>32</v>
      </c>
      <c r="BB32" s="19">
        <v>357.14285714285717</v>
      </c>
      <c r="BC32" s="19">
        <v>7</v>
      </c>
      <c r="BD32" s="19">
        <v>26</v>
      </c>
      <c r="BE32" s="19">
        <v>271.42857142857144</v>
      </c>
      <c r="BF32" s="19">
        <v>7</v>
      </c>
      <c r="BG32" s="19">
        <v>26</v>
      </c>
      <c r="BH32" s="19">
        <v>271.42857142857144</v>
      </c>
      <c r="BI32" s="19">
        <v>15</v>
      </c>
      <c r="BJ32" s="19">
        <v>25</v>
      </c>
      <c r="BK32" s="19">
        <v>66.666666666666657</v>
      </c>
      <c r="BL32" s="19">
        <v>10</v>
      </c>
      <c r="BM32" s="19">
        <v>13</v>
      </c>
      <c r="BN32" s="19">
        <v>30</v>
      </c>
      <c r="BO32" s="19">
        <v>7</v>
      </c>
      <c r="BP32" s="19">
        <v>22</v>
      </c>
      <c r="BQ32" s="19">
        <v>214.28571428571428</v>
      </c>
      <c r="BR32" s="19">
        <v>8</v>
      </c>
      <c r="BS32" s="19">
        <v>22</v>
      </c>
      <c r="BT32" s="19">
        <v>175</v>
      </c>
      <c r="BU32" s="19">
        <v>8</v>
      </c>
      <c r="BV32" s="19">
        <v>21</v>
      </c>
      <c r="BW32" s="19">
        <v>162.5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61</v>
      </c>
      <c r="E33" s="19">
        <v>40</v>
      </c>
      <c r="F33" s="19">
        <v>-34.42622950819672</v>
      </c>
      <c r="G33" s="19">
        <v>55</v>
      </c>
      <c r="H33" s="19">
        <v>40</v>
      </c>
      <c r="I33" s="19">
        <v>-27.27272727272727</v>
      </c>
      <c r="J33" s="19">
        <v>53</v>
      </c>
      <c r="K33" s="19">
        <v>38</v>
      </c>
      <c r="L33" s="19">
        <v>-28.30188679245283</v>
      </c>
      <c r="M33" s="19">
        <v>58</v>
      </c>
      <c r="N33" s="19">
        <v>37</v>
      </c>
      <c r="O33" s="19">
        <v>-36.206896551724135</v>
      </c>
      <c r="P33" s="19">
        <v>105</v>
      </c>
      <c r="Q33" s="19">
        <v>37</v>
      </c>
      <c r="R33" s="19">
        <v>-64.761904761904759</v>
      </c>
      <c r="S33" s="19">
        <v>98</v>
      </c>
      <c r="T33" s="19">
        <v>38</v>
      </c>
      <c r="U33" s="19">
        <v>-61.224489795918366</v>
      </c>
      <c r="V33" s="22">
        <v>117</v>
      </c>
      <c r="W33" s="19">
        <v>44</v>
      </c>
      <c r="X33" s="19">
        <v>-62.393162393162392</v>
      </c>
      <c r="Y33" s="19">
        <v>107</v>
      </c>
      <c r="Z33" s="19">
        <v>48</v>
      </c>
      <c r="AA33" s="19">
        <v>-55.140186915887845</v>
      </c>
      <c r="AB33" s="19">
        <v>104</v>
      </c>
      <c r="AC33" s="19">
        <v>52</v>
      </c>
      <c r="AD33" s="19">
        <v>-50</v>
      </c>
      <c r="AE33" s="19">
        <v>115</v>
      </c>
      <c r="AF33" s="19">
        <v>52</v>
      </c>
      <c r="AG33" s="19">
        <v>-54.782608695652172</v>
      </c>
      <c r="AH33" s="19">
        <v>105</v>
      </c>
      <c r="AI33" s="19">
        <v>50</v>
      </c>
      <c r="AJ33" s="19">
        <v>-52.380952380952387</v>
      </c>
      <c r="AK33" s="19">
        <v>117</v>
      </c>
      <c r="AL33" s="19">
        <v>33</v>
      </c>
      <c r="AM33" s="19">
        <v>-71.794871794871796</v>
      </c>
      <c r="AN33" s="19">
        <v>94</v>
      </c>
      <c r="AO33" s="19">
        <v>31</v>
      </c>
      <c r="AP33" s="19">
        <v>-67.021276595744681</v>
      </c>
      <c r="AQ33" s="19">
        <v>107</v>
      </c>
      <c r="AR33" s="19">
        <v>28</v>
      </c>
      <c r="AS33" s="19">
        <v>-73.831775700934571</v>
      </c>
      <c r="AT33" s="19">
        <v>104</v>
      </c>
      <c r="AU33" s="19">
        <v>29</v>
      </c>
      <c r="AV33" s="19">
        <v>-72.115384615384613</v>
      </c>
      <c r="AW33" s="19">
        <v>112</v>
      </c>
      <c r="AX33" s="19">
        <v>30</v>
      </c>
      <c r="AY33" s="19">
        <v>-73.214285714285708</v>
      </c>
      <c r="AZ33" s="19">
        <v>118</v>
      </c>
      <c r="BA33" s="19">
        <v>37</v>
      </c>
      <c r="BB33" s="19">
        <v>-68.644067796610159</v>
      </c>
      <c r="BC33" s="19">
        <v>73</v>
      </c>
      <c r="BD33" s="19">
        <v>51</v>
      </c>
      <c r="BE33" s="19">
        <v>-30.136986301369863</v>
      </c>
      <c r="BF33" s="19">
        <v>29</v>
      </c>
      <c r="BG33" s="19">
        <v>50</v>
      </c>
      <c r="BH33" s="19">
        <v>72.41379310344827</v>
      </c>
      <c r="BI33" s="19">
        <v>56</v>
      </c>
      <c r="BJ33" s="19">
        <v>51</v>
      </c>
      <c r="BK33" s="19">
        <v>-8.9285714285714288</v>
      </c>
      <c r="BL33" s="19">
        <v>41</v>
      </c>
      <c r="BM33" s="19">
        <v>49</v>
      </c>
      <c r="BN33" s="19">
        <v>19.512195121951219</v>
      </c>
      <c r="BO33" s="19">
        <v>27</v>
      </c>
      <c r="BP33" s="19">
        <v>48</v>
      </c>
      <c r="BQ33" s="19">
        <v>77.777777777777786</v>
      </c>
      <c r="BR33" s="19">
        <v>32</v>
      </c>
      <c r="BS33" s="19">
        <v>46</v>
      </c>
      <c r="BT33" s="19">
        <v>43.75</v>
      </c>
      <c r="BU33" s="19">
        <v>35</v>
      </c>
      <c r="BV33" s="19">
        <v>41</v>
      </c>
      <c r="BW33" s="19">
        <v>17.142857142857142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46.610200411769306</v>
      </c>
      <c r="E34" s="19">
        <v>10</v>
      </c>
      <c r="F34" s="19">
        <v>-78.5454687779567</v>
      </c>
      <c r="G34" s="19">
        <v>42.806666882261325</v>
      </c>
      <c r="H34" s="19">
        <v>10</v>
      </c>
      <c r="I34" s="19">
        <v>-76.639152897597114</v>
      </c>
      <c r="J34" s="19">
        <v>42.565883937153757</v>
      </c>
      <c r="K34" s="19">
        <v>10</v>
      </c>
      <c r="L34" s="19">
        <v>-76.507007314203875</v>
      </c>
      <c r="M34" s="19">
        <v>37.94938717850156</v>
      </c>
      <c r="N34" s="19">
        <v>9</v>
      </c>
      <c r="O34" s="19">
        <v>-76.284202014470139</v>
      </c>
      <c r="P34" s="19">
        <v>42.752654218556167</v>
      </c>
      <c r="Q34" s="19">
        <v>10</v>
      </c>
      <c r="R34" s="19">
        <v>-76.609639371443635</v>
      </c>
      <c r="S34" s="19">
        <v>46.239009662476583</v>
      </c>
      <c r="T34" s="19">
        <v>10</v>
      </c>
      <c r="U34" s="19">
        <v>-78.373239234587018</v>
      </c>
      <c r="V34" s="22">
        <v>33.118163887394658</v>
      </c>
      <c r="W34" s="19">
        <v>10</v>
      </c>
      <c r="X34" s="19">
        <v>-69.805089334055225</v>
      </c>
      <c r="Y34" s="19">
        <v>46.768075117370891</v>
      </c>
      <c r="Z34" s="19">
        <v>12</v>
      </c>
      <c r="AA34" s="19">
        <v>-74.341471249598456</v>
      </c>
      <c r="AB34" s="19">
        <v>50.862157976251936</v>
      </c>
      <c r="AC34" s="19">
        <v>13</v>
      </c>
      <c r="AD34" s="19">
        <v>-74.440722695899311</v>
      </c>
      <c r="AE34" s="19">
        <v>46.179551122194511</v>
      </c>
      <c r="AF34" s="19">
        <v>16</v>
      </c>
      <c r="AG34" s="19">
        <v>-65.352629873636459</v>
      </c>
      <c r="AH34" s="19">
        <v>45.648896657199039</v>
      </c>
      <c r="AI34" s="19">
        <v>16</v>
      </c>
      <c r="AJ34" s="19">
        <v>-64.94986479048508</v>
      </c>
      <c r="AK34" s="19">
        <v>50.526554404145081</v>
      </c>
      <c r="AL34" s="19">
        <v>14</v>
      </c>
      <c r="AM34" s="19">
        <v>-72.291797520926011</v>
      </c>
      <c r="AN34" s="19">
        <v>44.416867999121457</v>
      </c>
      <c r="AO34" s="19">
        <v>15</v>
      </c>
      <c r="AP34" s="19">
        <v>-66.229046135588192</v>
      </c>
      <c r="AQ34" s="19">
        <v>59.917795637198623</v>
      </c>
      <c r="AR34" s="19">
        <v>20</v>
      </c>
      <c r="AS34" s="19">
        <v>-66.620934920403769</v>
      </c>
      <c r="AT34" s="19">
        <v>47.350908682970605</v>
      </c>
      <c r="AU34" s="19">
        <v>17</v>
      </c>
      <c r="AV34" s="19">
        <v>-64.097837881379633</v>
      </c>
      <c r="AW34" s="19">
        <v>48.799492385786806</v>
      </c>
      <c r="AX34" s="19">
        <v>18</v>
      </c>
      <c r="AY34" s="19">
        <v>-63.114370416601659</v>
      </c>
      <c r="AZ34" s="19">
        <v>52.850694856871364</v>
      </c>
      <c r="BA34" s="19">
        <v>19</v>
      </c>
      <c r="BB34" s="19">
        <v>-64.049668502078887</v>
      </c>
      <c r="BC34" s="19">
        <v>45.049968305534648</v>
      </c>
      <c r="BD34" s="19">
        <v>20</v>
      </c>
      <c r="BE34" s="19">
        <v>-55.6048522290683</v>
      </c>
      <c r="BF34" s="19">
        <v>51.330881232724657</v>
      </c>
      <c r="BG34" s="19">
        <v>17</v>
      </c>
      <c r="BH34" s="19">
        <v>-66.881534873860502</v>
      </c>
      <c r="BI34" s="19">
        <v>43.736197851611294</v>
      </c>
      <c r="BJ34" s="19">
        <v>18</v>
      </c>
      <c r="BK34" s="19">
        <v>-58.844159108044515</v>
      </c>
      <c r="BL34" s="19">
        <v>30.572184251184961</v>
      </c>
      <c r="BM34" s="19">
        <v>15</v>
      </c>
      <c r="BN34" s="19">
        <v>-50.935792232710334</v>
      </c>
      <c r="BO34" s="19">
        <v>31.082791234652873</v>
      </c>
      <c r="BP34" s="19">
        <v>15</v>
      </c>
      <c r="BQ34" s="19">
        <v>-51.741785714285712</v>
      </c>
      <c r="BR34" s="19">
        <v>27.869782635210022</v>
      </c>
      <c r="BS34" s="19">
        <v>14</v>
      </c>
      <c r="BT34" s="19">
        <v>-49.766382525306341</v>
      </c>
      <c r="BU34" s="19">
        <v>30</v>
      </c>
      <c r="BV34" s="19">
        <v>14</v>
      </c>
      <c r="BW34" s="19">
        <v>-53.333333333333336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33</v>
      </c>
      <c r="E35" s="19">
        <v>44</v>
      </c>
      <c r="F35" s="19">
        <v>33.333333333333329</v>
      </c>
      <c r="G35" s="19">
        <v>29</v>
      </c>
      <c r="H35" s="19">
        <v>46</v>
      </c>
      <c r="I35" s="19">
        <v>58.620689655172406</v>
      </c>
      <c r="J35" s="19">
        <v>34</v>
      </c>
      <c r="K35" s="19">
        <v>46</v>
      </c>
      <c r="L35" s="19">
        <v>35.294117647058826</v>
      </c>
      <c r="M35" s="19">
        <v>38</v>
      </c>
      <c r="N35" s="19">
        <v>46</v>
      </c>
      <c r="O35" s="19">
        <v>21.052631578947366</v>
      </c>
      <c r="P35" s="19">
        <v>38</v>
      </c>
      <c r="Q35" s="19">
        <v>47</v>
      </c>
      <c r="R35" s="19">
        <v>23.684210526315788</v>
      </c>
      <c r="S35" s="19">
        <v>41</v>
      </c>
      <c r="T35" s="19">
        <v>51</v>
      </c>
      <c r="U35" s="19">
        <v>24.390243902439025</v>
      </c>
      <c r="V35" s="22">
        <v>25</v>
      </c>
      <c r="W35" s="19">
        <v>47</v>
      </c>
      <c r="X35" s="19">
        <v>88</v>
      </c>
      <c r="Y35" s="19">
        <v>31</v>
      </c>
      <c r="Z35" s="19">
        <v>57</v>
      </c>
      <c r="AA35" s="19">
        <v>83.870967741935488</v>
      </c>
      <c r="AB35" s="19">
        <v>37</v>
      </c>
      <c r="AC35" s="19">
        <v>59</v>
      </c>
      <c r="AD35" s="19">
        <v>59.45945945945946</v>
      </c>
      <c r="AE35" s="19">
        <v>44</v>
      </c>
      <c r="AF35" s="19">
        <v>65</v>
      </c>
      <c r="AG35" s="19">
        <v>47.727272727272727</v>
      </c>
      <c r="AH35" s="19">
        <v>79</v>
      </c>
      <c r="AI35" s="19">
        <v>68</v>
      </c>
      <c r="AJ35" s="19">
        <v>-13.924050632911392</v>
      </c>
      <c r="AK35" s="19">
        <v>77</v>
      </c>
      <c r="AL35" s="19">
        <v>67</v>
      </c>
      <c r="AM35" s="19">
        <v>-12.987012987012985</v>
      </c>
      <c r="AN35" s="19">
        <v>78</v>
      </c>
      <c r="AO35" s="19">
        <v>74</v>
      </c>
      <c r="AP35" s="19">
        <v>-5.1282051282051277</v>
      </c>
      <c r="AQ35" s="19">
        <v>70</v>
      </c>
      <c r="AR35" s="19">
        <v>74</v>
      </c>
      <c r="AS35" s="19">
        <v>5.7142857142857144</v>
      </c>
      <c r="AT35" s="19">
        <v>68</v>
      </c>
      <c r="AU35" s="19">
        <v>76</v>
      </c>
      <c r="AV35" s="19">
        <v>11.76470588235294</v>
      </c>
      <c r="AW35" s="19">
        <v>74</v>
      </c>
      <c r="AX35" s="19">
        <v>76</v>
      </c>
      <c r="AY35" s="19">
        <v>2.7027027027027026</v>
      </c>
      <c r="AZ35" s="19">
        <v>39</v>
      </c>
      <c r="BA35" s="19">
        <v>76</v>
      </c>
      <c r="BB35" s="19">
        <v>94.871794871794862</v>
      </c>
      <c r="BC35" s="19">
        <v>22</v>
      </c>
      <c r="BD35" s="19">
        <v>67</v>
      </c>
      <c r="BE35" s="19">
        <v>204.54545454545453</v>
      </c>
      <c r="BF35" s="19">
        <v>33</v>
      </c>
      <c r="BG35" s="19">
        <v>69</v>
      </c>
      <c r="BH35" s="19">
        <v>109.09090909090908</v>
      </c>
      <c r="BI35" s="19">
        <v>36</v>
      </c>
      <c r="BJ35" s="19">
        <v>65</v>
      </c>
      <c r="BK35" s="19">
        <v>80.555555555555557</v>
      </c>
      <c r="BL35" s="19">
        <v>31</v>
      </c>
      <c r="BM35" s="19">
        <v>64</v>
      </c>
      <c r="BN35" s="19">
        <v>106.45161290322579</v>
      </c>
      <c r="BO35" s="19">
        <v>26</v>
      </c>
      <c r="BP35" s="19">
        <v>63</v>
      </c>
      <c r="BQ35" s="19">
        <v>142.30769230769232</v>
      </c>
      <c r="BR35" s="19">
        <v>22</v>
      </c>
      <c r="BS35" s="19">
        <v>63</v>
      </c>
      <c r="BT35" s="19">
        <v>186.36363636363635</v>
      </c>
      <c r="BU35" s="19">
        <v>23</v>
      </c>
      <c r="BV35" s="19">
        <v>66</v>
      </c>
      <c r="BW35" s="19">
        <v>186.95652173913044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</v>
      </c>
      <c r="E36" s="19">
        <v>31</v>
      </c>
      <c r="F36" s="19">
        <v>-20.512820512820511</v>
      </c>
      <c r="G36" s="19">
        <v>38</v>
      </c>
      <c r="H36" s="19">
        <v>30</v>
      </c>
      <c r="I36" s="19">
        <v>-21.052631578947366</v>
      </c>
      <c r="J36" s="19">
        <v>37</v>
      </c>
      <c r="K36" s="19">
        <v>29</v>
      </c>
      <c r="L36" s="19">
        <v>-21.621621621621621</v>
      </c>
      <c r="M36" s="19">
        <v>39</v>
      </c>
      <c r="N36" s="19">
        <v>29</v>
      </c>
      <c r="O36" s="19">
        <v>-25.641025641025639</v>
      </c>
      <c r="P36" s="19">
        <v>39</v>
      </c>
      <c r="Q36" s="19">
        <v>29</v>
      </c>
      <c r="R36" s="19">
        <v>-25.641025641025639</v>
      </c>
      <c r="S36" s="19">
        <v>39</v>
      </c>
      <c r="T36" s="19">
        <v>30</v>
      </c>
      <c r="U36" s="19">
        <v>-23.076923076923077</v>
      </c>
      <c r="V36" s="22">
        <v>40</v>
      </c>
      <c r="W36" s="19">
        <v>34</v>
      </c>
      <c r="X36" s="19">
        <v>-15</v>
      </c>
      <c r="Y36" s="19">
        <v>48</v>
      </c>
      <c r="Z36" s="19">
        <v>39</v>
      </c>
      <c r="AA36" s="19">
        <v>-18.75</v>
      </c>
      <c r="AB36" s="19">
        <v>57</v>
      </c>
      <c r="AC36" s="19">
        <v>37</v>
      </c>
      <c r="AD36" s="19">
        <v>-35.087719298245609</v>
      </c>
      <c r="AE36" s="19">
        <v>57</v>
      </c>
      <c r="AF36" s="19">
        <v>45</v>
      </c>
      <c r="AG36" s="19">
        <v>-21.052631578947366</v>
      </c>
      <c r="AH36" s="19">
        <v>64</v>
      </c>
      <c r="AI36" s="19">
        <v>45</v>
      </c>
      <c r="AJ36" s="19">
        <v>-29.6875</v>
      </c>
      <c r="AK36" s="19">
        <v>61</v>
      </c>
      <c r="AL36" s="19">
        <v>44</v>
      </c>
      <c r="AM36" s="19">
        <v>-27.868852459016392</v>
      </c>
      <c r="AN36" s="19">
        <v>56</v>
      </c>
      <c r="AO36" s="19">
        <v>36</v>
      </c>
      <c r="AP36" s="19">
        <v>-35.714285714285715</v>
      </c>
      <c r="AQ36" s="19">
        <v>59</v>
      </c>
      <c r="AR36" s="19">
        <v>41</v>
      </c>
      <c r="AS36" s="19">
        <v>-30.508474576271187</v>
      </c>
      <c r="AT36" s="19">
        <v>52</v>
      </c>
      <c r="AU36" s="19">
        <v>53</v>
      </c>
      <c r="AV36" s="19">
        <v>1.9230769230769231</v>
      </c>
      <c r="AW36" s="19">
        <v>53</v>
      </c>
      <c r="AX36" s="19">
        <v>52</v>
      </c>
      <c r="AY36" s="19">
        <v>-1.8867924528301887</v>
      </c>
      <c r="AZ36" s="19">
        <v>57</v>
      </c>
      <c r="BA36" s="19">
        <v>54</v>
      </c>
      <c r="BB36" s="19">
        <v>-5.2631578947368416</v>
      </c>
      <c r="BC36" s="19">
        <v>49</v>
      </c>
      <c r="BD36" s="19">
        <v>52</v>
      </c>
      <c r="BE36" s="19">
        <v>6.1224489795918364</v>
      </c>
      <c r="BF36" s="19">
        <v>26</v>
      </c>
      <c r="BG36" s="19">
        <v>47</v>
      </c>
      <c r="BH36" s="19">
        <v>80.769230769230774</v>
      </c>
      <c r="BI36" s="19">
        <v>29</v>
      </c>
      <c r="BJ36" s="19">
        <v>23</v>
      </c>
      <c r="BK36" s="19">
        <v>-20.689655172413794</v>
      </c>
      <c r="BL36" s="19">
        <v>20</v>
      </c>
      <c r="BM36" s="19">
        <v>46</v>
      </c>
      <c r="BN36" s="19">
        <v>130</v>
      </c>
      <c r="BO36" s="19">
        <v>21</v>
      </c>
      <c r="BP36" s="19">
        <v>49</v>
      </c>
      <c r="BQ36" s="19">
        <v>133.33333333333331</v>
      </c>
      <c r="BR36" s="19">
        <v>17</v>
      </c>
      <c r="BS36" s="19">
        <v>43</v>
      </c>
      <c r="BT36" s="19">
        <v>152.94117647058823</v>
      </c>
      <c r="BU36" s="19">
        <v>15</v>
      </c>
      <c r="BV36" s="19">
        <v>43</v>
      </c>
      <c r="BW36" s="19">
        <v>186.66666666666666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19">
        <v>0.5</v>
      </c>
      <c r="E37" s="19">
        <v>0.3</v>
      </c>
      <c r="F37" s="19">
        <v>-40</v>
      </c>
      <c r="G37" s="19">
        <v>0.5</v>
      </c>
      <c r="H37" s="19">
        <v>0.3</v>
      </c>
      <c r="I37" s="19">
        <v>-40</v>
      </c>
      <c r="J37" s="19">
        <v>0.5</v>
      </c>
      <c r="K37" s="19">
        <v>0.3</v>
      </c>
      <c r="L37" s="19">
        <v>-40</v>
      </c>
      <c r="M37" s="19">
        <v>0.5</v>
      </c>
      <c r="N37" s="19">
        <v>0.3</v>
      </c>
      <c r="O37" s="19">
        <v>-40</v>
      </c>
      <c r="P37" s="19">
        <v>0.5</v>
      </c>
      <c r="Q37" s="19">
        <v>0.3</v>
      </c>
      <c r="R37" s="19">
        <v>-40</v>
      </c>
      <c r="S37" s="19">
        <v>0.5</v>
      </c>
      <c r="T37" s="19">
        <v>0.3</v>
      </c>
      <c r="U37" s="19">
        <v>-40</v>
      </c>
      <c r="V37" s="22">
        <v>0.5</v>
      </c>
      <c r="W37" s="19">
        <v>0.3</v>
      </c>
      <c r="X37" s="19">
        <v>-40</v>
      </c>
      <c r="Y37" s="19">
        <v>0.5</v>
      </c>
      <c r="Z37" s="19">
        <v>0.3</v>
      </c>
      <c r="AA37" s="19">
        <v>-40</v>
      </c>
      <c r="AB37" s="19">
        <v>2</v>
      </c>
      <c r="AC37" s="19">
        <v>0.1</v>
      </c>
      <c r="AD37" s="19">
        <v>-95</v>
      </c>
      <c r="AE37" s="19">
        <v>2</v>
      </c>
      <c r="AF37" s="19">
        <v>0.1</v>
      </c>
      <c r="AG37" s="19">
        <v>-95</v>
      </c>
      <c r="AH37" s="19">
        <v>2</v>
      </c>
      <c r="AI37" s="19">
        <v>0.7</v>
      </c>
      <c r="AJ37" s="19">
        <v>-65</v>
      </c>
      <c r="AK37" s="19">
        <v>2</v>
      </c>
      <c r="AL37" s="19">
        <v>0.7</v>
      </c>
      <c r="AM37" s="19">
        <v>-65</v>
      </c>
      <c r="AN37" s="19">
        <v>2</v>
      </c>
      <c r="AO37" s="19">
        <v>0.2</v>
      </c>
      <c r="AP37" s="19">
        <v>-90</v>
      </c>
      <c r="AQ37" s="19">
        <v>1</v>
      </c>
      <c r="AR37" s="19">
        <v>0.7</v>
      </c>
      <c r="AS37" s="19">
        <v>-30.000000000000004</v>
      </c>
      <c r="AT37" s="19">
        <v>1</v>
      </c>
      <c r="AU37" s="19">
        <v>0.5</v>
      </c>
      <c r="AV37" s="19">
        <v>-50</v>
      </c>
      <c r="AW37" s="19">
        <v>0.5</v>
      </c>
      <c r="AX37" s="19">
        <v>0.5</v>
      </c>
      <c r="AY37" s="19">
        <v>0</v>
      </c>
      <c r="AZ37" s="19">
        <v>0.5</v>
      </c>
      <c r="BA37" s="19">
        <v>0.5</v>
      </c>
      <c r="BB37" s="19">
        <v>0</v>
      </c>
      <c r="BC37" s="19">
        <v>0.6</v>
      </c>
      <c r="BD37" s="19">
        <v>0.3</v>
      </c>
      <c r="BE37" s="19">
        <v>-50</v>
      </c>
      <c r="BF37" s="19">
        <v>2</v>
      </c>
      <c r="BG37" s="19">
        <v>0.1</v>
      </c>
      <c r="BH37" s="19">
        <v>-95</v>
      </c>
      <c r="BI37" s="19">
        <v>2</v>
      </c>
      <c r="BJ37" s="19">
        <v>0.1</v>
      </c>
      <c r="BK37" s="19">
        <v>-95</v>
      </c>
      <c r="BL37" s="19">
        <v>0.6</v>
      </c>
      <c r="BM37" s="19">
        <v>0.1</v>
      </c>
      <c r="BN37" s="19">
        <v>-83.333333333333343</v>
      </c>
      <c r="BO37" s="19">
        <v>0.5</v>
      </c>
      <c r="BP37" s="19">
        <v>0.1</v>
      </c>
      <c r="BQ37" s="19">
        <v>-80</v>
      </c>
      <c r="BR37" s="19">
        <v>0.6</v>
      </c>
      <c r="BS37" s="19">
        <v>0.1</v>
      </c>
      <c r="BT37" s="19">
        <v>-83.333333333333343</v>
      </c>
      <c r="BU37" s="19">
        <v>0.6</v>
      </c>
      <c r="BV37" s="19">
        <v>0.1</v>
      </c>
      <c r="BW37" s="19">
        <v>-83.333333333333343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19">
        <v>29.384691563941519</v>
      </c>
      <c r="E38" s="19">
        <v>0.1</v>
      </c>
      <c r="F38" s="19">
        <v>-99.659686746133104</v>
      </c>
      <c r="G38" s="19">
        <v>25.480158858488885</v>
      </c>
      <c r="H38" s="19">
        <v>0.1</v>
      </c>
      <c r="I38" s="19">
        <v>-99.60753776867962</v>
      </c>
      <c r="J38" s="19">
        <v>26.350309103952327</v>
      </c>
      <c r="K38" s="19">
        <v>0.1</v>
      </c>
      <c r="L38" s="19">
        <v>-99.620497810460208</v>
      </c>
      <c r="M38" s="19">
        <v>24.966702091119444</v>
      </c>
      <c r="N38" s="19">
        <v>0.1</v>
      </c>
      <c r="O38" s="19">
        <v>-99.599466522911058</v>
      </c>
      <c r="P38" s="19">
        <v>26.46592880196334</v>
      </c>
      <c r="Q38" s="19">
        <v>0.1</v>
      </c>
      <c r="R38" s="19">
        <v>-99.622155712923316</v>
      </c>
      <c r="S38" s="19">
        <v>21.578204509155739</v>
      </c>
      <c r="T38" s="19">
        <v>0.1</v>
      </c>
      <c r="U38" s="19">
        <v>-99.536569412169712</v>
      </c>
      <c r="V38" s="22">
        <v>24.085937372650658</v>
      </c>
      <c r="W38" s="19">
        <v>0.1</v>
      </c>
      <c r="X38" s="19">
        <v>-99.584819978343248</v>
      </c>
      <c r="Y38" s="19">
        <v>40.390610328638495</v>
      </c>
      <c r="Z38" s="19">
        <v>0.1</v>
      </c>
      <c r="AA38" s="19">
        <v>-99.752417705039989</v>
      </c>
      <c r="AB38" s="19">
        <v>43.444759938048527</v>
      </c>
      <c r="AC38" s="19">
        <v>0.1</v>
      </c>
      <c r="AD38" s="19">
        <v>-99.769822643415225</v>
      </c>
      <c r="AE38" s="19">
        <v>36.354114713216958</v>
      </c>
      <c r="AF38" s="19">
        <v>0.1</v>
      </c>
      <c r="AG38" s="19">
        <v>-99.724927973658936</v>
      </c>
      <c r="AH38" s="19">
        <v>46.663316582914575</v>
      </c>
      <c r="AI38" s="19">
        <v>10.7</v>
      </c>
      <c r="AJ38" s="19">
        <v>-77.069782468231736</v>
      </c>
      <c r="AK38" s="19">
        <v>45.572970639032818</v>
      </c>
      <c r="AL38" s="19">
        <v>10.199999999999999</v>
      </c>
      <c r="AM38" s="19">
        <v>-77.618312221095806</v>
      </c>
      <c r="AN38" s="19">
        <v>44.416867999121457</v>
      </c>
      <c r="AO38" s="19">
        <v>10.3</v>
      </c>
      <c r="AP38" s="19">
        <v>-76.810611679770545</v>
      </c>
      <c r="AQ38" s="19">
        <v>46.487944890929967</v>
      </c>
      <c r="AR38" s="19">
        <v>3.7</v>
      </c>
      <c r="AS38" s="19">
        <v>-92.040947371020707</v>
      </c>
      <c r="AT38" s="19">
        <v>41.552838231994613</v>
      </c>
      <c r="AU38" s="19">
        <v>12.8</v>
      </c>
      <c r="AV38" s="19">
        <v>-69.195846674693968</v>
      </c>
      <c r="AW38" s="19">
        <v>41.14467005076142</v>
      </c>
      <c r="AX38" s="19">
        <v>12</v>
      </c>
      <c r="AY38" s="19">
        <v>-70.834618468940846</v>
      </c>
      <c r="AZ38" s="19">
        <v>38.43686898681554</v>
      </c>
      <c r="BA38" s="19">
        <v>11</v>
      </c>
      <c r="BB38" s="19">
        <v>-71.381644004944377</v>
      </c>
      <c r="BC38" s="19">
        <v>41.215928449744467</v>
      </c>
      <c r="BD38" s="19">
        <v>12</v>
      </c>
      <c r="BE38" s="19">
        <v>-70.885042624644797</v>
      </c>
      <c r="BF38" s="19">
        <v>28.086708599038019</v>
      </c>
      <c r="BG38" s="19">
        <v>7.6</v>
      </c>
      <c r="BH38" s="19">
        <v>-72.940937621077097</v>
      </c>
      <c r="BI38" s="19">
        <v>15.212590557082189</v>
      </c>
      <c r="BJ38" s="19">
        <v>4.0999999999999996</v>
      </c>
      <c r="BK38" s="19">
        <v>-73.048640304781927</v>
      </c>
      <c r="BL38" s="19">
        <v>15.779191871579334</v>
      </c>
      <c r="BM38" s="19">
        <v>4.2</v>
      </c>
      <c r="BN38" s="19">
        <v>-73.382667286245351</v>
      </c>
      <c r="BO38" s="19">
        <v>13.598721165160631</v>
      </c>
      <c r="BP38" s="19">
        <v>3.6</v>
      </c>
      <c r="BQ38" s="19">
        <v>-73.52692244897959</v>
      </c>
      <c r="BR38" s="19">
        <v>13.934891317605011</v>
      </c>
      <c r="BS38" s="19">
        <v>3.2</v>
      </c>
      <c r="BT38" s="19">
        <v>-77.036060582997195</v>
      </c>
      <c r="BU38" s="19">
        <v>28.357680924744365</v>
      </c>
      <c r="BV38" s="19">
        <v>8.3000000000000007</v>
      </c>
      <c r="BW38" s="19">
        <v>-70.731033958571771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19">
        <v>5.9</v>
      </c>
      <c r="E39" s="19">
        <v>0.9</v>
      </c>
      <c r="F39" s="19">
        <v>-84.745762711864401</v>
      </c>
      <c r="G39" s="19">
        <v>5.5</v>
      </c>
      <c r="H39" s="19">
        <v>3.1</v>
      </c>
      <c r="I39" s="19">
        <v>-43.636363636363633</v>
      </c>
      <c r="J39" s="19">
        <v>5.7</v>
      </c>
      <c r="K39" s="19">
        <v>3.4</v>
      </c>
      <c r="L39" s="19">
        <v>-40.350877192982459</v>
      </c>
      <c r="M39" s="19">
        <v>5.9</v>
      </c>
      <c r="N39" s="19">
        <v>3.2</v>
      </c>
      <c r="O39" s="19">
        <v>-45.762711864406782</v>
      </c>
      <c r="P39" s="19">
        <v>5.6</v>
      </c>
      <c r="Q39" s="19">
        <v>3.3</v>
      </c>
      <c r="R39" s="19">
        <v>-41.071428571428569</v>
      </c>
      <c r="S39" s="19">
        <v>5.5</v>
      </c>
      <c r="T39" s="19">
        <v>3.2</v>
      </c>
      <c r="U39" s="19">
        <v>-41.818181818181813</v>
      </c>
      <c r="V39" s="22">
        <v>5.8</v>
      </c>
      <c r="W39" s="19">
        <v>2.9</v>
      </c>
      <c r="X39" s="19">
        <v>-50</v>
      </c>
      <c r="Y39" s="19">
        <v>6.1</v>
      </c>
      <c r="Z39" s="19">
        <v>3.1</v>
      </c>
      <c r="AA39" s="19">
        <v>-49.180327868852451</v>
      </c>
      <c r="AB39" s="19">
        <v>7.9</v>
      </c>
      <c r="AC39" s="19">
        <v>3.2</v>
      </c>
      <c r="AD39" s="19">
        <v>-59.493670886075947</v>
      </c>
      <c r="AE39" s="19">
        <v>7.2</v>
      </c>
      <c r="AF39" s="19">
        <v>3.3</v>
      </c>
      <c r="AG39" s="19">
        <v>-54.166666666666671</v>
      </c>
      <c r="AH39" s="19">
        <v>8.1</v>
      </c>
      <c r="AI39" s="19">
        <v>3.8</v>
      </c>
      <c r="AJ39" s="19">
        <v>-53.086419753086425</v>
      </c>
      <c r="AK39" s="19">
        <v>8</v>
      </c>
      <c r="AL39" s="19">
        <v>3.7</v>
      </c>
      <c r="AM39" s="19">
        <v>-53.75</v>
      </c>
      <c r="AN39" s="19">
        <v>8</v>
      </c>
      <c r="AO39" s="19">
        <v>3.5</v>
      </c>
      <c r="AP39" s="19">
        <v>-56.25</v>
      </c>
      <c r="AQ39" s="19">
        <v>8</v>
      </c>
      <c r="AR39" s="19">
        <v>3.3</v>
      </c>
      <c r="AS39" s="19">
        <v>-58.75</v>
      </c>
      <c r="AT39" s="19">
        <v>7</v>
      </c>
      <c r="AU39" s="19">
        <v>3.9</v>
      </c>
      <c r="AV39" s="19">
        <v>-44.285714285714292</v>
      </c>
      <c r="AW39" s="19">
        <v>8.4</v>
      </c>
      <c r="AX39" s="19">
        <v>3.8</v>
      </c>
      <c r="AY39" s="19">
        <v>-54.761904761904766</v>
      </c>
      <c r="AZ39" s="19">
        <v>8.1</v>
      </c>
      <c r="BA39" s="19">
        <v>4.2</v>
      </c>
      <c r="BB39" s="19">
        <v>-48.148148148148145</v>
      </c>
      <c r="BC39" s="19">
        <v>8.4</v>
      </c>
      <c r="BD39" s="19">
        <v>3.7</v>
      </c>
      <c r="BE39" s="19">
        <v>-55.952380952380956</v>
      </c>
      <c r="BF39" s="19">
        <v>2.2999999999999998</v>
      </c>
      <c r="BG39" s="19">
        <v>3.9</v>
      </c>
      <c r="BH39" s="19">
        <v>69.565217391304358</v>
      </c>
      <c r="BI39" s="19">
        <v>5</v>
      </c>
      <c r="BJ39" s="19">
        <v>3.4</v>
      </c>
      <c r="BK39" s="19">
        <v>-32</v>
      </c>
      <c r="BL39" s="19">
        <v>4.7</v>
      </c>
      <c r="BM39" s="19">
        <v>3.4</v>
      </c>
      <c r="BN39" s="19">
        <v>-27.659574468085111</v>
      </c>
      <c r="BO39" s="19">
        <v>5</v>
      </c>
      <c r="BP39" s="19">
        <v>3.3</v>
      </c>
      <c r="BQ39" s="19">
        <v>-34</v>
      </c>
      <c r="BR39" s="19">
        <v>4.7</v>
      </c>
      <c r="BS39" s="19">
        <v>2.8</v>
      </c>
      <c r="BT39" s="19">
        <v>-40.425531914893625</v>
      </c>
      <c r="BU39" s="19">
        <v>4.4000000000000004</v>
      </c>
      <c r="BV39" s="19">
        <v>3.2</v>
      </c>
      <c r="BW39" s="19">
        <v>-27.272727272727277</v>
      </c>
      <c r="BX39" s="23"/>
      <c r="BY39" s="23"/>
    </row>
    <row r="40" spans="1:78" s="36" customFormat="1" ht="33.75" customHeight="1" x14ac:dyDescent="0.25">
      <c r="A40" s="32" t="s">
        <v>45</v>
      </c>
      <c r="B40" s="33"/>
      <c r="C40" s="33"/>
      <c r="D40" s="34">
        <v>446.39489197571083</v>
      </c>
      <c r="E40" s="34">
        <v>306.3</v>
      </c>
      <c r="F40" s="34">
        <v>-31.38362344507599</v>
      </c>
      <c r="G40" s="34">
        <v>449.2868257407502</v>
      </c>
      <c r="H40" s="34">
        <v>314.50000000000006</v>
      </c>
      <c r="I40" s="34">
        <v>-30.000173167446832</v>
      </c>
      <c r="J40" s="34">
        <v>447.1161930411061</v>
      </c>
      <c r="K40" s="34">
        <v>302.8</v>
      </c>
      <c r="L40" s="34">
        <v>-32.277111696520066</v>
      </c>
      <c r="M40" s="34">
        <v>458.31608926962099</v>
      </c>
      <c r="N40" s="34">
        <v>307.60000000000002</v>
      </c>
      <c r="O40" s="34">
        <v>-32.884747622498757</v>
      </c>
      <c r="P40" s="34">
        <v>508.31858302051955</v>
      </c>
      <c r="Q40" s="34">
        <v>306.70000000000005</v>
      </c>
      <c r="R40" s="34">
        <v>-39.663822995111843</v>
      </c>
      <c r="S40" s="34">
        <v>496.81721417163232</v>
      </c>
      <c r="T40" s="34">
        <v>314.60000000000002</v>
      </c>
      <c r="U40" s="34">
        <v>-36.676912348025617</v>
      </c>
      <c r="V40" s="34">
        <v>487.50410126004533</v>
      </c>
      <c r="W40" s="34">
        <v>326.3</v>
      </c>
      <c r="X40" s="34">
        <v>-33.067229761428315</v>
      </c>
      <c r="Y40" s="34">
        <v>510.75868544600939</v>
      </c>
      <c r="Z40" s="34">
        <v>378.50000000000006</v>
      </c>
      <c r="AA40" s="34">
        <v>-25.894554358976237</v>
      </c>
      <c r="AB40" s="34">
        <v>534.20691791430045</v>
      </c>
      <c r="AC40" s="34">
        <v>380.40000000000003</v>
      </c>
      <c r="AD40" s="34">
        <v>-28.791637239518998</v>
      </c>
      <c r="AE40" s="34">
        <v>546.73366583541156</v>
      </c>
      <c r="AF40" s="34">
        <v>411.50000000000006</v>
      </c>
      <c r="AG40" s="34">
        <v>-24.734834213798386</v>
      </c>
      <c r="AH40" s="34">
        <v>628.4122132401136</v>
      </c>
      <c r="AI40" s="34">
        <v>444.2</v>
      </c>
      <c r="AJ40" s="34">
        <v>-29.313913599850249</v>
      </c>
      <c r="AK40" s="34">
        <v>640.09952504317801</v>
      </c>
      <c r="AL40" s="34">
        <v>422.59999999999997</v>
      </c>
      <c r="AM40" s="34">
        <v>-33.979016783133311</v>
      </c>
      <c r="AN40" s="34">
        <v>608.8337359982429</v>
      </c>
      <c r="AO40" s="34">
        <v>411</v>
      </c>
      <c r="AP40" s="34">
        <v>-32.493885325502703</v>
      </c>
      <c r="AQ40" s="34">
        <v>670.4057405281286</v>
      </c>
      <c r="AR40" s="34">
        <v>397.7</v>
      </c>
      <c r="AS40" s="34">
        <v>-40.677715604478259</v>
      </c>
      <c r="AT40" s="34">
        <v>599.90374691496527</v>
      </c>
      <c r="AU40" s="34">
        <v>407.2</v>
      </c>
      <c r="AV40" s="34">
        <v>-32.122444293097658</v>
      </c>
      <c r="AW40" s="34">
        <v>618.84416243654823</v>
      </c>
      <c r="AX40" s="34">
        <v>436.3</v>
      </c>
      <c r="AY40" s="34">
        <v>-29.497597863382119</v>
      </c>
      <c r="AZ40" s="34">
        <v>576.88756384368685</v>
      </c>
      <c r="BA40" s="34">
        <v>461.7</v>
      </c>
      <c r="BB40" s="34">
        <v>-19.967073492833695</v>
      </c>
      <c r="BC40" s="34">
        <v>494.26589675527913</v>
      </c>
      <c r="BD40" s="34">
        <v>446</v>
      </c>
      <c r="BE40" s="34">
        <v>-9.7651683177276816</v>
      </c>
      <c r="BF40" s="34">
        <v>381.71758983176272</v>
      </c>
      <c r="BG40" s="34">
        <v>425.6</v>
      </c>
      <c r="BH40" s="34">
        <v>11.496040878697238</v>
      </c>
      <c r="BI40" s="34">
        <v>392.94878840869347</v>
      </c>
      <c r="BJ40" s="34">
        <v>373.6</v>
      </c>
      <c r="BK40" s="34">
        <v>-4.9239974723040492</v>
      </c>
      <c r="BL40" s="34">
        <v>316.65137612276425</v>
      </c>
      <c r="BM40" s="34">
        <v>375.7</v>
      </c>
      <c r="BN40" s="34">
        <v>18.647834283954879</v>
      </c>
      <c r="BO40" s="34">
        <v>244.1815123998135</v>
      </c>
      <c r="BP40" s="34">
        <v>395.00000000000006</v>
      </c>
      <c r="BQ40" s="34">
        <v>61.764908455985854</v>
      </c>
      <c r="BR40" s="34">
        <v>259.10467395281501</v>
      </c>
      <c r="BS40" s="34">
        <v>384.1</v>
      </c>
      <c r="BT40" s="34">
        <v>48.241247114649752</v>
      </c>
      <c r="BU40" s="34">
        <v>278.35768092474433</v>
      </c>
      <c r="BV40" s="34">
        <v>396.6</v>
      </c>
      <c r="BW40" s="34">
        <v>42.478554456423716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46</v>
      </c>
      <c r="C41" s="21" t="s">
        <v>47</v>
      </c>
      <c r="D41" s="19">
        <v>86</v>
      </c>
      <c r="E41" s="19">
        <v>80</v>
      </c>
      <c r="F41" s="19">
        <v>-6.9767441860465116</v>
      </c>
      <c r="G41" s="19">
        <v>91.728571890559991</v>
      </c>
      <c r="H41" s="19">
        <v>83</v>
      </c>
      <c r="I41" s="19">
        <v>-9.5156522233595009</v>
      </c>
      <c r="J41" s="19">
        <v>85.131767874307513</v>
      </c>
      <c r="K41" s="19">
        <v>82</v>
      </c>
      <c r="L41" s="19">
        <v>-3.6787299882358848</v>
      </c>
      <c r="M41" s="19">
        <v>77.896110524292666</v>
      </c>
      <c r="N41" s="19">
        <v>75</v>
      </c>
      <c r="O41" s="19">
        <v>-3.717914161310385</v>
      </c>
      <c r="P41" s="19">
        <v>84.487388098575281</v>
      </c>
      <c r="Q41" s="19">
        <v>77</v>
      </c>
      <c r="R41" s="19">
        <v>-8.8621370207816152</v>
      </c>
      <c r="S41" s="19">
        <v>84.257750940512892</v>
      </c>
      <c r="T41" s="19">
        <v>74</v>
      </c>
      <c r="U41" s="19">
        <v>-12.174252013627806</v>
      </c>
      <c r="V41" s="22">
        <v>82.29361935655642</v>
      </c>
      <c r="W41" s="19">
        <v>60</v>
      </c>
      <c r="X41" s="19">
        <v>-27.09033766027969</v>
      </c>
      <c r="Y41" s="19">
        <v>91.410328638497646</v>
      </c>
      <c r="Z41" s="19">
        <v>56</v>
      </c>
      <c r="AA41" s="19">
        <v>-38.737776316870729</v>
      </c>
      <c r="AB41" s="19">
        <v>94.30691791430047</v>
      </c>
      <c r="AC41" s="19">
        <v>63</v>
      </c>
      <c r="AD41" s="19">
        <v>-33.196841341745476</v>
      </c>
      <c r="AE41" s="19">
        <v>100</v>
      </c>
      <c r="AF41" s="19">
        <v>54</v>
      </c>
      <c r="AG41" s="19">
        <v>-46</v>
      </c>
      <c r="AH41" s="19">
        <v>101</v>
      </c>
      <c r="AI41" s="19">
        <v>88</v>
      </c>
      <c r="AJ41" s="19">
        <v>-12.871287128712872</v>
      </c>
      <c r="AK41" s="19">
        <v>109</v>
      </c>
      <c r="AL41" s="19">
        <v>105</v>
      </c>
      <c r="AM41" s="19">
        <v>-3.669724770642202</v>
      </c>
      <c r="AN41" s="19">
        <v>110</v>
      </c>
      <c r="AO41" s="19">
        <v>109</v>
      </c>
      <c r="AP41" s="19">
        <v>-0.90909090909090906</v>
      </c>
      <c r="AQ41" s="19">
        <v>115</v>
      </c>
      <c r="AR41" s="19">
        <v>110</v>
      </c>
      <c r="AS41" s="19">
        <v>-4.3478260869565215</v>
      </c>
      <c r="AT41" s="19">
        <v>109.1969934933812</v>
      </c>
      <c r="AU41" s="19">
        <v>111</v>
      </c>
      <c r="AV41" s="19">
        <v>1.6511503191963675</v>
      </c>
      <c r="AW41" s="19">
        <v>86.116751269035532</v>
      </c>
      <c r="AX41" s="19">
        <v>136</v>
      </c>
      <c r="AY41" s="19">
        <v>57.925139994105514</v>
      </c>
      <c r="AZ41" s="19">
        <v>83.600190046323789</v>
      </c>
      <c r="BA41" s="19">
        <v>146</v>
      </c>
      <c r="BB41" s="19">
        <v>74.640751317789807</v>
      </c>
      <c r="BC41" s="19">
        <v>71.888247296065927</v>
      </c>
      <c r="BD41" s="19">
        <v>120</v>
      </c>
      <c r="BE41" s="19">
        <v>66.925755618703178</v>
      </c>
      <c r="BF41" s="19">
        <v>75.543561059481576</v>
      </c>
      <c r="BG41" s="19">
        <v>81</v>
      </c>
      <c r="BH41" s="19">
        <v>7.2229040622299063</v>
      </c>
      <c r="BI41" s="19">
        <v>87.472395703222588</v>
      </c>
      <c r="BJ41" s="19">
        <v>60</v>
      </c>
      <c r="BK41" s="19">
        <v>-31.40693184674085</v>
      </c>
      <c r="BL41" s="19">
        <v>89.744153769607465</v>
      </c>
      <c r="BM41" s="19">
        <v>65</v>
      </c>
      <c r="BN41" s="19">
        <v>-27.571883772096207</v>
      </c>
      <c r="BO41" s="19">
        <v>90.334362025709908</v>
      </c>
      <c r="BP41" s="19">
        <v>61</v>
      </c>
      <c r="BQ41" s="19">
        <v>-32.473093701996923</v>
      </c>
      <c r="BR41" s="19">
        <v>88.586094804774703</v>
      </c>
      <c r="BS41" s="19">
        <v>55</v>
      </c>
      <c r="BT41" s="19">
        <v>-37.913506491951651</v>
      </c>
      <c r="BU41" s="19">
        <v>94.851553437938037</v>
      </c>
      <c r="BV41" s="19">
        <v>75</v>
      </c>
      <c r="BW41" s="19">
        <v>-20.929075717170022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48</v>
      </c>
      <c r="D42" s="19">
        <v>130</v>
      </c>
      <c r="E42" s="19">
        <v>57</v>
      </c>
      <c r="F42" s="19">
        <v>-56.153846153846153</v>
      </c>
      <c r="G42" s="19">
        <v>131.47761970980264</v>
      </c>
      <c r="H42" s="19">
        <v>54</v>
      </c>
      <c r="I42" s="19">
        <v>-58.92837114089167</v>
      </c>
      <c r="J42" s="19">
        <v>126.68417838438619</v>
      </c>
      <c r="K42" s="19">
        <v>56</v>
      </c>
      <c r="L42" s="19">
        <v>-55.795584962406011</v>
      </c>
      <c r="M42" s="19">
        <v>131.82418704111066</v>
      </c>
      <c r="N42" s="19">
        <v>59</v>
      </c>
      <c r="O42" s="19">
        <v>-55.243418279833364</v>
      </c>
      <c r="P42" s="19">
        <v>128.25796265566851</v>
      </c>
      <c r="Q42" s="19">
        <v>65</v>
      </c>
      <c r="R42" s="19">
        <v>-49.320885304794565</v>
      </c>
      <c r="S42" s="19">
        <v>121.24895867049415</v>
      </c>
      <c r="T42" s="19">
        <v>60</v>
      </c>
      <c r="U42" s="19">
        <v>-50.515038926597434</v>
      </c>
      <c r="V42" s="22">
        <v>105.37597600534663</v>
      </c>
      <c r="W42" s="19">
        <v>62</v>
      </c>
      <c r="X42" s="19">
        <v>-41.163059788073319</v>
      </c>
      <c r="Y42" s="19">
        <v>65.900469483568074</v>
      </c>
      <c r="Z42" s="19">
        <v>72</v>
      </c>
      <c r="AA42" s="19">
        <v>9.2556708081614065</v>
      </c>
      <c r="AB42" s="19">
        <v>59.339184305627256</v>
      </c>
      <c r="AC42" s="19">
        <v>77</v>
      </c>
      <c r="AD42" s="19">
        <v>29.762484774665047</v>
      </c>
      <c r="AE42" s="19">
        <v>103.16708229426433</v>
      </c>
      <c r="AF42" s="19">
        <v>64</v>
      </c>
      <c r="AG42" s="19">
        <v>-37.964708726130041</v>
      </c>
      <c r="AH42" s="19">
        <v>142.01878960017478</v>
      </c>
      <c r="AI42" s="19">
        <v>60</v>
      </c>
      <c r="AJ42" s="19">
        <v>-57.752069167102547</v>
      </c>
      <c r="AK42" s="19">
        <v>158.5146804835924</v>
      </c>
      <c r="AL42" s="19">
        <v>52</v>
      </c>
      <c r="AM42" s="19">
        <v>-67.195467422096328</v>
      </c>
      <c r="AN42" s="19">
        <v>159.90072479683724</v>
      </c>
      <c r="AO42" s="19">
        <v>64</v>
      </c>
      <c r="AP42" s="19">
        <v>-59.975165790326749</v>
      </c>
      <c r="AQ42" s="19">
        <v>158.05901262916188</v>
      </c>
      <c r="AR42" s="19">
        <v>46</v>
      </c>
      <c r="AS42" s="19">
        <v>-70.896945871776879</v>
      </c>
      <c r="AT42" s="19">
        <v>160.41328247700247</v>
      </c>
      <c r="AU42" s="19">
        <v>47</v>
      </c>
      <c r="AV42" s="19">
        <v>-70.70068059561207</v>
      </c>
      <c r="AW42" s="19">
        <v>165.53553299492387</v>
      </c>
      <c r="AX42" s="19">
        <v>53</v>
      </c>
      <c r="AY42" s="19">
        <v>-67.982704956992379</v>
      </c>
      <c r="AZ42" s="19">
        <v>156.63024112127331</v>
      </c>
      <c r="BA42" s="19">
        <v>69</v>
      </c>
      <c r="BB42" s="19">
        <v>-55.94720438017093</v>
      </c>
      <c r="BC42" s="19">
        <v>126.52331524107603</v>
      </c>
      <c r="BD42" s="19">
        <v>71</v>
      </c>
      <c r="BE42" s="19">
        <v>-43.883860563788232</v>
      </c>
      <c r="BF42" s="19">
        <v>75.543561059481576</v>
      </c>
      <c r="BG42" s="19">
        <v>65</v>
      </c>
      <c r="BH42" s="19">
        <v>-13.95692883895131</v>
      </c>
      <c r="BI42" s="19">
        <v>94.127904071946034</v>
      </c>
      <c r="BJ42" s="19">
        <v>71</v>
      </c>
      <c r="BK42" s="19">
        <v>-24.570720340557433</v>
      </c>
      <c r="BL42" s="19">
        <v>93.688951737502293</v>
      </c>
      <c r="BM42" s="19">
        <v>49</v>
      </c>
      <c r="BN42" s="19">
        <v>-47.699276071218947</v>
      </c>
      <c r="BO42" s="19">
        <v>86.4490131213783</v>
      </c>
      <c r="BP42" s="19">
        <v>38</v>
      </c>
      <c r="BQ42" s="19">
        <v>-56.043454253611557</v>
      </c>
      <c r="BR42" s="19">
        <v>71.665155347682912</v>
      </c>
      <c r="BS42" s="19">
        <v>58</v>
      </c>
      <c r="BT42" s="19">
        <v>-19.068060735215774</v>
      </c>
      <c r="BU42" s="19">
        <v>110.49717049986597</v>
      </c>
      <c r="BV42" s="19">
        <v>66</v>
      </c>
      <c r="BW42" s="19">
        <v>-40.269963745288791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49</v>
      </c>
      <c r="D43" s="19">
        <v>160</v>
      </c>
      <c r="E43" s="19">
        <v>82</v>
      </c>
      <c r="F43" s="19">
        <v>-48.75</v>
      </c>
      <c r="G43" s="19">
        <v>150</v>
      </c>
      <c r="H43" s="19">
        <v>80</v>
      </c>
      <c r="I43" s="19">
        <v>-46.666666666666664</v>
      </c>
      <c r="J43" s="19">
        <v>141.88627979051253</v>
      </c>
      <c r="K43" s="19">
        <v>75</v>
      </c>
      <c r="L43" s="19">
        <v>-47.140766456958723</v>
      </c>
      <c r="M43" s="19">
        <v>139.8135317102689</v>
      </c>
      <c r="N43" s="19">
        <v>76</v>
      </c>
      <c r="O43" s="19">
        <v>-45.641885252214095</v>
      </c>
      <c r="P43" s="19">
        <v>144.54468807226132</v>
      </c>
      <c r="Q43" s="19">
        <v>76</v>
      </c>
      <c r="R43" s="19">
        <v>-47.421104840597259</v>
      </c>
      <c r="S43" s="19">
        <v>152.07496511214521</v>
      </c>
      <c r="T43" s="19">
        <v>81</v>
      </c>
      <c r="U43" s="19">
        <v>-46.73679527707413</v>
      </c>
      <c r="V43" s="22">
        <v>121.43326758711373</v>
      </c>
      <c r="W43" s="19">
        <v>70</v>
      </c>
      <c r="X43" s="19">
        <v>-42.355170546832696</v>
      </c>
      <c r="Y43" s="19">
        <v>99.913615023474179</v>
      </c>
      <c r="Z43" s="19">
        <v>71</v>
      </c>
      <c r="AA43" s="19">
        <v>-28.938613638072326</v>
      </c>
      <c r="AB43" s="19">
        <v>94.30691791430047</v>
      </c>
      <c r="AC43" s="19">
        <v>72</v>
      </c>
      <c r="AD43" s="19">
        <v>-23.653532961994831</v>
      </c>
      <c r="AE43" s="19">
        <v>134.60847880299252</v>
      </c>
      <c r="AF43" s="19">
        <v>87</v>
      </c>
      <c r="AG43" s="19">
        <v>-35.368112934899401</v>
      </c>
      <c r="AH43" s="19">
        <v>146.07646930303693</v>
      </c>
      <c r="AI43" s="19">
        <v>105</v>
      </c>
      <c r="AJ43" s="19">
        <v>-28.119839902361981</v>
      </c>
      <c r="AK43" s="19">
        <v>144.64464594127807</v>
      </c>
      <c r="AL43" s="19">
        <v>103</v>
      </c>
      <c r="AM43" s="19">
        <v>-28.791004098544171</v>
      </c>
      <c r="AN43" s="19">
        <v>143.12101910828025</v>
      </c>
      <c r="AO43" s="19">
        <v>119</v>
      </c>
      <c r="AP43" s="19">
        <v>-16.853582554517132</v>
      </c>
      <c r="AQ43" s="19">
        <v>144.62916188289321</v>
      </c>
      <c r="AR43" s="19">
        <v>117</v>
      </c>
      <c r="AS43" s="19">
        <v>-19.103451560664269</v>
      </c>
      <c r="AT43" s="19">
        <v>135.28831052277317</v>
      </c>
      <c r="AU43" s="19">
        <v>112</v>
      </c>
      <c r="AV43" s="19">
        <v>-17.213837938240079</v>
      </c>
      <c r="AW43" s="19">
        <v>141.61421319796955</v>
      </c>
      <c r="AX43" s="19">
        <v>126</v>
      </c>
      <c r="AY43" s="19">
        <v>-11.025879991397236</v>
      </c>
      <c r="AZ43" s="19">
        <v>135.48996317852476</v>
      </c>
      <c r="BA43" s="19">
        <v>127</v>
      </c>
      <c r="BB43" s="19">
        <v>-6.2661196293471457</v>
      </c>
      <c r="BC43" s="19">
        <v>121.7307654213383</v>
      </c>
      <c r="BD43" s="19">
        <v>96</v>
      </c>
      <c r="BE43" s="19">
        <v>-21.137438290376455</v>
      </c>
      <c r="BF43" s="19">
        <v>96.85071930702766</v>
      </c>
      <c r="BG43" s="19">
        <v>57</v>
      </c>
      <c r="BH43" s="19">
        <v>-41.146539325842696</v>
      </c>
      <c r="BI43" s="19">
        <v>108.38970771921059</v>
      </c>
      <c r="BJ43" s="19">
        <v>79</v>
      </c>
      <c r="BK43" s="19">
        <v>-27.11485097399305</v>
      </c>
      <c r="BL43" s="19">
        <v>111.44054259302905</v>
      </c>
      <c r="BM43" s="19">
        <v>74</v>
      </c>
      <c r="BN43" s="19">
        <v>-33.596877511408557</v>
      </c>
      <c r="BO43" s="19">
        <v>101.01907151262184</v>
      </c>
      <c r="BP43" s="19">
        <v>73</v>
      </c>
      <c r="BQ43" s="19">
        <v>-27.736417582417584</v>
      </c>
      <c r="BR43" s="19">
        <v>119.44192557947152</v>
      </c>
      <c r="BS43" s="19">
        <v>78</v>
      </c>
      <c r="BT43" s="19">
        <v>-34.696297282898243</v>
      </c>
      <c r="BU43" s="19">
        <v>110</v>
      </c>
      <c r="BV43" s="19">
        <v>81</v>
      </c>
      <c r="BW43" s="19">
        <v>-26.36363636363636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50</v>
      </c>
      <c r="D44" s="19">
        <v>85</v>
      </c>
      <c r="E44" s="19">
        <v>46</v>
      </c>
      <c r="F44" s="19">
        <v>-45.882352941176471</v>
      </c>
      <c r="G44" s="19">
        <v>91.728571890559991</v>
      </c>
      <c r="H44" s="19">
        <v>46</v>
      </c>
      <c r="I44" s="19">
        <v>-49.852048220175142</v>
      </c>
      <c r="J44" s="19">
        <v>85.131767874307513</v>
      </c>
      <c r="K44" s="19">
        <v>44</v>
      </c>
      <c r="L44" s="19">
        <v>-48.315416091248522</v>
      </c>
      <c r="M44" s="19">
        <v>77.896110524292666</v>
      </c>
      <c r="N44" s="19">
        <v>44</v>
      </c>
      <c r="O44" s="19">
        <v>-43.514509641302091</v>
      </c>
      <c r="P44" s="19">
        <v>84.487388098575281</v>
      </c>
      <c r="Q44" s="19">
        <v>44</v>
      </c>
      <c r="R44" s="19">
        <v>-47.921221154732351</v>
      </c>
      <c r="S44" s="19">
        <v>84.257750940512892</v>
      </c>
      <c r="T44" s="19">
        <v>46</v>
      </c>
      <c r="U44" s="19">
        <v>-45.405616116579445</v>
      </c>
      <c r="V44" s="22">
        <v>82.29361935655642</v>
      </c>
      <c r="W44" s="19">
        <v>48</v>
      </c>
      <c r="X44" s="19">
        <v>-41.672270128223751</v>
      </c>
      <c r="Y44" s="19">
        <v>91.410328638497646</v>
      </c>
      <c r="Z44" s="19">
        <v>50</v>
      </c>
      <c r="AA44" s="19">
        <v>-45.301585997206011</v>
      </c>
      <c r="AB44" s="19">
        <v>94.30691791430047</v>
      </c>
      <c r="AC44" s="19">
        <v>58</v>
      </c>
      <c r="AD44" s="19">
        <v>-38.49867933049584</v>
      </c>
      <c r="AE44" s="19">
        <v>102.18453865336659</v>
      </c>
      <c r="AF44" s="19">
        <v>59</v>
      </c>
      <c r="AG44" s="19">
        <v>-42.261323701679032</v>
      </c>
      <c r="AH44" s="19">
        <v>115</v>
      </c>
      <c r="AI44" s="19">
        <v>76</v>
      </c>
      <c r="AJ44" s="19">
        <v>-33.913043478260867</v>
      </c>
      <c r="AK44" s="19">
        <v>119.87672711571675</v>
      </c>
      <c r="AL44" s="19">
        <v>60</v>
      </c>
      <c r="AM44" s="19">
        <v>-49.948583479358646</v>
      </c>
      <c r="AN44" s="19">
        <v>114.4968152866242</v>
      </c>
      <c r="AO44" s="19">
        <v>45</v>
      </c>
      <c r="AP44" s="19">
        <v>-60.697596795727634</v>
      </c>
      <c r="AQ44" s="19">
        <v>121.90172215843857</v>
      </c>
      <c r="AR44" s="19">
        <v>70</v>
      </c>
      <c r="AS44" s="19">
        <v>-42.576693125779364</v>
      </c>
      <c r="AT44" s="19">
        <v>109.1969934933812</v>
      </c>
      <c r="AU44" s="19">
        <v>79</v>
      </c>
      <c r="AV44" s="19">
        <v>-27.653685808860246</v>
      </c>
      <c r="AW44" s="19">
        <v>86.116751269035532</v>
      </c>
      <c r="AX44" s="19">
        <v>77</v>
      </c>
      <c r="AY44" s="19">
        <v>-10.586501620984379</v>
      </c>
      <c r="AZ44" s="19">
        <v>83.600190046323789</v>
      </c>
      <c r="BA44" s="19">
        <v>71</v>
      </c>
      <c r="BB44" s="19">
        <v>-15.071963400252899</v>
      </c>
      <c r="BC44" s="19">
        <v>71.888247296065927</v>
      </c>
      <c r="BD44" s="19">
        <v>66</v>
      </c>
      <c r="BE44" s="19">
        <v>-8.1908344097132559</v>
      </c>
      <c r="BF44" s="19">
        <v>75.543561059481576</v>
      </c>
      <c r="BG44" s="19">
        <v>33</v>
      </c>
      <c r="BH44" s="19">
        <v>-56.316594641313742</v>
      </c>
      <c r="BI44" s="19">
        <v>87.472395703222588</v>
      </c>
      <c r="BJ44" s="19">
        <v>37</v>
      </c>
      <c r="BK44" s="19">
        <v>-57.700941305490197</v>
      </c>
      <c r="BL44" s="19">
        <v>89.744153769607465</v>
      </c>
      <c r="BM44" s="19">
        <v>64</v>
      </c>
      <c r="BN44" s="19">
        <v>-28.686162483294726</v>
      </c>
      <c r="BO44" s="19">
        <v>90.334362025709908</v>
      </c>
      <c r="BP44" s="19">
        <v>53</v>
      </c>
      <c r="BQ44" s="19">
        <v>-41.329081413210446</v>
      </c>
      <c r="BR44" s="19">
        <v>88.586094804774703</v>
      </c>
      <c r="BS44" s="19">
        <v>54</v>
      </c>
      <c r="BT44" s="19">
        <v>-39.042351828461626</v>
      </c>
      <c r="BU44" s="19">
        <v>94.851553437938037</v>
      </c>
      <c r="BV44" s="19">
        <v>54</v>
      </c>
      <c r="BW44" s="19">
        <v>-43.068934516362418</v>
      </c>
      <c r="BX44" s="23"/>
      <c r="BY44" s="23"/>
    </row>
    <row r="45" spans="1:78" s="36" customFormat="1" ht="33.75" customHeight="1" x14ac:dyDescent="0.25">
      <c r="A45" s="41" t="s">
        <v>51</v>
      </c>
      <c r="B45" s="42"/>
      <c r="C45" s="33"/>
      <c r="D45" s="34">
        <v>461</v>
      </c>
      <c r="E45" s="34">
        <v>265</v>
      </c>
      <c r="F45" s="34">
        <v>-42.516268980477221</v>
      </c>
      <c r="G45" s="34">
        <v>464.93476349092259</v>
      </c>
      <c r="H45" s="34">
        <v>263</v>
      </c>
      <c r="I45" s="34">
        <v>-43.432924218166185</v>
      </c>
      <c r="J45" s="34">
        <v>438.83399392351379</v>
      </c>
      <c r="K45" s="34">
        <v>257</v>
      </c>
      <c r="L45" s="34">
        <v>-41.435712921366431</v>
      </c>
      <c r="M45" s="34">
        <v>427.42993979996493</v>
      </c>
      <c r="N45" s="34">
        <v>254</v>
      </c>
      <c r="O45" s="34">
        <v>-40.575056553391946</v>
      </c>
      <c r="P45" s="34">
        <v>441.77742692508036</v>
      </c>
      <c r="Q45" s="34">
        <v>262</v>
      </c>
      <c r="R45" s="34">
        <v>-40.694117890176464</v>
      </c>
      <c r="S45" s="34">
        <v>441.83942566366511</v>
      </c>
      <c r="T45" s="34">
        <v>261</v>
      </c>
      <c r="U45" s="34">
        <v>-40.928766234935956</v>
      </c>
      <c r="V45" s="34">
        <v>391.39648230557316</v>
      </c>
      <c r="W45" s="34">
        <v>240</v>
      </c>
      <c r="X45" s="34">
        <v>-38.681104493773674</v>
      </c>
      <c r="Y45" s="34">
        <v>348.63474178403749</v>
      </c>
      <c r="Z45" s="34">
        <v>249</v>
      </c>
      <c r="AA45" s="34">
        <v>-28.578546496595692</v>
      </c>
      <c r="AB45" s="34">
        <v>342.25993804852868</v>
      </c>
      <c r="AC45" s="34">
        <v>270</v>
      </c>
      <c r="AD45" s="34">
        <v>-21.112590173578251</v>
      </c>
      <c r="AE45" s="34">
        <v>439.96009975062344</v>
      </c>
      <c r="AF45" s="34">
        <v>264</v>
      </c>
      <c r="AG45" s="34">
        <v>-39.99455856346075</v>
      </c>
      <c r="AH45" s="34">
        <v>504.09525890321174</v>
      </c>
      <c r="AI45" s="34">
        <v>329</v>
      </c>
      <c r="AJ45" s="34">
        <v>-34.734557766755493</v>
      </c>
      <c r="AK45" s="34">
        <v>532.03605354058732</v>
      </c>
      <c r="AL45" s="34">
        <v>320</v>
      </c>
      <c r="AM45" s="34">
        <v>-39.853700163650991</v>
      </c>
      <c r="AN45" s="34">
        <v>527.5185591917417</v>
      </c>
      <c r="AO45" s="34">
        <v>337</v>
      </c>
      <c r="AP45" s="34">
        <v>-36.115991726177789</v>
      </c>
      <c r="AQ45" s="34">
        <v>539.58989667049366</v>
      </c>
      <c r="AR45" s="34">
        <v>343</v>
      </c>
      <c r="AS45" s="34">
        <v>-36.433205640717063</v>
      </c>
      <c r="AT45" s="34">
        <v>514.09557998653804</v>
      </c>
      <c r="AU45" s="34">
        <v>349</v>
      </c>
      <c r="AV45" s="34">
        <v>-32.113790978491039</v>
      </c>
      <c r="AW45" s="34">
        <v>479.38324873096451</v>
      </c>
      <c r="AX45" s="34">
        <v>392</v>
      </c>
      <c r="AY45" s="34">
        <v>-18.228264955500148</v>
      </c>
      <c r="AZ45" s="34">
        <v>459.32058439244565</v>
      </c>
      <c r="BA45" s="34">
        <v>413</v>
      </c>
      <c r="BB45" s="34">
        <v>-10.084587098075518</v>
      </c>
      <c r="BC45" s="34">
        <v>392.03057525454614</v>
      </c>
      <c r="BD45" s="34">
        <v>353</v>
      </c>
      <c r="BE45" s="34">
        <v>-9.9560028523804593</v>
      </c>
      <c r="BF45" s="34">
        <v>323.48140248547242</v>
      </c>
      <c r="BG45" s="34">
        <v>236</v>
      </c>
      <c r="BH45" s="34">
        <v>-27.043719302967105</v>
      </c>
      <c r="BI45" s="34">
        <v>377.46240319760182</v>
      </c>
      <c r="BJ45" s="34">
        <v>247</v>
      </c>
      <c r="BK45" s="34">
        <v>-34.563019281500381</v>
      </c>
      <c r="BL45" s="34">
        <v>384.61780186974624</v>
      </c>
      <c r="BM45" s="34">
        <v>252</v>
      </c>
      <c r="BN45" s="34">
        <v>-34.480411781527017</v>
      </c>
      <c r="BO45" s="34">
        <v>368.13680868541996</v>
      </c>
      <c r="BP45" s="34">
        <v>225</v>
      </c>
      <c r="BQ45" s="34">
        <v>-38.881417263475313</v>
      </c>
      <c r="BR45" s="34">
        <v>368.27927053670379</v>
      </c>
      <c r="BS45" s="34">
        <v>245</v>
      </c>
      <c r="BT45" s="34">
        <v>-33.474398479459737</v>
      </c>
      <c r="BU45" s="34">
        <v>410.20027737574208</v>
      </c>
      <c r="BV45" s="34">
        <v>276</v>
      </c>
      <c r="BW45" s="34">
        <v>-32.715793912741574</v>
      </c>
      <c r="BX45" s="35"/>
      <c r="BY45" s="35"/>
    </row>
    <row r="46" spans="1:78" s="44" customFormat="1" ht="33.75" customHeight="1" x14ac:dyDescent="0.25">
      <c r="A46" s="27" t="s">
        <v>52</v>
      </c>
      <c r="B46" s="28"/>
      <c r="C46" s="28"/>
      <c r="D46" s="29">
        <v>907.39489197571083</v>
      </c>
      <c r="E46" s="29">
        <v>571.29999999999995</v>
      </c>
      <c r="F46" s="29">
        <v>-37.039539780074875</v>
      </c>
      <c r="G46" s="29">
        <v>914.22158923167285</v>
      </c>
      <c r="H46" s="29">
        <v>577.5</v>
      </c>
      <c r="I46" s="29">
        <v>-36.831507065443439</v>
      </c>
      <c r="J46" s="29">
        <v>885.95018696461989</v>
      </c>
      <c r="K46" s="29">
        <v>559.79999999999995</v>
      </c>
      <c r="L46" s="29">
        <v>-36.813603266121845</v>
      </c>
      <c r="M46" s="29">
        <v>885.74602906958592</v>
      </c>
      <c r="N46" s="29">
        <v>561.6</v>
      </c>
      <c r="O46" s="29">
        <v>-36.595820746730141</v>
      </c>
      <c r="P46" s="29">
        <v>950.09600994559992</v>
      </c>
      <c r="Q46" s="29">
        <v>568.70000000000005</v>
      </c>
      <c r="R46" s="29">
        <v>-40.142891450248023</v>
      </c>
      <c r="S46" s="29">
        <v>938.65663983529748</v>
      </c>
      <c r="T46" s="29">
        <v>575.6</v>
      </c>
      <c r="U46" s="29">
        <v>-38.678322234955012</v>
      </c>
      <c r="V46" s="29">
        <v>878.90058356561849</v>
      </c>
      <c r="W46" s="29">
        <v>566.29999999999995</v>
      </c>
      <c r="X46" s="29">
        <v>-35.567229037148529</v>
      </c>
      <c r="Y46" s="29">
        <v>859.39342723004688</v>
      </c>
      <c r="Z46" s="29">
        <v>627.5</v>
      </c>
      <c r="AA46" s="29">
        <v>-26.983383847543958</v>
      </c>
      <c r="AB46" s="29">
        <v>876.46685596282919</v>
      </c>
      <c r="AC46" s="29">
        <v>650.40000000000009</v>
      </c>
      <c r="AD46" s="29">
        <v>-25.792972595008951</v>
      </c>
      <c r="AE46" s="29">
        <v>986.69376558603494</v>
      </c>
      <c r="AF46" s="29">
        <v>675.5</v>
      </c>
      <c r="AG46" s="29">
        <v>-31.539042450643755</v>
      </c>
      <c r="AH46" s="29">
        <v>1132.5074721433252</v>
      </c>
      <c r="AI46" s="29">
        <v>773.2</v>
      </c>
      <c r="AJ46" s="29">
        <v>-31.726719777249539</v>
      </c>
      <c r="AK46" s="29">
        <v>1172.1355785837654</v>
      </c>
      <c r="AL46" s="29">
        <v>742.59999999999991</v>
      </c>
      <c r="AM46" s="29">
        <v>-36.645554186039853</v>
      </c>
      <c r="AN46" s="29">
        <v>1136.3522951899845</v>
      </c>
      <c r="AO46" s="29">
        <v>748</v>
      </c>
      <c r="AP46" s="29">
        <v>-34.175343054598805</v>
      </c>
      <c r="AQ46" s="29">
        <v>1209.9956371986223</v>
      </c>
      <c r="AR46" s="29">
        <v>740.7</v>
      </c>
      <c r="AS46" s="29">
        <v>-38.784903248505415</v>
      </c>
      <c r="AT46" s="29">
        <v>1113.9993269015033</v>
      </c>
      <c r="AU46" s="29">
        <v>756.2</v>
      </c>
      <c r="AV46" s="29">
        <v>-32.118450905773201</v>
      </c>
      <c r="AW46" s="29">
        <v>1098.2274111675129</v>
      </c>
      <c r="AX46" s="29">
        <v>828.3</v>
      </c>
      <c r="AY46" s="29">
        <v>-24.578462386087796</v>
      </c>
      <c r="AZ46" s="29">
        <v>1036.2081482361325</v>
      </c>
      <c r="BA46" s="29">
        <v>874.7</v>
      </c>
      <c r="BB46" s="29">
        <v>-15.586458040409829</v>
      </c>
      <c r="BC46" s="29">
        <v>886.29647200982527</v>
      </c>
      <c r="BD46" s="29">
        <v>799</v>
      </c>
      <c r="BE46" s="29">
        <v>-9.8495790930845004</v>
      </c>
      <c r="BF46" s="29">
        <v>705.19899231723514</v>
      </c>
      <c r="BG46" s="29">
        <v>661.6</v>
      </c>
      <c r="BH46" s="29">
        <v>-6.1825091629770821</v>
      </c>
      <c r="BI46" s="29">
        <v>770.41119160629523</v>
      </c>
      <c r="BJ46" s="29">
        <v>620.6</v>
      </c>
      <c r="BK46" s="29">
        <v>-19.44561465857489</v>
      </c>
      <c r="BL46" s="29">
        <v>701.26917799251055</v>
      </c>
      <c r="BM46" s="29">
        <v>627.70000000000005</v>
      </c>
      <c r="BN46" s="29">
        <v>-10.490861469644715</v>
      </c>
      <c r="BO46" s="29">
        <v>612.31832108523349</v>
      </c>
      <c r="BP46" s="29">
        <v>620</v>
      </c>
      <c r="BQ46" s="29">
        <v>1.2545237746850357</v>
      </c>
      <c r="BR46" s="29">
        <v>627.38394448951885</v>
      </c>
      <c r="BS46" s="29">
        <v>629.1</v>
      </c>
      <c r="BT46" s="29">
        <v>0.27352557003629824</v>
      </c>
      <c r="BU46" s="29">
        <v>688.55795830048646</v>
      </c>
      <c r="BV46" s="29">
        <v>672.6</v>
      </c>
      <c r="BW46" s="29">
        <v>-2.3175911494617263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53</v>
      </c>
      <c r="C47" s="21" t="s">
        <v>54</v>
      </c>
      <c r="D47" s="19">
        <v>90</v>
      </c>
      <c r="E47" s="19">
        <v>56</v>
      </c>
      <c r="F47" s="19">
        <v>-37.777777777777779</v>
      </c>
      <c r="G47" s="19">
        <v>100</v>
      </c>
      <c r="H47" s="19">
        <v>50</v>
      </c>
      <c r="I47" s="19">
        <v>-50</v>
      </c>
      <c r="J47" s="19">
        <v>110</v>
      </c>
      <c r="K47" s="19">
        <v>47</v>
      </c>
      <c r="L47" s="19">
        <v>-57.272727272727273</v>
      </c>
      <c r="M47" s="19">
        <v>120</v>
      </c>
      <c r="N47" s="19">
        <v>51</v>
      </c>
      <c r="O47" s="19">
        <v>-57.499999999999993</v>
      </c>
      <c r="P47" s="19">
        <v>135</v>
      </c>
      <c r="Q47" s="19">
        <v>53</v>
      </c>
      <c r="R47" s="19">
        <v>-60.74074074074074</v>
      </c>
      <c r="S47" s="19">
        <v>138</v>
      </c>
      <c r="T47" s="19">
        <v>55</v>
      </c>
      <c r="U47" s="19">
        <v>-60.144927536231883</v>
      </c>
      <c r="V47" s="22">
        <v>120</v>
      </c>
      <c r="W47" s="19">
        <v>65</v>
      </c>
      <c r="X47" s="19">
        <v>-45.833333333333329</v>
      </c>
      <c r="Y47" s="19">
        <v>110</v>
      </c>
      <c r="Z47" s="19">
        <v>69</v>
      </c>
      <c r="AA47" s="19">
        <v>-37.272727272727273</v>
      </c>
      <c r="AB47" s="19">
        <v>115</v>
      </c>
      <c r="AC47" s="19">
        <v>87</v>
      </c>
      <c r="AD47" s="19">
        <v>-24.347826086956523</v>
      </c>
      <c r="AE47" s="19">
        <v>116</v>
      </c>
      <c r="AF47" s="19">
        <v>104</v>
      </c>
      <c r="AG47" s="19">
        <v>-10.344827586206897</v>
      </c>
      <c r="AH47" s="19">
        <v>140</v>
      </c>
      <c r="AI47" s="19">
        <v>143</v>
      </c>
      <c r="AJ47" s="19">
        <v>2.1428571428571428</v>
      </c>
      <c r="AK47" s="19">
        <v>136</v>
      </c>
      <c r="AL47" s="19">
        <v>134</v>
      </c>
      <c r="AM47" s="19">
        <v>-1.4705882352941175</v>
      </c>
      <c r="AN47" s="19">
        <v>110</v>
      </c>
      <c r="AO47" s="19">
        <v>143</v>
      </c>
      <c r="AP47" s="19">
        <v>30</v>
      </c>
      <c r="AQ47" s="19">
        <v>130</v>
      </c>
      <c r="AR47" s="19">
        <v>139</v>
      </c>
      <c r="AS47" s="19">
        <v>6.9230769230769234</v>
      </c>
      <c r="AT47" s="19">
        <v>150</v>
      </c>
      <c r="AU47" s="19">
        <v>134</v>
      </c>
      <c r="AV47" s="19">
        <v>-10.666666666666668</v>
      </c>
      <c r="AW47" s="19">
        <v>145</v>
      </c>
      <c r="AX47" s="19">
        <v>147</v>
      </c>
      <c r="AY47" s="19">
        <v>1.3793103448275863</v>
      </c>
      <c r="AZ47" s="19">
        <v>154</v>
      </c>
      <c r="BA47" s="19">
        <v>153</v>
      </c>
      <c r="BB47" s="19">
        <v>-0.64935064935064934</v>
      </c>
      <c r="BC47" s="19">
        <v>107</v>
      </c>
      <c r="BD47" s="19">
        <v>133</v>
      </c>
      <c r="BE47" s="19">
        <v>24.299065420560748</v>
      </c>
      <c r="BF47" s="19">
        <v>108</v>
      </c>
      <c r="BG47" s="19">
        <v>98</v>
      </c>
      <c r="BH47" s="19">
        <v>-9.2592592592592595</v>
      </c>
      <c r="BI47" s="19">
        <v>105</v>
      </c>
      <c r="BJ47" s="19">
        <v>107</v>
      </c>
      <c r="BK47" s="19">
        <v>1.9047619047619049</v>
      </c>
      <c r="BL47" s="19">
        <v>110</v>
      </c>
      <c r="BM47" s="19">
        <v>103</v>
      </c>
      <c r="BN47" s="19">
        <v>-6.3636363636363633</v>
      </c>
      <c r="BO47" s="19">
        <v>107</v>
      </c>
      <c r="BP47" s="19">
        <v>91</v>
      </c>
      <c r="BQ47" s="19">
        <v>-14.953271028037381</v>
      </c>
      <c r="BR47" s="19">
        <v>103</v>
      </c>
      <c r="BS47" s="19">
        <v>87</v>
      </c>
      <c r="BT47" s="19">
        <v>-15.53398058252427</v>
      </c>
      <c r="BU47" s="19">
        <v>100</v>
      </c>
      <c r="BV47" s="19">
        <v>90</v>
      </c>
      <c r="BW47" s="19">
        <v>-10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55</v>
      </c>
      <c r="D48" s="19">
        <v>40</v>
      </c>
      <c r="E48" s="19">
        <v>15</v>
      </c>
      <c r="F48" s="19">
        <v>-62.5</v>
      </c>
      <c r="G48" s="19">
        <v>26</v>
      </c>
      <c r="H48" s="19">
        <v>15</v>
      </c>
      <c r="I48" s="19">
        <v>-42.307692307692307</v>
      </c>
      <c r="J48" s="19">
        <v>32</v>
      </c>
      <c r="K48" s="19">
        <v>15</v>
      </c>
      <c r="L48" s="19">
        <v>-53.125</v>
      </c>
      <c r="M48" s="19">
        <v>29</v>
      </c>
      <c r="N48" s="19">
        <v>15</v>
      </c>
      <c r="O48" s="19">
        <v>-48.275862068965516</v>
      </c>
      <c r="P48" s="19">
        <v>46</v>
      </c>
      <c r="Q48" s="19">
        <v>14</v>
      </c>
      <c r="R48" s="19">
        <v>-69.565217391304344</v>
      </c>
      <c r="S48" s="19">
        <v>49</v>
      </c>
      <c r="T48" s="19">
        <v>15</v>
      </c>
      <c r="U48" s="19">
        <v>-69.387755102040813</v>
      </c>
      <c r="V48" s="22">
        <v>53</v>
      </c>
      <c r="W48" s="19">
        <v>17</v>
      </c>
      <c r="X48" s="19">
        <v>-67.924528301886795</v>
      </c>
      <c r="Y48" s="19">
        <v>70</v>
      </c>
      <c r="Z48" s="19">
        <v>20</v>
      </c>
      <c r="AA48" s="19">
        <v>-71.428571428571431</v>
      </c>
      <c r="AB48" s="19">
        <v>89</v>
      </c>
      <c r="AC48" s="19">
        <v>28</v>
      </c>
      <c r="AD48" s="19">
        <v>-68.539325842696627</v>
      </c>
      <c r="AE48" s="19">
        <v>92</v>
      </c>
      <c r="AF48" s="19">
        <v>33</v>
      </c>
      <c r="AG48" s="19">
        <v>-64.130434782608688</v>
      </c>
      <c r="AH48" s="19">
        <v>104</v>
      </c>
      <c r="AI48" s="19">
        <v>32</v>
      </c>
      <c r="AJ48" s="19">
        <v>-69.230769230769226</v>
      </c>
      <c r="AK48" s="19">
        <v>127</v>
      </c>
      <c r="AL48" s="19">
        <v>38</v>
      </c>
      <c r="AM48" s="19">
        <v>-70.078740157480311</v>
      </c>
      <c r="AN48" s="19">
        <v>153</v>
      </c>
      <c r="AO48" s="19">
        <v>46</v>
      </c>
      <c r="AP48" s="19">
        <v>-69.93464052287581</v>
      </c>
      <c r="AQ48" s="19">
        <v>168</v>
      </c>
      <c r="AR48" s="19">
        <v>44</v>
      </c>
      <c r="AS48" s="19">
        <v>-73.80952380952381</v>
      </c>
      <c r="AT48" s="19">
        <v>158</v>
      </c>
      <c r="AU48" s="19">
        <v>47</v>
      </c>
      <c r="AV48" s="19">
        <v>-70.25316455696202</v>
      </c>
      <c r="AW48" s="19">
        <v>169</v>
      </c>
      <c r="AX48" s="19">
        <v>59</v>
      </c>
      <c r="AY48" s="19">
        <v>-65.088757396449708</v>
      </c>
      <c r="AZ48" s="19">
        <v>141</v>
      </c>
      <c r="BA48" s="19">
        <v>54</v>
      </c>
      <c r="BB48" s="19">
        <v>-61.702127659574465</v>
      </c>
      <c r="BC48" s="19">
        <v>124</v>
      </c>
      <c r="BD48" s="19">
        <v>44</v>
      </c>
      <c r="BE48" s="19">
        <v>-64.516129032258064</v>
      </c>
      <c r="BF48" s="19">
        <v>72</v>
      </c>
      <c r="BG48" s="19">
        <v>42</v>
      </c>
      <c r="BH48" s="19">
        <v>-41.666666666666671</v>
      </c>
      <c r="BI48" s="19">
        <v>71</v>
      </c>
      <c r="BJ48" s="19">
        <v>39</v>
      </c>
      <c r="BK48" s="19">
        <v>-45.070422535211272</v>
      </c>
      <c r="BL48" s="19">
        <v>71</v>
      </c>
      <c r="BM48" s="19">
        <v>43</v>
      </c>
      <c r="BN48" s="19">
        <v>-39.436619718309856</v>
      </c>
      <c r="BO48" s="19">
        <v>47</v>
      </c>
      <c r="BP48" s="19">
        <v>23</v>
      </c>
      <c r="BQ48" s="19">
        <v>-51.063829787234042</v>
      </c>
      <c r="BR48" s="19">
        <v>27</v>
      </c>
      <c r="BS48" s="19">
        <v>25</v>
      </c>
      <c r="BT48" s="19">
        <v>-7.4074074074074066</v>
      </c>
      <c r="BU48" s="19">
        <v>22</v>
      </c>
      <c r="BV48" s="19">
        <v>25</v>
      </c>
      <c r="BW48" s="19">
        <v>13.636363636363635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56</v>
      </c>
      <c r="D49" s="19">
        <v>35</v>
      </c>
      <c r="E49" s="19">
        <v>13</v>
      </c>
      <c r="F49" s="19">
        <v>-62.857142857142854</v>
      </c>
      <c r="G49" s="19">
        <v>52</v>
      </c>
      <c r="H49" s="19">
        <v>12</v>
      </c>
      <c r="I49" s="19">
        <v>-76.923076923076934</v>
      </c>
      <c r="J49" s="19">
        <v>52</v>
      </c>
      <c r="K49" s="19">
        <v>12</v>
      </c>
      <c r="L49" s="19">
        <v>-76.923076923076934</v>
      </c>
      <c r="M49" s="19">
        <v>44</v>
      </c>
      <c r="N49" s="19">
        <v>11</v>
      </c>
      <c r="O49" s="19">
        <v>-75</v>
      </c>
      <c r="P49" s="19">
        <v>69</v>
      </c>
      <c r="Q49" s="19">
        <v>11</v>
      </c>
      <c r="R49" s="19">
        <v>-84.05797101449275</v>
      </c>
      <c r="S49" s="19">
        <v>68</v>
      </c>
      <c r="T49" s="19">
        <v>11</v>
      </c>
      <c r="U49" s="19">
        <v>-83.82352941176471</v>
      </c>
      <c r="V49" s="22">
        <v>61</v>
      </c>
      <c r="W49" s="19">
        <v>12</v>
      </c>
      <c r="X49" s="19">
        <v>-80.327868852459019</v>
      </c>
      <c r="Y49" s="19">
        <v>82</v>
      </c>
      <c r="Z49" s="19">
        <v>15</v>
      </c>
      <c r="AA49" s="19">
        <v>-81.707317073170728</v>
      </c>
      <c r="AB49" s="19">
        <v>82</v>
      </c>
      <c r="AC49" s="19">
        <v>21</v>
      </c>
      <c r="AD49" s="19">
        <v>-74.390243902439025</v>
      </c>
      <c r="AE49" s="19">
        <v>97</v>
      </c>
      <c r="AF49" s="19">
        <v>38</v>
      </c>
      <c r="AG49" s="19">
        <v>-60.824742268041234</v>
      </c>
      <c r="AH49" s="19">
        <v>110</v>
      </c>
      <c r="AI49" s="19">
        <v>58</v>
      </c>
      <c r="AJ49" s="19">
        <v>-47.272727272727273</v>
      </c>
      <c r="AK49" s="19">
        <v>132</v>
      </c>
      <c r="AL49" s="19">
        <v>71</v>
      </c>
      <c r="AM49" s="19">
        <v>-46.212121212121211</v>
      </c>
      <c r="AN49" s="19">
        <v>128</v>
      </c>
      <c r="AO49" s="19">
        <v>74</v>
      </c>
      <c r="AP49" s="19">
        <v>-42.1875</v>
      </c>
      <c r="AQ49" s="19">
        <v>145</v>
      </c>
      <c r="AR49" s="19">
        <v>87</v>
      </c>
      <c r="AS49" s="19">
        <v>-40</v>
      </c>
      <c r="AT49" s="19">
        <v>137</v>
      </c>
      <c r="AU49" s="19">
        <v>77</v>
      </c>
      <c r="AV49" s="19">
        <v>-43.79562043795621</v>
      </c>
      <c r="AW49" s="19">
        <v>141</v>
      </c>
      <c r="AX49" s="19">
        <v>72</v>
      </c>
      <c r="AY49" s="19">
        <v>-48.936170212765958</v>
      </c>
      <c r="AZ49" s="19">
        <v>108</v>
      </c>
      <c r="BA49" s="19">
        <v>51</v>
      </c>
      <c r="BB49" s="19">
        <v>-52.777777777777779</v>
      </c>
      <c r="BC49" s="19">
        <v>96</v>
      </c>
      <c r="BD49" s="19">
        <v>61</v>
      </c>
      <c r="BE49" s="19">
        <v>-36.458333333333329</v>
      </c>
      <c r="BF49" s="19">
        <v>66</v>
      </c>
      <c r="BG49" s="19">
        <v>52</v>
      </c>
      <c r="BH49" s="19">
        <v>-21.212121212121211</v>
      </c>
      <c r="BI49" s="19">
        <v>75</v>
      </c>
      <c r="BJ49" s="19">
        <v>63</v>
      </c>
      <c r="BK49" s="19">
        <v>-16</v>
      </c>
      <c r="BL49" s="19">
        <v>74</v>
      </c>
      <c r="BM49" s="19">
        <v>60</v>
      </c>
      <c r="BN49" s="19">
        <v>-18.918918918918919</v>
      </c>
      <c r="BO49" s="19">
        <v>73</v>
      </c>
      <c r="BP49" s="19">
        <v>54</v>
      </c>
      <c r="BQ49" s="19">
        <v>-26.027397260273972</v>
      </c>
      <c r="BR49" s="19">
        <v>70</v>
      </c>
      <c r="BS49" s="19">
        <v>27</v>
      </c>
      <c r="BT49" s="19">
        <v>-61.428571428571431</v>
      </c>
      <c r="BU49" s="19">
        <v>81</v>
      </c>
      <c r="BV49" s="19">
        <v>14</v>
      </c>
      <c r="BW49" s="19">
        <v>-82.716049382716051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57</v>
      </c>
      <c r="D50" s="19">
        <v>55</v>
      </c>
      <c r="E50" s="19">
        <v>7</v>
      </c>
      <c r="F50" s="19">
        <v>-87.272727272727266</v>
      </c>
      <c r="G50" s="19">
        <v>55</v>
      </c>
      <c r="H50" s="19">
        <v>8</v>
      </c>
      <c r="I50" s="19">
        <v>-85.454545454545453</v>
      </c>
      <c r="J50" s="19">
        <v>53</v>
      </c>
      <c r="K50" s="19">
        <v>8</v>
      </c>
      <c r="L50" s="19">
        <v>-84.905660377358487</v>
      </c>
      <c r="M50" s="19">
        <v>45</v>
      </c>
      <c r="N50" s="19">
        <v>9</v>
      </c>
      <c r="O50" s="19">
        <v>-80</v>
      </c>
      <c r="P50" s="19">
        <v>52</v>
      </c>
      <c r="Q50" s="19">
        <v>11</v>
      </c>
      <c r="R50" s="19">
        <v>-78.84615384615384</v>
      </c>
      <c r="S50" s="19">
        <v>52</v>
      </c>
      <c r="T50" s="19">
        <v>7</v>
      </c>
      <c r="U50" s="19">
        <v>-86.538461538461547</v>
      </c>
      <c r="V50" s="22">
        <v>34</v>
      </c>
      <c r="W50" s="19">
        <v>7</v>
      </c>
      <c r="X50" s="19">
        <v>-79.411764705882348</v>
      </c>
      <c r="Y50" s="19">
        <v>73</v>
      </c>
      <c r="Z50" s="19">
        <v>24</v>
      </c>
      <c r="AA50" s="19">
        <v>-67.123287671232873</v>
      </c>
      <c r="AB50" s="19">
        <v>97</v>
      </c>
      <c r="AC50" s="19">
        <v>34</v>
      </c>
      <c r="AD50" s="19">
        <v>-64.948453608247419</v>
      </c>
      <c r="AE50" s="19">
        <v>123</v>
      </c>
      <c r="AF50" s="19">
        <v>59</v>
      </c>
      <c r="AG50" s="19">
        <v>-52.032520325203258</v>
      </c>
      <c r="AH50" s="19">
        <v>151</v>
      </c>
      <c r="AI50" s="19">
        <v>69</v>
      </c>
      <c r="AJ50" s="19">
        <v>-54.304635761589402</v>
      </c>
      <c r="AK50" s="19">
        <v>161</v>
      </c>
      <c r="AL50" s="19">
        <v>78</v>
      </c>
      <c r="AM50" s="19">
        <v>-51.552795031055901</v>
      </c>
      <c r="AN50" s="19">
        <v>160</v>
      </c>
      <c r="AO50" s="19">
        <v>103</v>
      </c>
      <c r="AP50" s="19">
        <v>-35.625</v>
      </c>
      <c r="AQ50" s="19">
        <v>143</v>
      </c>
      <c r="AR50" s="19">
        <v>44</v>
      </c>
      <c r="AS50" s="19">
        <v>-69.230769230769226</v>
      </c>
      <c r="AT50" s="19">
        <v>142</v>
      </c>
      <c r="AU50" s="19">
        <v>114</v>
      </c>
      <c r="AV50" s="19">
        <v>-19.718309859154928</v>
      </c>
      <c r="AW50" s="19">
        <v>133</v>
      </c>
      <c r="AX50" s="19">
        <v>105</v>
      </c>
      <c r="AY50" s="19">
        <v>-21.052631578947366</v>
      </c>
      <c r="AZ50" s="19">
        <v>129</v>
      </c>
      <c r="BA50" s="19">
        <v>86</v>
      </c>
      <c r="BB50" s="19">
        <v>-33.333333333333329</v>
      </c>
      <c r="BC50" s="19">
        <v>102</v>
      </c>
      <c r="BD50" s="19">
        <v>74</v>
      </c>
      <c r="BE50" s="19">
        <v>-27.450980392156865</v>
      </c>
      <c r="BF50" s="19">
        <v>42</v>
      </c>
      <c r="BG50" s="19">
        <v>50</v>
      </c>
      <c r="BH50" s="19">
        <v>19.047619047619047</v>
      </c>
      <c r="BI50" s="19">
        <v>46</v>
      </c>
      <c r="BJ50" s="19">
        <v>36</v>
      </c>
      <c r="BK50" s="19">
        <v>-21.739130434782609</v>
      </c>
      <c r="BL50" s="19">
        <v>50</v>
      </c>
      <c r="BM50" s="19">
        <v>53</v>
      </c>
      <c r="BN50" s="19">
        <v>6</v>
      </c>
      <c r="BO50" s="19">
        <v>48</v>
      </c>
      <c r="BP50" s="19">
        <v>45</v>
      </c>
      <c r="BQ50" s="19">
        <v>-6.25</v>
      </c>
      <c r="BR50" s="19">
        <v>51</v>
      </c>
      <c r="BS50" s="19">
        <v>40</v>
      </c>
      <c r="BT50" s="19">
        <v>-21.568627450980394</v>
      </c>
      <c r="BU50" s="19">
        <v>52</v>
      </c>
      <c r="BV50" s="19">
        <v>51</v>
      </c>
      <c r="BW50" s="19">
        <v>-1.9230769230769231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58</v>
      </c>
      <c r="D51" s="19">
        <v>59</v>
      </c>
      <c r="E51" s="19">
        <v>9</v>
      </c>
      <c r="F51" s="19">
        <v>-84.745762711864401</v>
      </c>
      <c r="G51" s="19">
        <v>66</v>
      </c>
      <c r="H51" s="19">
        <v>10</v>
      </c>
      <c r="I51" s="19">
        <v>-84.848484848484844</v>
      </c>
      <c r="J51" s="19">
        <v>72</v>
      </c>
      <c r="K51" s="19">
        <v>10</v>
      </c>
      <c r="L51" s="19">
        <v>-86.111111111111114</v>
      </c>
      <c r="M51" s="19">
        <v>66</v>
      </c>
      <c r="N51" s="19">
        <v>15</v>
      </c>
      <c r="O51" s="19">
        <v>-77.272727272727266</v>
      </c>
      <c r="P51" s="19">
        <v>83</v>
      </c>
      <c r="Q51" s="19">
        <v>14</v>
      </c>
      <c r="R51" s="19">
        <v>-83.132530120481931</v>
      </c>
      <c r="S51" s="19">
        <v>81</v>
      </c>
      <c r="T51" s="19">
        <v>13</v>
      </c>
      <c r="U51" s="19">
        <v>-83.950617283950606</v>
      </c>
      <c r="V51" s="22">
        <v>66</v>
      </c>
      <c r="W51" s="19">
        <v>17</v>
      </c>
      <c r="X51" s="19">
        <v>-74.242424242424249</v>
      </c>
      <c r="Y51" s="19">
        <v>103</v>
      </c>
      <c r="Z51" s="19">
        <v>30</v>
      </c>
      <c r="AA51" s="19">
        <v>-70.873786407766985</v>
      </c>
      <c r="AB51" s="19">
        <v>114</v>
      </c>
      <c r="AC51" s="19">
        <v>46</v>
      </c>
      <c r="AD51" s="19">
        <v>-59.649122807017541</v>
      </c>
      <c r="AE51" s="19">
        <v>116</v>
      </c>
      <c r="AF51" s="19">
        <v>50</v>
      </c>
      <c r="AG51" s="19">
        <v>-56.896551724137936</v>
      </c>
      <c r="AH51" s="19">
        <v>99</v>
      </c>
      <c r="AI51" s="19">
        <v>46</v>
      </c>
      <c r="AJ51" s="19">
        <v>-53.535353535353536</v>
      </c>
      <c r="AK51" s="19">
        <v>112</v>
      </c>
      <c r="AL51" s="19">
        <v>58</v>
      </c>
      <c r="AM51" s="19">
        <v>-48.214285714285715</v>
      </c>
      <c r="AN51" s="19">
        <v>116</v>
      </c>
      <c r="AO51" s="19">
        <v>52</v>
      </c>
      <c r="AP51" s="19">
        <v>-55.172413793103445</v>
      </c>
      <c r="AQ51" s="19">
        <v>102</v>
      </c>
      <c r="AR51" s="19">
        <v>74</v>
      </c>
      <c r="AS51" s="19">
        <v>-27.450980392156865</v>
      </c>
      <c r="AT51" s="19">
        <v>110</v>
      </c>
      <c r="AU51" s="19">
        <v>50</v>
      </c>
      <c r="AV51" s="19">
        <v>-54.54545454545454</v>
      </c>
      <c r="AW51" s="19">
        <v>119</v>
      </c>
      <c r="AX51" s="19">
        <v>61</v>
      </c>
      <c r="AY51" s="19">
        <v>-48.739495798319325</v>
      </c>
      <c r="AZ51" s="19">
        <v>97</v>
      </c>
      <c r="BA51" s="19">
        <v>49</v>
      </c>
      <c r="BB51" s="19">
        <v>-49.484536082474229</v>
      </c>
      <c r="BC51" s="19">
        <v>62</v>
      </c>
      <c r="BD51" s="19">
        <v>49</v>
      </c>
      <c r="BE51" s="19">
        <v>-20.967741935483872</v>
      </c>
      <c r="BF51" s="19">
        <v>74</v>
      </c>
      <c r="BG51" s="19">
        <v>49</v>
      </c>
      <c r="BH51" s="19">
        <v>-33.783783783783782</v>
      </c>
      <c r="BI51" s="19">
        <v>89</v>
      </c>
      <c r="BJ51" s="19">
        <v>47</v>
      </c>
      <c r="BK51" s="19">
        <v>-47.191011235955052</v>
      </c>
      <c r="BL51" s="19">
        <v>90</v>
      </c>
      <c r="BM51" s="19">
        <v>46</v>
      </c>
      <c r="BN51" s="19">
        <v>-48.888888888888886</v>
      </c>
      <c r="BO51" s="19">
        <v>90</v>
      </c>
      <c r="BP51" s="19">
        <v>43</v>
      </c>
      <c r="BQ51" s="19">
        <v>-52.222222222222229</v>
      </c>
      <c r="BR51" s="19">
        <v>63</v>
      </c>
      <c r="BS51" s="19">
        <v>9</v>
      </c>
      <c r="BT51" s="19">
        <v>-85.714285714285708</v>
      </c>
      <c r="BU51" s="19">
        <v>78</v>
      </c>
      <c r="BV51" s="19">
        <v>9</v>
      </c>
      <c r="BW51" s="19">
        <v>-88.461538461538453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59</v>
      </c>
      <c r="D52" s="19">
        <v>42.151833415860942</v>
      </c>
      <c r="E52" s="19">
        <v>37</v>
      </c>
      <c r="F52" s="19">
        <v>-12.222086202120936</v>
      </c>
      <c r="G52" s="19">
        <v>38.583075749878212</v>
      </c>
      <c r="H52" s="19">
        <v>37</v>
      </c>
      <c r="I52" s="19">
        <v>-4.1030314953136129</v>
      </c>
      <c r="J52" s="19">
        <v>44.584723003887333</v>
      </c>
      <c r="K52" s="19">
        <v>37</v>
      </c>
      <c r="L52" s="19">
        <v>-17.011932547446854</v>
      </c>
      <c r="M52" s="19">
        <v>45.387467065487861</v>
      </c>
      <c r="N52" s="19">
        <v>37</v>
      </c>
      <c r="O52" s="19">
        <v>-18.479698488981334</v>
      </c>
      <c r="P52" s="19">
        <v>46.580034691455481</v>
      </c>
      <c r="Q52" s="19">
        <v>37</v>
      </c>
      <c r="R52" s="19">
        <v>-20.566826012288946</v>
      </c>
      <c r="S52" s="19">
        <v>45.951300269021175</v>
      </c>
      <c r="T52" s="19">
        <v>37</v>
      </c>
      <c r="U52" s="19">
        <v>-19.479971658290246</v>
      </c>
      <c r="V52" s="22">
        <v>34.442890442890445</v>
      </c>
      <c r="W52" s="19">
        <v>37</v>
      </c>
      <c r="X52" s="19">
        <v>7.4242014076881375</v>
      </c>
      <c r="Y52" s="19">
        <v>19.132394366197182</v>
      </c>
      <c r="Z52" s="19">
        <v>37</v>
      </c>
      <c r="AA52" s="19">
        <v>93.389281507656079</v>
      </c>
      <c r="AB52" s="19">
        <v>12.715539494062984</v>
      </c>
      <c r="AC52" s="19">
        <v>37</v>
      </c>
      <c r="AD52" s="19">
        <v>190.98254161591555</v>
      </c>
      <c r="AE52" s="19">
        <v>11.790523690773068</v>
      </c>
      <c r="AF52" s="19">
        <v>15</v>
      </c>
      <c r="AG52" s="19">
        <v>27.220812182741117</v>
      </c>
      <c r="AH52" s="19">
        <v>14.20187896001748</v>
      </c>
      <c r="AI52" s="19">
        <v>7</v>
      </c>
      <c r="AJ52" s="19">
        <v>-50.710747361619646</v>
      </c>
      <c r="AK52" s="19">
        <v>11.88860103626943</v>
      </c>
      <c r="AL52" s="19">
        <v>4</v>
      </c>
      <c r="AM52" s="19">
        <v>-66.354325561124426</v>
      </c>
      <c r="AN52" s="19">
        <v>11.844498133099055</v>
      </c>
      <c r="AO52" s="19">
        <v>-11</v>
      </c>
      <c r="AP52" s="19">
        <v>-192.87012312713247</v>
      </c>
      <c r="AQ52" s="19">
        <v>14.462916188289322</v>
      </c>
      <c r="AR52" s="19">
        <v>4</v>
      </c>
      <c r="AS52" s="19">
        <v>-72.343060362620264</v>
      </c>
      <c r="AT52" s="19">
        <v>11.596140901951985</v>
      </c>
      <c r="AU52" s="19">
        <v>3</v>
      </c>
      <c r="AV52" s="19">
        <v>-74.129324355700021</v>
      </c>
      <c r="AW52" s="19">
        <v>11.482233502538071</v>
      </c>
      <c r="AX52" s="19">
        <v>6</v>
      </c>
      <c r="AY52" s="19">
        <v>-47.745358090185675</v>
      </c>
      <c r="AZ52" s="19">
        <v>13.452904145385437</v>
      </c>
      <c r="BA52" s="19">
        <v>19</v>
      </c>
      <c r="BB52" s="19">
        <v>41.233445170404387</v>
      </c>
      <c r="BC52" s="19">
        <v>33.509508339606199</v>
      </c>
      <c r="BD52" s="19">
        <v>21</v>
      </c>
      <c r="BE52" s="19">
        <v>-37.331220180335265</v>
      </c>
      <c r="BF52" s="19">
        <v>24.948745293490322</v>
      </c>
      <c r="BG52" s="19">
        <v>24</v>
      </c>
      <c r="BH52" s="19">
        <v>-3.8027775839207072</v>
      </c>
      <c r="BI52" s="19">
        <v>17.494479140644515</v>
      </c>
      <c r="BJ52" s="19">
        <v>28</v>
      </c>
      <c r="BK52" s="19">
        <v>60.05049235760471</v>
      </c>
      <c r="BL52" s="19">
        <v>18.146070652316233</v>
      </c>
      <c r="BM52" s="19">
        <v>25</v>
      </c>
      <c r="BN52" s="19">
        <v>37.770873259599625</v>
      </c>
      <c r="BO52" s="19">
        <v>32.939210941142505</v>
      </c>
      <c r="BP52" s="19">
        <v>23</v>
      </c>
      <c r="BQ52" s="19">
        <v>-30.174405084877122</v>
      </c>
      <c r="BR52" s="19">
        <v>43.038907183802905</v>
      </c>
      <c r="BS52" s="19">
        <v>33</v>
      </c>
      <c r="BT52" s="19">
        <v>-23.325190718552697</v>
      </c>
      <c r="BU52" s="19">
        <v>40</v>
      </c>
      <c r="BV52" s="19">
        <v>33</v>
      </c>
      <c r="BW52" s="19">
        <v>-17.5</v>
      </c>
      <c r="BX52" s="23"/>
      <c r="BY52" s="23"/>
    </row>
    <row r="53" spans="1:78" s="36" customFormat="1" ht="30" customHeight="1" x14ac:dyDescent="0.25">
      <c r="A53" s="32" t="s">
        <v>60</v>
      </c>
      <c r="B53" s="33"/>
      <c r="C53" s="33"/>
      <c r="D53" s="34">
        <v>321.15183341586095</v>
      </c>
      <c r="E53" s="34">
        <v>137</v>
      </c>
      <c r="F53" s="34">
        <v>-57.34105001275266</v>
      </c>
      <c r="G53" s="34">
        <v>337.58307574987822</v>
      </c>
      <c r="H53" s="34">
        <v>132</v>
      </c>
      <c r="I53" s="34">
        <v>-60.898513734201146</v>
      </c>
      <c r="J53" s="34">
        <v>363.58472300388735</v>
      </c>
      <c r="K53" s="34">
        <v>129</v>
      </c>
      <c r="L53" s="34">
        <v>-64.519961418010197</v>
      </c>
      <c r="M53" s="34">
        <v>349.38746706548784</v>
      </c>
      <c r="N53" s="34">
        <v>138</v>
      </c>
      <c r="O53" s="34">
        <v>-60.502303886551886</v>
      </c>
      <c r="P53" s="34">
        <v>431.58003469145547</v>
      </c>
      <c r="Q53" s="34">
        <v>140</v>
      </c>
      <c r="R53" s="34">
        <v>-67.561057336656319</v>
      </c>
      <c r="S53" s="34">
        <v>433.9513002690212</v>
      </c>
      <c r="T53" s="34">
        <v>138</v>
      </c>
      <c r="U53" s="34">
        <v>-68.199196565501921</v>
      </c>
      <c r="V53" s="34">
        <v>368.44289044289042</v>
      </c>
      <c r="W53" s="34">
        <v>155</v>
      </c>
      <c r="X53" s="34">
        <v>-57.931065025116723</v>
      </c>
      <c r="Y53" s="34">
        <v>457.13239436619716</v>
      </c>
      <c r="Z53" s="34">
        <v>195</v>
      </c>
      <c r="AA53" s="34">
        <v>-57.342773690242907</v>
      </c>
      <c r="AB53" s="34">
        <v>509.71553949406297</v>
      </c>
      <c r="AC53" s="34">
        <v>253</v>
      </c>
      <c r="AD53" s="34">
        <v>-50.364471867755</v>
      </c>
      <c r="AE53" s="34">
        <v>555.79052369077306</v>
      </c>
      <c r="AF53" s="34">
        <v>299</v>
      </c>
      <c r="AG53" s="34">
        <v>-46.202753149790013</v>
      </c>
      <c r="AH53" s="34">
        <v>618.20187896001744</v>
      </c>
      <c r="AI53" s="34">
        <v>355</v>
      </c>
      <c r="AJ53" s="34">
        <v>-42.57539291255376</v>
      </c>
      <c r="AK53" s="34">
        <v>679.88860103626939</v>
      </c>
      <c r="AL53" s="34">
        <v>383</v>
      </c>
      <c r="AM53" s="34">
        <v>-43.66724204285218</v>
      </c>
      <c r="AN53" s="34">
        <v>678.84449813309902</v>
      </c>
      <c r="AO53" s="34">
        <v>407</v>
      </c>
      <c r="AP53" s="34">
        <v>-40.04517954858629</v>
      </c>
      <c r="AQ53" s="34">
        <v>702.46291618828934</v>
      </c>
      <c r="AR53" s="34">
        <v>392</v>
      </c>
      <c r="AS53" s="34">
        <v>-44.19634247355377</v>
      </c>
      <c r="AT53" s="34">
        <v>708.59614090195203</v>
      </c>
      <c r="AU53" s="34">
        <v>425</v>
      </c>
      <c r="AV53" s="34">
        <v>-40.022253090592692</v>
      </c>
      <c r="AW53" s="34">
        <v>718.48223350253807</v>
      </c>
      <c r="AX53" s="34">
        <v>450</v>
      </c>
      <c r="AY53" s="34">
        <v>-37.367971117909299</v>
      </c>
      <c r="AZ53" s="34">
        <v>642.45290414538545</v>
      </c>
      <c r="BA53" s="34">
        <v>412</v>
      </c>
      <c r="BB53" s="34">
        <v>-35.870785649563281</v>
      </c>
      <c r="BC53" s="34">
        <v>524.50950833960621</v>
      </c>
      <c r="BD53" s="34">
        <v>382</v>
      </c>
      <c r="BE53" s="34">
        <v>-27.17005241539588</v>
      </c>
      <c r="BF53" s="34">
        <v>386.94874529349033</v>
      </c>
      <c r="BG53" s="34">
        <v>315</v>
      </c>
      <c r="BH53" s="34">
        <v>-18.593869645169445</v>
      </c>
      <c r="BI53" s="34">
        <v>403.4944791406445</v>
      </c>
      <c r="BJ53" s="34">
        <v>320</v>
      </c>
      <c r="BK53" s="34">
        <v>-20.692843014474345</v>
      </c>
      <c r="BL53" s="34">
        <v>413.14607065231621</v>
      </c>
      <c r="BM53" s="34">
        <v>330</v>
      </c>
      <c r="BN53" s="34">
        <v>-20.125102611053979</v>
      </c>
      <c r="BO53" s="34">
        <v>397.93921094114251</v>
      </c>
      <c r="BP53" s="34">
        <v>279</v>
      </c>
      <c r="BQ53" s="34">
        <v>-29.888788958455841</v>
      </c>
      <c r="BR53" s="34">
        <v>357.03890718380291</v>
      </c>
      <c r="BS53" s="34">
        <v>221</v>
      </c>
      <c r="BT53" s="34">
        <v>-38.101983970550961</v>
      </c>
      <c r="BU53" s="34">
        <v>373</v>
      </c>
      <c r="BV53" s="34">
        <v>222</v>
      </c>
      <c r="BW53" s="34">
        <v>-40.482573726541553</v>
      </c>
      <c r="BX53" s="35"/>
      <c r="BY53" s="35"/>
    </row>
    <row r="54" spans="1:78" ht="30.75" customHeight="1" x14ac:dyDescent="0.25">
      <c r="A54" s="19">
        <v>45</v>
      </c>
      <c r="B54" s="20" t="s">
        <v>61</v>
      </c>
      <c r="C54" s="21" t="s">
        <v>62</v>
      </c>
      <c r="D54" s="19">
        <v>65</v>
      </c>
      <c r="E54" s="19">
        <v>26</v>
      </c>
      <c r="F54" s="19">
        <v>-60</v>
      </c>
      <c r="G54" s="19">
        <v>45</v>
      </c>
      <c r="H54" s="19">
        <v>-3</v>
      </c>
      <c r="I54" s="19">
        <v>-106.66666666666667</v>
      </c>
      <c r="J54" s="19">
        <v>56</v>
      </c>
      <c r="K54" s="19">
        <v>9</v>
      </c>
      <c r="L54" s="19">
        <v>-83.928571428571431</v>
      </c>
      <c r="M54" s="19">
        <v>54</v>
      </c>
      <c r="N54" s="19">
        <v>18</v>
      </c>
      <c r="O54" s="19">
        <v>-66.666666666666657</v>
      </c>
      <c r="P54" s="19">
        <v>36</v>
      </c>
      <c r="Q54" s="19">
        <v>19</v>
      </c>
      <c r="R54" s="19">
        <v>-47.222222222222221</v>
      </c>
      <c r="S54" s="19">
        <v>34</v>
      </c>
      <c r="T54" s="19">
        <v>8</v>
      </c>
      <c r="U54" s="19">
        <v>-76.470588235294116</v>
      </c>
      <c r="V54" s="22">
        <v>46</v>
      </c>
      <c r="W54" s="19">
        <v>36</v>
      </c>
      <c r="X54" s="19">
        <v>-21.739130434782609</v>
      </c>
      <c r="Y54" s="19">
        <v>66</v>
      </c>
      <c r="Z54" s="19">
        <v>39</v>
      </c>
      <c r="AA54" s="19">
        <v>-40.909090909090914</v>
      </c>
      <c r="AB54" s="19">
        <v>72</v>
      </c>
      <c r="AC54" s="19">
        <v>73</v>
      </c>
      <c r="AD54" s="19">
        <v>1.3888888888888888</v>
      </c>
      <c r="AE54" s="19">
        <v>106</v>
      </c>
      <c r="AF54" s="19">
        <v>78</v>
      </c>
      <c r="AG54" s="19">
        <v>-26.415094339622641</v>
      </c>
      <c r="AH54" s="19">
        <v>117</v>
      </c>
      <c r="AI54" s="19">
        <v>87</v>
      </c>
      <c r="AJ54" s="19">
        <v>-25.641025641025639</v>
      </c>
      <c r="AK54" s="19">
        <v>92</v>
      </c>
      <c r="AL54" s="19">
        <v>111</v>
      </c>
      <c r="AM54" s="19">
        <v>20.652173913043477</v>
      </c>
      <c r="AN54" s="19">
        <v>118</v>
      </c>
      <c r="AO54" s="19">
        <v>131</v>
      </c>
      <c r="AP54" s="19">
        <v>11.016949152542372</v>
      </c>
      <c r="AQ54" s="19">
        <v>120</v>
      </c>
      <c r="AR54" s="19">
        <v>123</v>
      </c>
      <c r="AS54" s="19">
        <v>2.5</v>
      </c>
      <c r="AT54" s="19">
        <v>118</v>
      </c>
      <c r="AU54" s="19">
        <v>120</v>
      </c>
      <c r="AV54" s="19">
        <v>1.6949152542372881</v>
      </c>
      <c r="AW54" s="19">
        <v>131</v>
      </c>
      <c r="AX54" s="19">
        <v>110</v>
      </c>
      <c r="AY54" s="19">
        <v>-16.030534351145036</v>
      </c>
      <c r="AZ54" s="19">
        <v>112</v>
      </c>
      <c r="BA54" s="19">
        <v>116</v>
      </c>
      <c r="BB54" s="19">
        <v>3.5714285714285712</v>
      </c>
      <c r="BC54" s="19">
        <v>99</v>
      </c>
      <c r="BD54" s="19">
        <v>99</v>
      </c>
      <c r="BE54" s="19">
        <v>0</v>
      </c>
      <c r="BF54" s="19">
        <v>79</v>
      </c>
      <c r="BG54" s="19">
        <v>90</v>
      </c>
      <c r="BH54" s="19">
        <v>13.924050632911392</v>
      </c>
      <c r="BI54" s="19">
        <v>103</v>
      </c>
      <c r="BJ54" s="19">
        <v>98</v>
      </c>
      <c r="BK54" s="19">
        <v>-4.8543689320388346</v>
      </c>
      <c r="BL54" s="19">
        <v>103</v>
      </c>
      <c r="BM54" s="19">
        <v>82</v>
      </c>
      <c r="BN54" s="19">
        <v>-20.388349514563107</v>
      </c>
      <c r="BO54" s="19">
        <v>109</v>
      </c>
      <c r="BP54" s="19">
        <v>84</v>
      </c>
      <c r="BQ54" s="19">
        <v>-22.935779816513762</v>
      </c>
      <c r="BR54" s="19">
        <v>84</v>
      </c>
      <c r="BS54" s="19">
        <v>80</v>
      </c>
      <c r="BT54" s="19">
        <v>-4.7619047619047619</v>
      </c>
      <c r="BU54" s="19">
        <v>99</v>
      </c>
      <c r="BV54" s="19">
        <v>78</v>
      </c>
      <c r="BW54" s="19">
        <v>-21.212121212121211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63</v>
      </c>
      <c r="D55" s="19">
        <v>118</v>
      </c>
      <c r="E55" s="19">
        <v>97</v>
      </c>
      <c r="F55" s="19">
        <v>-17.796610169491526</v>
      </c>
      <c r="G55" s="19">
        <v>132</v>
      </c>
      <c r="H55" s="19">
        <v>90</v>
      </c>
      <c r="I55" s="19">
        <v>-31.818181818181817</v>
      </c>
      <c r="J55" s="19">
        <v>139</v>
      </c>
      <c r="K55" s="19">
        <v>85</v>
      </c>
      <c r="L55" s="19">
        <v>-38.848920863309353</v>
      </c>
      <c r="M55" s="19">
        <v>130</v>
      </c>
      <c r="N55" s="19">
        <v>74</v>
      </c>
      <c r="O55" s="19">
        <v>-43.07692307692308</v>
      </c>
      <c r="P55" s="19">
        <v>131</v>
      </c>
      <c r="Q55" s="19">
        <v>71</v>
      </c>
      <c r="R55" s="19">
        <v>-45.801526717557252</v>
      </c>
      <c r="S55" s="19">
        <v>126</v>
      </c>
      <c r="T55" s="19">
        <v>75</v>
      </c>
      <c r="U55" s="19">
        <v>-40.476190476190474</v>
      </c>
      <c r="V55" s="22">
        <v>124</v>
      </c>
      <c r="W55" s="19">
        <v>76</v>
      </c>
      <c r="X55" s="19">
        <v>-38.70967741935484</v>
      </c>
      <c r="Y55" s="19">
        <v>126</v>
      </c>
      <c r="Z55" s="19">
        <v>76</v>
      </c>
      <c r="AA55" s="19">
        <v>-39.682539682539684</v>
      </c>
      <c r="AB55" s="19">
        <v>123</v>
      </c>
      <c r="AC55" s="19">
        <v>74</v>
      </c>
      <c r="AD55" s="19">
        <v>-39.837398373983739</v>
      </c>
      <c r="AE55" s="19">
        <v>127</v>
      </c>
      <c r="AF55" s="19">
        <v>97</v>
      </c>
      <c r="AG55" s="19">
        <v>-23.622047244094489</v>
      </c>
      <c r="AH55" s="19">
        <v>129</v>
      </c>
      <c r="AI55" s="19">
        <v>94</v>
      </c>
      <c r="AJ55" s="19">
        <v>-27.131782945736433</v>
      </c>
      <c r="AK55" s="19">
        <v>131</v>
      </c>
      <c r="AL55" s="19">
        <v>105</v>
      </c>
      <c r="AM55" s="19">
        <v>-19.847328244274809</v>
      </c>
      <c r="AN55" s="19">
        <v>129</v>
      </c>
      <c r="AO55" s="19">
        <v>99</v>
      </c>
      <c r="AP55" s="19">
        <v>-23.255813953488371</v>
      </c>
      <c r="AQ55" s="19">
        <v>130</v>
      </c>
      <c r="AR55" s="19">
        <v>110</v>
      </c>
      <c r="AS55" s="19">
        <v>-15.384615384615385</v>
      </c>
      <c r="AT55" s="19">
        <v>129</v>
      </c>
      <c r="AU55" s="19">
        <v>112</v>
      </c>
      <c r="AV55" s="19">
        <v>-13.178294573643413</v>
      </c>
      <c r="AW55" s="19">
        <v>127</v>
      </c>
      <c r="AX55" s="19">
        <v>112</v>
      </c>
      <c r="AY55" s="19">
        <v>-11.811023622047244</v>
      </c>
      <c r="AZ55" s="19">
        <v>127</v>
      </c>
      <c r="BA55" s="19">
        <v>101</v>
      </c>
      <c r="BB55" s="19">
        <v>-20.472440944881889</v>
      </c>
      <c r="BC55" s="19">
        <v>123</v>
      </c>
      <c r="BD55" s="19">
        <v>84</v>
      </c>
      <c r="BE55" s="19">
        <v>-31.707317073170731</v>
      </c>
      <c r="BF55" s="19">
        <v>118</v>
      </c>
      <c r="BG55" s="19">
        <v>80</v>
      </c>
      <c r="BH55" s="19">
        <v>-32.20338983050847</v>
      </c>
      <c r="BI55" s="19">
        <v>124</v>
      </c>
      <c r="BJ55" s="19">
        <v>102</v>
      </c>
      <c r="BK55" s="19">
        <v>-17.741935483870968</v>
      </c>
      <c r="BL55" s="19">
        <v>123</v>
      </c>
      <c r="BM55" s="19">
        <v>89</v>
      </c>
      <c r="BN55" s="19">
        <v>-27.64227642276423</v>
      </c>
      <c r="BO55" s="19">
        <v>125</v>
      </c>
      <c r="BP55" s="19">
        <v>85</v>
      </c>
      <c r="BQ55" s="19">
        <v>-32</v>
      </c>
      <c r="BR55" s="19">
        <v>124</v>
      </c>
      <c r="BS55" s="19">
        <v>89</v>
      </c>
      <c r="BT55" s="19">
        <v>-28.225806451612907</v>
      </c>
      <c r="BU55" s="19">
        <v>128</v>
      </c>
      <c r="BV55" s="19">
        <v>82</v>
      </c>
      <c r="BW55" s="19">
        <v>-35.9375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86</v>
      </c>
      <c r="E56" s="19">
        <v>35</v>
      </c>
      <c r="F56" s="19">
        <v>-59.302325581395351</v>
      </c>
      <c r="G56" s="19">
        <v>97</v>
      </c>
      <c r="H56" s="19">
        <v>18</v>
      </c>
      <c r="I56" s="19">
        <v>-81.44329896907216</v>
      </c>
      <c r="J56" s="19">
        <v>87</v>
      </c>
      <c r="K56" s="19">
        <v>14</v>
      </c>
      <c r="L56" s="19">
        <v>-83.908045977011497</v>
      </c>
      <c r="M56" s="19">
        <v>73</v>
      </c>
      <c r="N56" s="19">
        <v>14</v>
      </c>
      <c r="O56" s="19">
        <v>-80.821917808219183</v>
      </c>
      <c r="P56" s="19">
        <v>94</v>
      </c>
      <c r="Q56" s="19">
        <v>19</v>
      </c>
      <c r="R56" s="19">
        <v>-79.787234042553195</v>
      </c>
      <c r="S56" s="19">
        <v>100</v>
      </c>
      <c r="T56" s="19">
        <v>19</v>
      </c>
      <c r="U56" s="19">
        <v>-81</v>
      </c>
      <c r="V56" s="22">
        <v>95</v>
      </c>
      <c r="W56" s="19">
        <v>35</v>
      </c>
      <c r="X56" s="19">
        <v>-63.157894736842103</v>
      </c>
      <c r="Y56" s="19">
        <v>110</v>
      </c>
      <c r="Z56" s="19">
        <v>51</v>
      </c>
      <c r="AA56" s="19">
        <v>-53.63636363636364</v>
      </c>
      <c r="AB56" s="19">
        <v>124</v>
      </c>
      <c r="AC56" s="19">
        <v>69</v>
      </c>
      <c r="AD56" s="19">
        <v>-44.354838709677416</v>
      </c>
      <c r="AE56" s="19">
        <v>143</v>
      </c>
      <c r="AF56" s="19">
        <v>93</v>
      </c>
      <c r="AG56" s="19">
        <v>-34.965034965034967</v>
      </c>
      <c r="AH56" s="19">
        <v>153</v>
      </c>
      <c r="AI56" s="19">
        <v>119</v>
      </c>
      <c r="AJ56" s="19">
        <v>-22.222222222222221</v>
      </c>
      <c r="AK56" s="19">
        <v>170</v>
      </c>
      <c r="AL56" s="19">
        <v>124</v>
      </c>
      <c r="AM56" s="19">
        <v>-27.058823529411764</v>
      </c>
      <c r="AN56" s="19">
        <v>167</v>
      </c>
      <c r="AO56" s="19">
        <v>138</v>
      </c>
      <c r="AP56" s="19">
        <v>-17.365269461077844</v>
      </c>
      <c r="AQ56" s="19">
        <v>197</v>
      </c>
      <c r="AR56" s="19">
        <v>111</v>
      </c>
      <c r="AS56" s="19">
        <v>-43.654822335025379</v>
      </c>
      <c r="AT56" s="19">
        <v>191</v>
      </c>
      <c r="AU56" s="19">
        <v>132</v>
      </c>
      <c r="AV56" s="19">
        <v>-30.890052356020941</v>
      </c>
      <c r="AW56" s="19">
        <v>198</v>
      </c>
      <c r="AX56" s="19">
        <v>121</v>
      </c>
      <c r="AY56" s="19">
        <v>-38.888888888888893</v>
      </c>
      <c r="AZ56" s="19">
        <v>185</v>
      </c>
      <c r="BA56" s="19">
        <v>108</v>
      </c>
      <c r="BB56" s="19">
        <v>-41.621621621621621</v>
      </c>
      <c r="BC56" s="19">
        <v>123</v>
      </c>
      <c r="BD56" s="19">
        <v>95</v>
      </c>
      <c r="BE56" s="19">
        <v>-22.76422764227642</v>
      </c>
      <c r="BF56" s="19">
        <v>103</v>
      </c>
      <c r="BG56" s="19">
        <v>88</v>
      </c>
      <c r="BH56" s="19">
        <v>-14.563106796116504</v>
      </c>
      <c r="BI56" s="19">
        <v>100</v>
      </c>
      <c r="BJ56" s="19">
        <v>76</v>
      </c>
      <c r="BK56" s="19">
        <v>-24</v>
      </c>
      <c r="BL56" s="19">
        <v>93</v>
      </c>
      <c r="BM56" s="19">
        <v>66</v>
      </c>
      <c r="BN56" s="19">
        <v>-29.032258064516132</v>
      </c>
      <c r="BO56" s="19">
        <v>103</v>
      </c>
      <c r="BP56" s="19">
        <v>62</v>
      </c>
      <c r="BQ56" s="19">
        <v>-39.805825242718448</v>
      </c>
      <c r="BR56" s="19">
        <v>116</v>
      </c>
      <c r="BS56" s="19">
        <v>67</v>
      </c>
      <c r="BT56" s="19">
        <v>-42.241379310344826</v>
      </c>
      <c r="BU56" s="19">
        <v>110</v>
      </c>
      <c r="BV56" s="19">
        <v>57</v>
      </c>
      <c r="BW56" s="19">
        <v>-48.18181818181818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86</v>
      </c>
      <c r="E57" s="19">
        <v>92</v>
      </c>
      <c r="F57" s="19">
        <v>6.9767441860465116</v>
      </c>
      <c r="G57" s="19">
        <v>97</v>
      </c>
      <c r="H57" s="19">
        <v>88</v>
      </c>
      <c r="I57" s="19">
        <v>-9.2783505154639183</v>
      </c>
      <c r="J57" s="19">
        <v>87</v>
      </c>
      <c r="K57" s="19">
        <v>42</v>
      </c>
      <c r="L57" s="19">
        <v>-51.724137931034484</v>
      </c>
      <c r="M57" s="19">
        <v>73</v>
      </c>
      <c r="N57" s="19">
        <v>45</v>
      </c>
      <c r="O57" s="19">
        <v>-38.356164383561641</v>
      </c>
      <c r="P57" s="19">
        <v>94</v>
      </c>
      <c r="Q57" s="19">
        <v>64</v>
      </c>
      <c r="R57" s="19">
        <v>-31.914893617021278</v>
      </c>
      <c r="S57" s="19">
        <v>100</v>
      </c>
      <c r="T57" s="19">
        <v>63</v>
      </c>
      <c r="U57" s="19">
        <v>-37</v>
      </c>
      <c r="V57" s="22">
        <v>95</v>
      </c>
      <c r="W57" s="19">
        <v>90</v>
      </c>
      <c r="X57" s="19">
        <v>-5.2631578947368416</v>
      </c>
      <c r="Y57" s="19">
        <v>100</v>
      </c>
      <c r="Z57" s="19">
        <v>99</v>
      </c>
      <c r="AA57" s="19">
        <v>-1</v>
      </c>
      <c r="AB57" s="19">
        <v>102</v>
      </c>
      <c r="AC57" s="19">
        <v>112</v>
      </c>
      <c r="AD57" s="19">
        <v>9.8039215686274517</v>
      </c>
      <c r="AE57" s="19">
        <v>110</v>
      </c>
      <c r="AF57" s="19">
        <v>136</v>
      </c>
      <c r="AG57" s="19">
        <v>23.636363636363637</v>
      </c>
      <c r="AH57" s="19">
        <v>115</v>
      </c>
      <c r="AI57" s="19">
        <v>114</v>
      </c>
      <c r="AJ57" s="19">
        <v>-0.86956521739130432</v>
      </c>
      <c r="AK57" s="19">
        <v>102</v>
      </c>
      <c r="AL57" s="19">
        <v>118</v>
      </c>
      <c r="AM57" s="19">
        <v>15.686274509803921</v>
      </c>
      <c r="AN57" s="19">
        <v>113</v>
      </c>
      <c r="AO57" s="19">
        <v>113</v>
      </c>
      <c r="AP57" s="19">
        <v>0</v>
      </c>
      <c r="AQ57" s="19">
        <v>115</v>
      </c>
      <c r="AR57" s="19">
        <v>111</v>
      </c>
      <c r="AS57" s="19">
        <v>-3.4782608695652173</v>
      </c>
      <c r="AT57" s="19">
        <v>127</v>
      </c>
      <c r="AU57" s="19">
        <v>112</v>
      </c>
      <c r="AV57" s="19">
        <v>-11.811023622047244</v>
      </c>
      <c r="AW57" s="19">
        <v>135</v>
      </c>
      <c r="AX57" s="19">
        <v>133</v>
      </c>
      <c r="AY57" s="19">
        <v>-1.4814814814814816</v>
      </c>
      <c r="AZ57" s="19">
        <v>140</v>
      </c>
      <c r="BA57" s="19">
        <v>123</v>
      </c>
      <c r="BB57" s="19">
        <v>-12.142857142857142</v>
      </c>
      <c r="BC57" s="19">
        <v>100</v>
      </c>
      <c r="BD57" s="19">
        <v>124</v>
      </c>
      <c r="BE57" s="19">
        <v>24</v>
      </c>
      <c r="BF57" s="19">
        <v>103</v>
      </c>
      <c r="BG57" s="19">
        <v>109</v>
      </c>
      <c r="BH57" s="19">
        <v>5.825242718446602</v>
      </c>
      <c r="BI57" s="19">
        <v>100</v>
      </c>
      <c r="BJ57" s="19">
        <v>99</v>
      </c>
      <c r="BK57" s="19">
        <v>-1</v>
      </c>
      <c r="BL57" s="19">
        <v>93</v>
      </c>
      <c r="BM57" s="19">
        <v>81</v>
      </c>
      <c r="BN57" s="19">
        <v>-12.903225806451612</v>
      </c>
      <c r="BO57" s="19">
        <v>103</v>
      </c>
      <c r="BP57" s="19">
        <v>84</v>
      </c>
      <c r="BQ57" s="19">
        <v>-18.446601941747574</v>
      </c>
      <c r="BR57" s="19">
        <v>95</v>
      </c>
      <c r="BS57" s="19">
        <v>99</v>
      </c>
      <c r="BT57" s="19">
        <v>4.2105263157894735</v>
      </c>
      <c r="BU57" s="19">
        <v>98</v>
      </c>
      <c r="BV57" s="19">
        <v>96</v>
      </c>
      <c r="BW57" s="19">
        <v>-2.0408163265306123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22</v>
      </c>
      <c r="E58" s="19">
        <v>-2</v>
      </c>
      <c r="F58" s="19">
        <v>-109.09090909090908</v>
      </c>
      <c r="G58" s="19">
        <v>24</v>
      </c>
      <c r="H58" s="19">
        <v>2</v>
      </c>
      <c r="I58" s="19">
        <v>-91.666666666666657</v>
      </c>
      <c r="J58" s="19">
        <v>25</v>
      </c>
      <c r="K58" s="19">
        <v>12</v>
      </c>
      <c r="L58" s="19">
        <v>-52</v>
      </c>
      <c r="M58" s="19">
        <v>26</v>
      </c>
      <c r="N58" s="19">
        <v>15</v>
      </c>
      <c r="O58" s="19">
        <v>-42.307692307692307</v>
      </c>
      <c r="P58" s="19">
        <v>29</v>
      </c>
      <c r="Q58" s="19">
        <v>23</v>
      </c>
      <c r="R58" s="19">
        <v>-20.689655172413794</v>
      </c>
      <c r="S58" s="19">
        <v>33</v>
      </c>
      <c r="T58" s="19">
        <v>25</v>
      </c>
      <c r="U58" s="19">
        <v>-24.242424242424242</v>
      </c>
      <c r="V58" s="22">
        <v>33</v>
      </c>
      <c r="W58" s="19">
        <v>35</v>
      </c>
      <c r="X58" s="19">
        <v>6.0606060606060606</v>
      </c>
      <c r="Y58" s="19">
        <v>28</v>
      </c>
      <c r="Z58" s="19">
        <v>40</v>
      </c>
      <c r="AA58" s="19">
        <v>42.857142857142854</v>
      </c>
      <c r="AB58" s="19">
        <v>31</v>
      </c>
      <c r="AC58" s="19">
        <v>37</v>
      </c>
      <c r="AD58" s="19">
        <v>19.35483870967742</v>
      </c>
      <c r="AE58" s="19">
        <v>28</v>
      </c>
      <c r="AF58" s="19">
        <v>57</v>
      </c>
      <c r="AG58" s="19">
        <v>103.57142857142858</v>
      </c>
      <c r="AH58" s="19">
        <v>33</v>
      </c>
      <c r="AI58" s="19">
        <v>27</v>
      </c>
      <c r="AJ58" s="19">
        <v>-18.181818181818183</v>
      </c>
      <c r="AK58" s="19">
        <v>44</v>
      </c>
      <c r="AL58" s="19">
        <v>41</v>
      </c>
      <c r="AM58" s="19">
        <v>-6.8181818181818175</v>
      </c>
      <c r="AN58" s="19">
        <v>38</v>
      </c>
      <c r="AO58" s="19">
        <v>39</v>
      </c>
      <c r="AP58" s="19">
        <v>2.6315789473684208</v>
      </c>
      <c r="AQ58" s="19">
        <v>48</v>
      </c>
      <c r="AR58" s="19">
        <v>50</v>
      </c>
      <c r="AS58" s="19">
        <v>4.1666666666666661</v>
      </c>
      <c r="AT58" s="19">
        <v>53</v>
      </c>
      <c r="AU58" s="19">
        <v>41</v>
      </c>
      <c r="AV58" s="19">
        <v>-22.641509433962266</v>
      </c>
      <c r="AW58" s="19">
        <v>48</v>
      </c>
      <c r="AX58" s="19">
        <v>29</v>
      </c>
      <c r="AY58" s="19">
        <v>-39.583333333333329</v>
      </c>
      <c r="AZ58" s="19">
        <v>60</v>
      </c>
      <c r="BA58" s="19">
        <v>46</v>
      </c>
      <c r="BB58" s="19">
        <v>-23.333333333333332</v>
      </c>
      <c r="BC58" s="19">
        <v>38</v>
      </c>
      <c r="BD58" s="19">
        <v>47</v>
      </c>
      <c r="BE58" s="19">
        <v>23.684210526315788</v>
      </c>
      <c r="BF58" s="19">
        <v>13</v>
      </c>
      <c r="BG58" s="19">
        <v>39</v>
      </c>
      <c r="BH58" s="19">
        <v>200</v>
      </c>
      <c r="BI58" s="19">
        <v>30</v>
      </c>
      <c r="BJ58" s="19">
        <v>36</v>
      </c>
      <c r="BK58" s="19">
        <v>20</v>
      </c>
      <c r="BL58" s="19">
        <v>32</v>
      </c>
      <c r="BM58" s="19">
        <v>40</v>
      </c>
      <c r="BN58" s="19">
        <v>25</v>
      </c>
      <c r="BO58" s="19">
        <v>33</v>
      </c>
      <c r="BP58" s="19">
        <v>39</v>
      </c>
      <c r="BQ58" s="19">
        <v>18.181818181818183</v>
      </c>
      <c r="BR58" s="19">
        <v>33</v>
      </c>
      <c r="BS58" s="19">
        <v>36</v>
      </c>
      <c r="BT58" s="19">
        <v>9.0909090909090917</v>
      </c>
      <c r="BU58" s="19">
        <v>28</v>
      </c>
      <c r="BV58" s="19">
        <v>39</v>
      </c>
      <c r="BW58" s="19">
        <v>39.285714285714285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67</v>
      </c>
      <c r="D59" s="19">
        <v>13</v>
      </c>
      <c r="E59" s="19">
        <v>44</v>
      </c>
      <c r="F59" s="19">
        <v>238.46153846153845</v>
      </c>
      <c r="G59" s="19">
        <v>2</v>
      </c>
      <c r="H59" s="19">
        <v>51</v>
      </c>
      <c r="I59" s="19">
        <v>2450</v>
      </c>
      <c r="J59" s="19">
        <v>2</v>
      </c>
      <c r="K59" s="19">
        <v>40</v>
      </c>
      <c r="L59" s="19">
        <v>1900</v>
      </c>
      <c r="M59" s="19">
        <v>5</v>
      </c>
      <c r="N59" s="19">
        <v>36</v>
      </c>
      <c r="O59" s="19">
        <v>620</v>
      </c>
      <c r="P59" s="19">
        <v>9</v>
      </c>
      <c r="Q59" s="19">
        <v>35</v>
      </c>
      <c r="R59" s="19">
        <v>288.88888888888886</v>
      </c>
      <c r="S59" s="19">
        <v>13</v>
      </c>
      <c r="T59" s="19">
        <v>38</v>
      </c>
      <c r="U59" s="19">
        <v>192.30769230769232</v>
      </c>
      <c r="V59" s="22">
        <v>17</v>
      </c>
      <c r="W59" s="19">
        <v>39</v>
      </c>
      <c r="X59" s="19">
        <v>129.41176470588235</v>
      </c>
      <c r="Y59" s="19">
        <v>24</v>
      </c>
      <c r="Z59" s="19">
        <v>34</v>
      </c>
      <c r="AA59" s="19">
        <v>41.666666666666671</v>
      </c>
      <c r="AB59" s="19">
        <v>25</v>
      </c>
      <c r="AC59" s="19">
        <v>36</v>
      </c>
      <c r="AD59" s="19">
        <v>44</v>
      </c>
      <c r="AE59" s="19">
        <v>28</v>
      </c>
      <c r="AF59" s="19">
        <v>48</v>
      </c>
      <c r="AG59" s="19">
        <v>71.428571428571431</v>
      </c>
      <c r="AH59" s="19">
        <v>24</v>
      </c>
      <c r="AI59" s="19">
        <v>51</v>
      </c>
      <c r="AJ59" s="19">
        <v>112.5</v>
      </c>
      <c r="AK59" s="19">
        <v>22</v>
      </c>
      <c r="AL59" s="19">
        <v>68</v>
      </c>
      <c r="AM59" s="19">
        <v>209.09090909090909</v>
      </c>
      <c r="AN59" s="19">
        <v>32</v>
      </c>
      <c r="AO59" s="19">
        <v>66</v>
      </c>
      <c r="AP59" s="19">
        <v>106.25</v>
      </c>
      <c r="AQ59" s="19">
        <v>39</v>
      </c>
      <c r="AR59" s="19">
        <v>50</v>
      </c>
      <c r="AS59" s="19">
        <v>28.205128205128204</v>
      </c>
      <c r="AT59" s="19">
        <v>47</v>
      </c>
      <c r="AU59" s="19">
        <v>63</v>
      </c>
      <c r="AV59" s="19">
        <v>34.042553191489361</v>
      </c>
      <c r="AW59" s="19">
        <v>57</v>
      </c>
      <c r="AX59" s="19">
        <v>62</v>
      </c>
      <c r="AY59" s="19">
        <v>8.7719298245614024</v>
      </c>
      <c r="AZ59" s="19">
        <v>52</v>
      </c>
      <c r="BA59" s="19">
        <v>45</v>
      </c>
      <c r="BB59" s="19">
        <v>-13.461538461538462</v>
      </c>
      <c r="BC59" s="19">
        <v>47</v>
      </c>
      <c r="BD59" s="19">
        <v>46</v>
      </c>
      <c r="BE59" s="19">
        <v>-2.1276595744680851</v>
      </c>
      <c r="BF59" s="19">
        <v>43</v>
      </c>
      <c r="BG59" s="19">
        <v>32</v>
      </c>
      <c r="BH59" s="19">
        <v>-25.581395348837212</v>
      </c>
      <c r="BI59" s="19">
        <v>36</v>
      </c>
      <c r="BJ59" s="19">
        <v>8</v>
      </c>
      <c r="BK59" s="19">
        <v>-77.777777777777786</v>
      </c>
      <c r="BL59" s="19">
        <v>31</v>
      </c>
      <c r="BM59" s="19">
        <v>25</v>
      </c>
      <c r="BN59" s="19">
        <v>-19.35483870967742</v>
      </c>
      <c r="BO59" s="19">
        <v>32</v>
      </c>
      <c r="BP59" s="19">
        <v>29</v>
      </c>
      <c r="BQ59" s="19">
        <v>-9.375</v>
      </c>
      <c r="BR59" s="19">
        <v>32</v>
      </c>
      <c r="BS59" s="19">
        <v>33</v>
      </c>
      <c r="BT59" s="19">
        <v>3.125</v>
      </c>
      <c r="BU59" s="19">
        <v>34</v>
      </c>
      <c r="BV59" s="19">
        <v>47</v>
      </c>
      <c r="BW59" s="19">
        <v>38.235294117647058</v>
      </c>
      <c r="BX59" s="23"/>
      <c r="BY59" s="23"/>
    </row>
    <row r="60" spans="1:78" s="36" customFormat="1" ht="34.5" customHeight="1" x14ac:dyDescent="0.25">
      <c r="A60" s="32" t="s">
        <v>68</v>
      </c>
      <c r="B60" s="33"/>
      <c r="C60" s="33"/>
      <c r="D60" s="34">
        <v>390</v>
      </c>
      <c r="E60" s="34">
        <v>292</v>
      </c>
      <c r="F60" s="34">
        <v>-25.128205128205128</v>
      </c>
      <c r="G60" s="34">
        <v>397</v>
      </c>
      <c r="H60" s="34">
        <v>246</v>
      </c>
      <c r="I60" s="34">
        <v>-38.035264483627202</v>
      </c>
      <c r="J60" s="34">
        <v>396</v>
      </c>
      <c r="K60" s="34">
        <v>202</v>
      </c>
      <c r="L60" s="34">
        <v>-48.98989898989899</v>
      </c>
      <c r="M60" s="34">
        <v>361</v>
      </c>
      <c r="N60" s="34">
        <v>202</v>
      </c>
      <c r="O60" s="34">
        <v>-44.044321329639892</v>
      </c>
      <c r="P60" s="34">
        <v>393</v>
      </c>
      <c r="Q60" s="34">
        <v>231</v>
      </c>
      <c r="R60" s="34">
        <v>-41.221374045801525</v>
      </c>
      <c r="S60" s="34">
        <v>406</v>
      </c>
      <c r="T60" s="34">
        <v>228</v>
      </c>
      <c r="U60" s="34">
        <v>-43.842364532019708</v>
      </c>
      <c r="V60" s="34">
        <v>410</v>
      </c>
      <c r="W60" s="34">
        <v>311</v>
      </c>
      <c r="X60" s="34">
        <v>-24.146341463414632</v>
      </c>
      <c r="Y60" s="34">
        <v>454</v>
      </c>
      <c r="Z60" s="34">
        <v>339</v>
      </c>
      <c r="AA60" s="34">
        <v>-25.330396475770929</v>
      </c>
      <c r="AB60" s="34">
        <v>477</v>
      </c>
      <c r="AC60" s="34">
        <v>401</v>
      </c>
      <c r="AD60" s="34">
        <v>-15.932914046121594</v>
      </c>
      <c r="AE60" s="34">
        <v>542</v>
      </c>
      <c r="AF60" s="34">
        <v>509</v>
      </c>
      <c r="AG60" s="34">
        <v>-6.0885608856088558</v>
      </c>
      <c r="AH60" s="34">
        <v>571</v>
      </c>
      <c r="AI60" s="34">
        <v>492</v>
      </c>
      <c r="AJ60" s="34">
        <v>-13.835376532399298</v>
      </c>
      <c r="AK60" s="34">
        <v>561</v>
      </c>
      <c r="AL60" s="34">
        <v>567</v>
      </c>
      <c r="AM60" s="34">
        <v>1.0695187165775399</v>
      </c>
      <c r="AN60" s="34">
        <v>597</v>
      </c>
      <c r="AO60" s="34">
        <v>586</v>
      </c>
      <c r="AP60" s="34">
        <v>-1.8425460636515913</v>
      </c>
      <c r="AQ60" s="34">
        <v>649</v>
      </c>
      <c r="AR60" s="34">
        <v>555</v>
      </c>
      <c r="AS60" s="34">
        <v>-14.48382126348228</v>
      </c>
      <c r="AT60" s="34">
        <v>665</v>
      </c>
      <c r="AU60" s="34">
        <v>580</v>
      </c>
      <c r="AV60" s="34">
        <v>-12.781954887218044</v>
      </c>
      <c r="AW60" s="34">
        <v>696</v>
      </c>
      <c r="AX60" s="34">
        <v>567</v>
      </c>
      <c r="AY60" s="34">
        <v>-18.53448275862069</v>
      </c>
      <c r="AZ60" s="34">
        <v>676</v>
      </c>
      <c r="BA60" s="34">
        <v>539</v>
      </c>
      <c r="BB60" s="34">
        <v>-20.266272189349113</v>
      </c>
      <c r="BC60" s="34">
        <v>530</v>
      </c>
      <c r="BD60" s="34">
        <v>495</v>
      </c>
      <c r="BE60" s="34">
        <v>-6.6037735849056602</v>
      </c>
      <c r="BF60" s="34">
        <v>459</v>
      </c>
      <c r="BG60" s="34">
        <v>438</v>
      </c>
      <c r="BH60" s="34">
        <v>-4.5751633986928102</v>
      </c>
      <c r="BI60" s="34">
        <v>493</v>
      </c>
      <c r="BJ60" s="34">
        <v>419</v>
      </c>
      <c r="BK60" s="34">
        <v>-15.010141987829615</v>
      </c>
      <c r="BL60" s="34">
        <v>475</v>
      </c>
      <c r="BM60" s="34">
        <v>383</v>
      </c>
      <c r="BN60" s="34">
        <v>-19.368421052631579</v>
      </c>
      <c r="BO60" s="34">
        <v>505</v>
      </c>
      <c r="BP60" s="34">
        <v>383</v>
      </c>
      <c r="BQ60" s="34">
        <v>-24.158415841584159</v>
      </c>
      <c r="BR60" s="34">
        <v>484</v>
      </c>
      <c r="BS60" s="34">
        <v>404</v>
      </c>
      <c r="BT60" s="34">
        <v>-16.528925619834713</v>
      </c>
      <c r="BU60" s="34">
        <v>497</v>
      </c>
      <c r="BV60" s="34">
        <v>399</v>
      </c>
      <c r="BW60" s="34">
        <v>-19.718309859154928</v>
      </c>
      <c r="BX60" s="35"/>
      <c r="BY60" s="35"/>
    </row>
    <row r="61" spans="1:78" s="44" customFormat="1" ht="29.25" customHeight="1" x14ac:dyDescent="0.25">
      <c r="A61" s="45" t="s">
        <v>69</v>
      </c>
      <c r="B61" s="46"/>
      <c r="C61" s="47"/>
      <c r="D61" s="29">
        <v>711.15183341586089</v>
      </c>
      <c r="E61" s="29">
        <v>429</v>
      </c>
      <c r="F61" s="29">
        <v>-39.675329536957925</v>
      </c>
      <c r="G61" s="29">
        <v>734.58307574987816</v>
      </c>
      <c r="H61" s="29">
        <v>378</v>
      </c>
      <c r="I61" s="29">
        <v>-48.542239471807932</v>
      </c>
      <c r="J61" s="29">
        <v>759.58472300388735</v>
      </c>
      <c r="K61" s="29">
        <v>331</v>
      </c>
      <c r="L61" s="29">
        <v>-56.423557507711223</v>
      </c>
      <c r="M61" s="29">
        <v>710.38746706548784</v>
      </c>
      <c r="N61" s="29">
        <v>340</v>
      </c>
      <c r="O61" s="29">
        <v>-52.138795268377571</v>
      </c>
      <c r="P61" s="29">
        <v>824.58003469145547</v>
      </c>
      <c r="Q61" s="29">
        <v>371</v>
      </c>
      <c r="R61" s="29">
        <v>-55.007399598412277</v>
      </c>
      <c r="S61" s="29">
        <v>839.9513002690212</v>
      </c>
      <c r="T61" s="29">
        <v>366</v>
      </c>
      <c r="U61" s="29">
        <v>-56.426045190622744</v>
      </c>
      <c r="V61" s="29">
        <v>778.44289044289042</v>
      </c>
      <c r="W61" s="29">
        <v>466</v>
      </c>
      <c r="X61" s="29">
        <v>-40.136905902644685</v>
      </c>
      <c r="Y61" s="29">
        <v>911.1323943661971</v>
      </c>
      <c r="Z61" s="29">
        <v>534</v>
      </c>
      <c r="AA61" s="29">
        <v>-41.39161297503184</v>
      </c>
      <c r="AB61" s="29">
        <v>986.71553949406302</v>
      </c>
      <c r="AC61" s="29">
        <v>654</v>
      </c>
      <c r="AD61" s="29">
        <v>-33.719499306219745</v>
      </c>
      <c r="AE61" s="29">
        <v>1097.7905236907732</v>
      </c>
      <c r="AF61" s="29">
        <v>808</v>
      </c>
      <c r="AG61" s="29">
        <v>-26.397615705088896</v>
      </c>
      <c r="AH61" s="29">
        <v>1189.2018789600174</v>
      </c>
      <c r="AI61" s="29">
        <v>847</v>
      </c>
      <c r="AJ61" s="29">
        <v>-28.775760029851309</v>
      </c>
      <c r="AK61" s="29">
        <v>1240.8886010362694</v>
      </c>
      <c r="AL61" s="29">
        <v>950</v>
      </c>
      <c r="AM61" s="29">
        <v>-23.441959317971616</v>
      </c>
      <c r="AN61" s="29">
        <v>1275.844498133099</v>
      </c>
      <c r="AO61" s="29">
        <v>993</v>
      </c>
      <c r="AP61" s="29">
        <v>-22.169198405211294</v>
      </c>
      <c r="AQ61" s="29">
        <v>1351.4629161882895</v>
      </c>
      <c r="AR61" s="29">
        <v>947</v>
      </c>
      <c r="AS61" s="29">
        <v>-29.927785020476183</v>
      </c>
      <c r="AT61" s="29">
        <v>1373.5961409019519</v>
      </c>
      <c r="AU61" s="29">
        <v>1005</v>
      </c>
      <c r="AV61" s="29">
        <v>-26.834389667105402</v>
      </c>
      <c r="AW61" s="29">
        <v>1414.4822335025381</v>
      </c>
      <c r="AX61" s="29">
        <v>1017</v>
      </c>
      <c r="AY61" s="29">
        <v>-28.100899685271646</v>
      </c>
      <c r="AZ61" s="29">
        <v>1318.4529041453854</v>
      </c>
      <c r="BA61" s="29">
        <v>951</v>
      </c>
      <c r="BB61" s="29">
        <v>-27.870006049519574</v>
      </c>
      <c r="BC61" s="29">
        <v>1054.5095083396063</v>
      </c>
      <c r="BD61" s="29">
        <v>877</v>
      </c>
      <c r="BE61" s="29">
        <v>-16.833372002411487</v>
      </c>
      <c r="BF61" s="29">
        <v>845.94874529349033</v>
      </c>
      <c r="BG61" s="29">
        <v>753</v>
      </c>
      <c r="BH61" s="29">
        <v>-10.98751500142518</v>
      </c>
      <c r="BI61" s="29">
        <v>896.49447914064444</v>
      </c>
      <c r="BJ61" s="29">
        <v>739</v>
      </c>
      <c r="BK61" s="29">
        <v>-17.567813612373211</v>
      </c>
      <c r="BL61" s="29">
        <v>888.14607065231621</v>
      </c>
      <c r="BM61" s="29">
        <v>713</v>
      </c>
      <c r="BN61" s="29">
        <v>-19.720412715858412</v>
      </c>
      <c r="BO61" s="29">
        <v>902.93921094114251</v>
      </c>
      <c r="BP61" s="29">
        <v>662</v>
      </c>
      <c r="BQ61" s="29">
        <v>-26.683879492840852</v>
      </c>
      <c r="BR61" s="29">
        <v>841.03890718380285</v>
      </c>
      <c r="BS61" s="29">
        <v>625</v>
      </c>
      <c r="BT61" s="29">
        <v>-25.687147804755377</v>
      </c>
      <c r="BU61" s="29">
        <v>870</v>
      </c>
      <c r="BV61" s="29">
        <v>621</v>
      </c>
      <c r="BW61" s="29">
        <v>-28.620689655172416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70</v>
      </c>
      <c r="C62" s="21" t="s">
        <v>71</v>
      </c>
      <c r="D62" s="19">
        <v>35</v>
      </c>
      <c r="E62" s="19">
        <v>32</v>
      </c>
      <c r="F62" s="19">
        <v>-8.5714285714285712</v>
      </c>
      <c r="G62" s="19">
        <v>34</v>
      </c>
      <c r="H62" s="19">
        <v>32</v>
      </c>
      <c r="I62" s="19">
        <v>-5.8823529411764701</v>
      </c>
      <c r="J62" s="19">
        <v>34</v>
      </c>
      <c r="K62" s="19">
        <v>35</v>
      </c>
      <c r="L62" s="19">
        <v>2.9411764705882351</v>
      </c>
      <c r="M62" s="19">
        <v>34</v>
      </c>
      <c r="N62" s="19">
        <v>34</v>
      </c>
      <c r="O62" s="19">
        <v>0</v>
      </c>
      <c r="P62" s="19">
        <v>35</v>
      </c>
      <c r="Q62" s="19">
        <v>35</v>
      </c>
      <c r="R62" s="19">
        <v>0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34</v>
      </c>
      <c r="X62" s="19">
        <v>-2.8571428571428572</v>
      </c>
      <c r="Y62" s="19">
        <v>35</v>
      </c>
      <c r="Z62" s="19">
        <v>34</v>
      </c>
      <c r="AA62" s="19">
        <v>-2.8571428571428572</v>
      </c>
      <c r="AB62" s="19">
        <v>36</v>
      </c>
      <c r="AC62" s="19">
        <v>35</v>
      </c>
      <c r="AD62" s="19">
        <v>-2.7777777777777777</v>
      </c>
      <c r="AE62" s="19">
        <v>36</v>
      </c>
      <c r="AF62" s="19">
        <v>33</v>
      </c>
      <c r="AG62" s="19">
        <v>-8.3333333333333321</v>
      </c>
      <c r="AH62" s="19">
        <v>35</v>
      </c>
      <c r="AI62" s="19">
        <v>34</v>
      </c>
      <c r="AJ62" s="19">
        <v>-2.8571428571428572</v>
      </c>
      <c r="AK62" s="19">
        <v>35</v>
      </c>
      <c r="AL62" s="19">
        <v>34</v>
      </c>
      <c r="AM62" s="19">
        <v>-2.8571428571428572</v>
      </c>
      <c r="AN62" s="19">
        <v>35</v>
      </c>
      <c r="AO62" s="19">
        <v>35</v>
      </c>
      <c r="AP62" s="19">
        <v>0</v>
      </c>
      <c r="AQ62" s="19">
        <v>34</v>
      </c>
      <c r="AR62" s="19">
        <v>33</v>
      </c>
      <c r="AS62" s="19">
        <v>-2.9411764705882351</v>
      </c>
      <c r="AT62" s="19">
        <v>35</v>
      </c>
      <c r="AU62" s="19">
        <v>34</v>
      </c>
      <c r="AV62" s="19">
        <v>-2.8571428571428572</v>
      </c>
      <c r="AW62" s="19">
        <v>34</v>
      </c>
      <c r="AX62" s="19">
        <v>35</v>
      </c>
      <c r="AY62" s="19">
        <v>2.9411764705882351</v>
      </c>
      <c r="AZ62" s="19">
        <v>35</v>
      </c>
      <c r="BA62" s="19">
        <v>34</v>
      </c>
      <c r="BB62" s="19">
        <v>-2.8571428571428572</v>
      </c>
      <c r="BC62" s="19">
        <v>35</v>
      </c>
      <c r="BD62" s="19">
        <v>36</v>
      </c>
      <c r="BE62" s="19">
        <v>2.8571428571428572</v>
      </c>
      <c r="BF62" s="19">
        <v>35</v>
      </c>
      <c r="BG62" s="19">
        <v>35</v>
      </c>
      <c r="BH62" s="19">
        <v>0</v>
      </c>
      <c r="BI62" s="19">
        <v>35</v>
      </c>
      <c r="BJ62" s="19">
        <v>82</v>
      </c>
      <c r="BK62" s="19">
        <v>134.28571428571428</v>
      </c>
      <c r="BL62" s="19">
        <v>35</v>
      </c>
      <c r="BM62" s="19">
        <v>35</v>
      </c>
      <c r="BN62" s="19">
        <v>0</v>
      </c>
      <c r="BO62" s="19">
        <v>35</v>
      </c>
      <c r="BP62" s="19">
        <v>35</v>
      </c>
      <c r="BQ62" s="19">
        <v>0</v>
      </c>
      <c r="BR62" s="19">
        <v>35</v>
      </c>
      <c r="BS62" s="19">
        <v>35</v>
      </c>
      <c r="BT62" s="19">
        <v>0</v>
      </c>
      <c r="BU62" s="19">
        <v>35</v>
      </c>
      <c r="BV62" s="19">
        <v>32</v>
      </c>
      <c r="BW62" s="19">
        <v>-8.5714285714285712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72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34</v>
      </c>
      <c r="L63" s="19">
        <v>3.0303030303030303</v>
      </c>
      <c r="M63" s="19">
        <v>34</v>
      </c>
      <c r="N63" s="19">
        <v>34</v>
      </c>
      <c r="O63" s="19">
        <v>0</v>
      </c>
      <c r="P63" s="19">
        <v>33</v>
      </c>
      <c r="Q63" s="19">
        <v>34</v>
      </c>
      <c r="R63" s="19">
        <v>3.0303030303030303</v>
      </c>
      <c r="S63" s="19">
        <v>33</v>
      </c>
      <c r="T63" s="19">
        <v>34</v>
      </c>
      <c r="U63" s="19">
        <v>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34</v>
      </c>
      <c r="AP63" s="19">
        <v>0</v>
      </c>
      <c r="AQ63" s="19">
        <v>35</v>
      </c>
      <c r="AR63" s="19">
        <v>34</v>
      </c>
      <c r="AS63" s="19">
        <v>-2.8571428571428572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34</v>
      </c>
      <c r="BH63" s="19">
        <v>-2.8571428571428572</v>
      </c>
      <c r="BI63" s="19">
        <v>34</v>
      </c>
      <c r="BJ63" s="19">
        <v>34</v>
      </c>
      <c r="BK63" s="19">
        <v>0</v>
      </c>
      <c r="BL63" s="19">
        <v>36</v>
      </c>
      <c r="BM63" s="19">
        <v>34</v>
      </c>
      <c r="BN63" s="19">
        <v>-5.5555555555555554</v>
      </c>
      <c r="BO63" s="19">
        <v>34</v>
      </c>
      <c r="BP63" s="19">
        <v>34</v>
      </c>
      <c r="BQ63" s="19">
        <v>0</v>
      </c>
      <c r="BR63" s="19">
        <v>34</v>
      </c>
      <c r="BS63" s="19">
        <v>32</v>
      </c>
      <c r="BT63" s="19">
        <v>-5.8823529411764701</v>
      </c>
      <c r="BU63" s="19">
        <v>35</v>
      </c>
      <c r="BV63" s="19">
        <v>32</v>
      </c>
      <c r="BW63" s="19">
        <v>-8.5714285714285712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73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74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75</v>
      </c>
      <c r="D66" s="19">
        <v>4</v>
      </c>
      <c r="E66" s="19">
        <v>4</v>
      </c>
      <c r="F66" s="19">
        <v>0</v>
      </c>
      <c r="G66" s="19">
        <v>4</v>
      </c>
      <c r="H66" s="19">
        <v>3</v>
      </c>
      <c r="I66" s="19">
        <v>-25</v>
      </c>
      <c r="J66" s="19">
        <v>3</v>
      </c>
      <c r="K66" s="19">
        <v>4</v>
      </c>
      <c r="L66" s="19">
        <v>33.333333333333329</v>
      </c>
      <c r="M66" s="19">
        <v>3</v>
      </c>
      <c r="N66" s="19">
        <v>4</v>
      </c>
      <c r="O66" s="19">
        <v>33.333333333333329</v>
      </c>
      <c r="P66" s="19">
        <v>3</v>
      </c>
      <c r="Q66" s="19">
        <v>3</v>
      </c>
      <c r="R66" s="19">
        <v>0</v>
      </c>
      <c r="S66" s="19">
        <v>4</v>
      </c>
      <c r="T66" s="19">
        <v>3</v>
      </c>
      <c r="U66" s="19">
        <v>-25</v>
      </c>
      <c r="V66" s="22">
        <v>2</v>
      </c>
      <c r="W66" s="19">
        <v>2</v>
      </c>
      <c r="X66" s="19">
        <v>0</v>
      </c>
      <c r="Y66" s="19">
        <v>1</v>
      </c>
      <c r="Z66" s="19">
        <v>4</v>
      </c>
      <c r="AA66" s="19">
        <v>300</v>
      </c>
      <c r="AB66" s="19">
        <v>3</v>
      </c>
      <c r="AC66" s="19">
        <v>4</v>
      </c>
      <c r="AD66" s="19">
        <v>33.333333333333329</v>
      </c>
      <c r="AE66" s="19">
        <v>2</v>
      </c>
      <c r="AF66" s="19">
        <v>1</v>
      </c>
      <c r="AG66" s="19">
        <v>-50</v>
      </c>
      <c r="AH66" s="19">
        <v>3</v>
      </c>
      <c r="AI66" s="19">
        <v>3</v>
      </c>
      <c r="AJ66" s="19">
        <v>0</v>
      </c>
      <c r="AK66" s="19">
        <v>3</v>
      </c>
      <c r="AL66" s="19">
        <v>2</v>
      </c>
      <c r="AM66" s="19">
        <v>-33.333333333333329</v>
      </c>
      <c r="AN66" s="19">
        <v>2</v>
      </c>
      <c r="AO66" s="19">
        <v>0</v>
      </c>
      <c r="AP66" s="19">
        <v>-100</v>
      </c>
      <c r="AQ66" s="19">
        <v>3</v>
      </c>
      <c r="AR66" s="19">
        <v>1</v>
      </c>
      <c r="AS66" s="19">
        <v>-66.666666666666657</v>
      </c>
      <c r="AT66" s="19">
        <v>3</v>
      </c>
      <c r="AU66" s="19">
        <v>1</v>
      </c>
      <c r="AV66" s="19">
        <v>-66.666666666666657</v>
      </c>
      <c r="AW66" s="19">
        <v>3</v>
      </c>
      <c r="AX66" s="19">
        <v>-4</v>
      </c>
      <c r="AY66" s="19">
        <v>-233.33333333333334</v>
      </c>
      <c r="AZ66" s="19">
        <v>3</v>
      </c>
      <c r="BA66" s="19">
        <v>2</v>
      </c>
      <c r="BB66" s="19">
        <v>-33.333333333333329</v>
      </c>
      <c r="BC66" s="19">
        <v>3</v>
      </c>
      <c r="BD66" s="19">
        <v>3</v>
      </c>
      <c r="BE66" s="19">
        <v>0</v>
      </c>
      <c r="BF66" s="19">
        <v>3</v>
      </c>
      <c r="BG66" s="19">
        <v>-2</v>
      </c>
      <c r="BH66" s="19">
        <v>-166.66666666666669</v>
      </c>
      <c r="BI66" s="19">
        <v>3</v>
      </c>
      <c r="BJ66" s="19">
        <v>0</v>
      </c>
      <c r="BK66" s="19">
        <v>-100</v>
      </c>
      <c r="BL66" s="19">
        <v>3</v>
      </c>
      <c r="BM66" s="19">
        <v>1</v>
      </c>
      <c r="BN66" s="19">
        <v>-66.666666666666657</v>
      </c>
      <c r="BO66" s="19">
        <v>3</v>
      </c>
      <c r="BP66" s="19">
        <v>0.2</v>
      </c>
      <c r="BQ66" s="19">
        <v>-93.333333333333329</v>
      </c>
      <c r="BR66" s="19">
        <v>2</v>
      </c>
      <c r="BS66" s="19">
        <v>-2.5</v>
      </c>
      <c r="BT66" s="19">
        <v>-225</v>
      </c>
      <c r="BU66" s="19">
        <v>3</v>
      </c>
      <c r="BV66" s="19">
        <v>0.7</v>
      </c>
      <c r="BW66" s="19">
        <v>-76.666666666666657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76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3</v>
      </c>
      <c r="AD67" s="19">
        <v>-57.142857142857139</v>
      </c>
      <c r="AE67" s="19">
        <v>6</v>
      </c>
      <c r="AF67" s="19">
        <v>4</v>
      </c>
      <c r="AG67" s="19">
        <v>-33.333333333333329</v>
      </c>
      <c r="AH67" s="19">
        <v>5</v>
      </c>
      <c r="AI67" s="19">
        <v>7</v>
      </c>
      <c r="AJ67" s="19">
        <v>40</v>
      </c>
      <c r="AK67" s="19">
        <v>7</v>
      </c>
      <c r="AL67" s="19">
        <v>5</v>
      </c>
      <c r="AM67" s="19">
        <v>-28.571428571428569</v>
      </c>
      <c r="AN67" s="19">
        <v>4</v>
      </c>
      <c r="AO67" s="19">
        <v>7</v>
      </c>
      <c r="AP67" s="19">
        <v>75</v>
      </c>
      <c r="AQ67" s="19">
        <v>6</v>
      </c>
      <c r="AR67" s="19">
        <v>4</v>
      </c>
      <c r="AS67" s="19">
        <v>-33.333333333333329</v>
      </c>
      <c r="AT67" s="19">
        <v>6</v>
      </c>
      <c r="AU67" s="19">
        <v>6</v>
      </c>
      <c r="AV67" s="19">
        <v>0</v>
      </c>
      <c r="AW67" s="19">
        <v>6.5</v>
      </c>
      <c r="AX67" s="19">
        <v>7</v>
      </c>
      <c r="AY67" s="19">
        <v>7.6923076923076925</v>
      </c>
      <c r="AZ67" s="19">
        <v>11</v>
      </c>
      <c r="BA67" s="19">
        <v>7</v>
      </c>
      <c r="BB67" s="19">
        <v>-36.363636363636367</v>
      </c>
      <c r="BC67" s="19">
        <v>10</v>
      </c>
      <c r="BD67" s="19">
        <v>3</v>
      </c>
      <c r="BE67" s="19">
        <v>-70</v>
      </c>
      <c r="BF67" s="19">
        <v>14</v>
      </c>
      <c r="BG67" s="19">
        <v>1</v>
      </c>
      <c r="BH67" s="19">
        <v>-92.857142857142861</v>
      </c>
      <c r="BI67" s="19">
        <v>12.6</v>
      </c>
      <c r="BJ67" s="19">
        <v>3</v>
      </c>
      <c r="BK67" s="19">
        <v>-76.19047619047619</v>
      </c>
      <c r="BL67" s="19">
        <v>10</v>
      </c>
      <c r="BM67" s="19">
        <v>2.6</v>
      </c>
      <c r="BN67" s="19">
        <v>-74</v>
      </c>
      <c r="BO67" s="19">
        <v>13</v>
      </c>
      <c r="BP67" s="19">
        <v>2.4</v>
      </c>
      <c r="BQ67" s="19">
        <v>-81.538461538461533</v>
      </c>
      <c r="BR67" s="19">
        <v>9</v>
      </c>
      <c r="BS67" s="19">
        <v>2.4</v>
      </c>
      <c r="BT67" s="19">
        <v>-73.333333333333329</v>
      </c>
      <c r="BU67" s="19">
        <v>11</v>
      </c>
      <c r="BV67" s="19">
        <v>2.4</v>
      </c>
      <c r="BW67" s="19">
        <v>-78.181818181818173</v>
      </c>
      <c r="BX67" s="30"/>
      <c r="BY67" s="30"/>
      <c r="BZ67" s="43"/>
    </row>
    <row r="68" spans="1:78" s="44" customFormat="1" ht="33" customHeight="1" x14ac:dyDescent="0.25">
      <c r="A68" s="50" t="s">
        <v>77</v>
      </c>
      <c r="B68" s="51"/>
      <c r="C68" s="52"/>
      <c r="D68" s="34">
        <v>84</v>
      </c>
      <c r="E68" s="34">
        <v>77</v>
      </c>
      <c r="F68" s="29">
        <v>-8.3333333333333321</v>
      </c>
      <c r="G68" s="34">
        <v>83</v>
      </c>
      <c r="H68" s="34">
        <v>76</v>
      </c>
      <c r="I68" s="29">
        <v>-8.4337349397590362</v>
      </c>
      <c r="J68" s="34">
        <v>80</v>
      </c>
      <c r="K68" s="34">
        <v>82</v>
      </c>
      <c r="L68" s="29">
        <v>2.5</v>
      </c>
      <c r="M68" s="34">
        <v>81</v>
      </c>
      <c r="N68" s="34">
        <v>81</v>
      </c>
      <c r="O68" s="29">
        <v>0</v>
      </c>
      <c r="P68" s="34">
        <v>81</v>
      </c>
      <c r="Q68" s="34">
        <v>81</v>
      </c>
      <c r="R68" s="29">
        <v>0</v>
      </c>
      <c r="S68" s="34">
        <v>82</v>
      </c>
      <c r="T68" s="34">
        <v>80</v>
      </c>
      <c r="U68" s="29">
        <v>-2.4390243902439024</v>
      </c>
      <c r="V68" s="34">
        <v>86</v>
      </c>
      <c r="W68" s="34">
        <v>79</v>
      </c>
      <c r="X68" s="29">
        <v>-8.1395348837209305</v>
      </c>
      <c r="Y68" s="34">
        <v>86</v>
      </c>
      <c r="Z68" s="34">
        <v>81</v>
      </c>
      <c r="AA68" s="29">
        <v>-5.8139534883720927</v>
      </c>
      <c r="AB68" s="34">
        <v>89</v>
      </c>
      <c r="AC68" s="34">
        <v>83</v>
      </c>
      <c r="AD68" s="29">
        <v>-6.7415730337078648</v>
      </c>
      <c r="AE68" s="34">
        <v>85</v>
      </c>
      <c r="AF68" s="34">
        <v>80</v>
      </c>
      <c r="AG68" s="29">
        <v>-5.8823529411764701</v>
      </c>
      <c r="AH68" s="34">
        <v>86</v>
      </c>
      <c r="AI68" s="34">
        <v>86</v>
      </c>
      <c r="AJ68" s="29">
        <v>0</v>
      </c>
      <c r="AK68" s="34">
        <v>87</v>
      </c>
      <c r="AL68" s="34">
        <v>82</v>
      </c>
      <c r="AM68" s="29">
        <v>-5.7471264367816088</v>
      </c>
      <c r="AN68" s="34">
        <v>82</v>
      </c>
      <c r="AO68" s="34">
        <v>83</v>
      </c>
      <c r="AP68" s="29">
        <v>1.2195121951219512</v>
      </c>
      <c r="AQ68" s="34">
        <v>85</v>
      </c>
      <c r="AR68" s="34">
        <v>79</v>
      </c>
      <c r="AS68" s="29">
        <v>-7.0588235294117645</v>
      </c>
      <c r="AT68" s="34">
        <v>85</v>
      </c>
      <c r="AU68" s="34">
        <v>82</v>
      </c>
      <c r="AV68" s="29">
        <v>-3.5294117647058822</v>
      </c>
      <c r="AW68" s="34">
        <v>83.5</v>
      </c>
      <c r="AX68" s="34">
        <v>79</v>
      </c>
      <c r="AY68" s="29">
        <v>-5.3892215568862278</v>
      </c>
      <c r="AZ68" s="34">
        <v>90</v>
      </c>
      <c r="BA68" s="34">
        <v>84</v>
      </c>
      <c r="BB68" s="29">
        <v>-6.666666666666667</v>
      </c>
      <c r="BC68" s="34">
        <v>89</v>
      </c>
      <c r="BD68" s="34">
        <v>84</v>
      </c>
      <c r="BE68" s="29">
        <v>-5.6179775280898872</v>
      </c>
      <c r="BF68" s="34">
        <v>94</v>
      </c>
      <c r="BG68" s="34">
        <v>75</v>
      </c>
      <c r="BH68" s="29">
        <v>-20.212765957446805</v>
      </c>
      <c r="BI68" s="34">
        <v>91.6</v>
      </c>
      <c r="BJ68" s="34">
        <v>126</v>
      </c>
      <c r="BK68" s="29">
        <v>37.554585152838435</v>
      </c>
      <c r="BL68" s="34">
        <v>91</v>
      </c>
      <c r="BM68" s="34">
        <v>79.599999999999994</v>
      </c>
      <c r="BN68" s="29">
        <v>-12.527472527472533</v>
      </c>
      <c r="BO68" s="34">
        <v>92</v>
      </c>
      <c r="BP68" s="34">
        <v>78.600000000000009</v>
      </c>
      <c r="BQ68" s="29">
        <v>-14.565217391304339</v>
      </c>
      <c r="BR68" s="34">
        <v>87</v>
      </c>
      <c r="BS68" s="34">
        <v>73.900000000000006</v>
      </c>
      <c r="BT68" s="29">
        <v>-15.057471264367809</v>
      </c>
      <c r="BU68" s="34">
        <v>91</v>
      </c>
      <c r="BV68" s="34">
        <v>74.100000000000009</v>
      </c>
      <c r="BW68" s="29">
        <v>-18.571428571428562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78</v>
      </c>
      <c r="B69" s="55"/>
      <c r="C69" s="56"/>
      <c r="D69" s="57">
        <v>3228.5467253915717</v>
      </c>
      <c r="E69" s="57">
        <v>2666.3</v>
      </c>
      <c r="F69" s="57">
        <v>-17.414854831422019</v>
      </c>
      <c r="G69" s="57">
        <v>3197.8046649815506</v>
      </c>
      <c r="H69" s="57">
        <v>2582.5</v>
      </c>
      <c r="I69" s="57">
        <v>-19.241471241805836</v>
      </c>
      <c r="J69" s="57">
        <v>3166.5349099685072</v>
      </c>
      <c r="K69" s="57">
        <v>2491.8000000000002</v>
      </c>
      <c r="L69" s="57">
        <v>-21.308304792231635</v>
      </c>
      <c r="M69" s="57">
        <v>3078.1334961350735</v>
      </c>
      <c r="N69" s="57">
        <v>2467.6</v>
      </c>
      <c r="O69" s="57">
        <v>-19.834535990777002</v>
      </c>
      <c r="P69" s="57">
        <v>3250.6760446370554</v>
      </c>
      <c r="Q69" s="57">
        <v>2521.6999999999998</v>
      </c>
      <c r="R69" s="57">
        <v>-22.425367358267387</v>
      </c>
      <c r="S69" s="57">
        <v>3267.6079401043189</v>
      </c>
      <c r="T69" s="57">
        <v>2551.6</v>
      </c>
      <c r="U69" s="57">
        <v>-21.912296494219571</v>
      </c>
      <c r="V69" s="57">
        <v>3193.343474008509</v>
      </c>
      <c r="W69" s="57">
        <v>2790.3</v>
      </c>
      <c r="X69" s="57">
        <v>-12.621363072559818</v>
      </c>
      <c r="Y69" s="57">
        <v>3450.525821596244</v>
      </c>
      <c r="Z69" s="57">
        <v>3100.5</v>
      </c>
      <c r="AA69" s="57">
        <v>-10.144129900593496</v>
      </c>
      <c r="AB69" s="57">
        <v>3673.1823954568918</v>
      </c>
      <c r="AC69" s="57">
        <v>3382.4</v>
      </c>
      <c r="AD69" s="57">
        <v>-7.9163614585690194</v>
      </c>
      <c r="AE69" s="57">
        <v>3947.4842892768079</v>
      </c>
      <c r="AF69" s="57">
        <v>3705.5</v>
      </c>
      <c r="AG69" s="57">
        <v>-6.1300887234472112</v>
      </c>
      <c r="AH69" s="57">
        <v>4231.7093511033427</v>
      </c>
      <c r="AI69" s="57">
        <v>3949.2</v>
      </c>
      <c r="AJ69" s="57">
        <v>-6.676010275367414</v>
      </c>
      <c r="AK69" s="57">
        <v>4284.0241796200353</v>
      </c>
      <c r="AL69" s="57">
        <v>3908.6</v>
      </c>
      <c r="AM69" s="57">
        <v>-8.7633534237739301</v>
      </c>
      <c r="AN69" s="57">
        <v>4262.1967933230835</v>
      </c>
      <c r="AO69" s="57">
        <v>3916</v>
      </c>
      <c r="AP69" s="57">
        <v>-8.1224966868122053</v>
      </c>
      <c r="AQ69" s="57">
        <v>4368.4585533869122</v>
      </c>
      <c r="AR69" s="57">
        <v>3707.7</v>
      </c>
      <c r="AS69" s="57">
        <v>-15.125668363606637</v>
      </c>
      <c r="AT69" s="57">
        <v>4249.595467803455</v>
      </c>
      <c r="AU69" s="57">
        <v>3809.2</v>
      </c>
      <c r="AV69" s="57">
        <v>-10.363232715679835</v>
      </c>
      <c r="AW69" s="57">
        <v>4245.2096446700507</v>
      </c>
      <c r="AX69" s="57">
        <v>3965.3</v>
      </c>
      <c r="AY69" s="57">
        <v>-6.5935411463479294</v>
      </c>
      <c r="AZ69" s="57">
        <v>4109.6610523815179</v>
      </c>
      <c r="BA69" s="57">
        <v>3930.7</v>
      </c>
      <c r="BB69" s="57">
        <v>-4.3546426359860391</v>
      </c>
      <c r="BC69" s="57">
        <v>3724.8059803494316</v>
      </c>
      <c r="BD69" s="57">
        <v>3787</v>
      </c>
      <c r="BE69" s="57">
        <v>1.6697250804116746</v>
      </c>
      <c r="BF69" s="57">
        <v>3335.1477376107255</v>
      </c>
      <c r="BG69" s="57">
        <v>3471.6</v>
      </c>
      <c r="BH69" s="57">
        <v>4.0913408677670091</v>
      </c>
      <c r="BI69" s="57">
        <v>3406.5056707469398</v>
      </c>
      <c r="BJ69" s="57">
        <v>3251.6</v>
      </c>
      <c r="BK69" s="57">
        <v>-4.5473480956505776</v>
      </c>
      <c r="BL69" s="57">
        <v>3105.415248644827</v>
      </c>
      <c r="BM69" s="57">
        <v>3271.2999999999997</v>
      </c>
      <c r="BN69" s="57">
        <v>5.3417896826378772</v>
      </c>
      <c r="BO69" s="57">
        <v>2979.2575320263759</v>
      </c>
      <c r="BP69" s="57">
        <v>3207.6</v>
      </c>
      <c r="BQ69" s="57">
        <v>7.6644085151750643</v>
      </c>
      <c r="BR69" s="57">
        <v>2801.4228516733219</v>
      </c>
      <c r="BS69" s="57">
        <v>3128</v>
      </c>
      <c r="BT69" s="57">
        <v>11.657545669394743</v>
      </c>
      <c r="BU69" s="57">
        <v>2926.5579583004865</v>
      </c>
      <c r="BV69" s="57">
        <v>3067.7</v>
      </c>
      <c r="BW69" s="57">
        <v>4.8228001533062921</v>
      </c>
      <c r="BX69" s="58">
        <f>BU69+BR69+BO69+BL69+BI69+BF69+BC69+AZ69+AW69+AT69+AQ69+AN69+AK69+AH69+AE69+AB69+Y69+V69+S69+P69+M69+J69+G69+D69</f>
        <v>85483.807783197059</v>
      </c>
      <c r="BY69" s="58">
        <f>BV69+BS69+BP69+BM69+BJ69+BG69+BD69+BA69+AX69+AU69+AR69+AO69+AL69+AI69+AF69+AC69+Z69+W69+T69+Q69+N69+K69+H69+E69</f>
        <v>78631.700000000012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79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80</v>
      </c>
      <c r="D73" s="61">
        <f>D72-D27</f>
        <v>2306.7879098288513</v>
      </c>
      <c r="E73" s="61"/>
      <c r="F73" s="61"/>
      <c r="G73" s="61">
        <f>G72-G27</f>
        <v>2366.7879098288513</v>
      </c>
      <c r="H73" s="61"/>
      <c r="I73" s="61"/>
      <c r="J73" s="61">
        <f>J72-J27</f>
        <v>2391.7879098288513</v>
      </c>
      <c r="K73" s="61"/>
      <c r="L73" s="61"/>
      <c r="M73" s="61">
        <f>M72-M27</f>
        <v>2431.7879098288513</v>
      </c>
      <c r="N73" s="61"/>
      <c r="O73" s="61"/>
      <c r="P73" s="61">
        <f>P72-P27</f>
        <v>2437.7879098288513</v>
      </c>
      <c r="Q73" s="61"/>
      <c r="R73" s="61"/>
      <c r="S73" s="61">
        <f>S72-S27</f>
        <v>2472.4709098288517</v>
      </c>
      <c r="T73" s="61"/>
      <c r="U73" s="61"/>
      <c r="V73" s="62">
        <f>V72-V27</f>
        <v>2564.8516098288505</v>
      </c>
      <c r="W73" s="61"/>
      <c r="X73" s="61"/>
      <c r="Y73" s="61">
        <f>Y72-Y27</f>
        <v>2420.8516098288505</v>
      </c>
      <c r="Z73" s="61"/>
      <c r="AA73" s="61"/>
      <c r="AB73" s="61">
        <f>AB72-AB27</f>
        <v>2293.8516098288505</v>
      </c>
      <c r="AC73" s="61"/>
      <c r="AD73" s="61"/>
      <c r="AE73" s="61">
        <f>AE72-AE27</f>
        <v>2236.8516098288505</v>
      </c>
      <c r="AF73" s="61"/>
      <c r="AG73" s="61"/>
      <c r="AH73" s="61">
        <f>AH72-AH27</f>
        <v>2148.8369098288508</v>
      </c>
      <c r="AI73" s="61"/>
      <c r="AJ73" s="61"/>
      <c r="AK73" s="61">
        <f>AK72-AK27</f>
        <v>2184.1686098288505</v>
      </c>
      <c r="AL73" s="61"/>
      <c r="AM73" s="61"/>
      <c r="AN73" s="61">
        <f>AN72-AN27</f>
        <v>2071.7903598288513</v>
      </c>
      <c r="AO73" s="61"/>
      <c r="AP73" s="61"/>
      <c r="AQ73" s="61">
        <f>AQ72-AQ27</f>
        <v>2117.7903598288513</v>
      </c>
      <c r="AR73" s="61"/>
      <c r="AS73" s="61"/>
      <c r="AT73" s="61">
        <f>AT72-AT27</f>
        <v>2164.1908498288508</v>
      </c>
      <c r="AU73" s="61"/>
      <c r="AV73" s="61"/>
      <c r="AW73" s="61">
        <f>AW72-AW27</f>
        <v>2193.1245098288514</v>
      </c>
      <c r="AX73" s="61"/>
      <c r="AY73" s="61"/>
      <c r="AZ73" s="61">
        <f>AZ72-AZ27</f>
        <v>2177.1245098288514</v>
      </c>
      <c r="BA73" s="61"/>
      <c r="BB73" s="61"/>
      <c r="BC73" s="61">
        <f>BC72-BC27</f>
        <v>2147.1245098288514</v>
      </c>
      <c r="BD73" s="61"/>
      <c r="BE73" s="61"/>
      <c r="BF73" s="61">
        <f>BF72-BF27</f>
        <v>2329.5199098288508</v>
      </c>
      <c r="BG73" s="61"/>
      <c r="BH73" s="61"/>
      <c r="BI73" s="61">
        <f>BI72-BI27</f>
        <v>2380.8565098288509</v>
      </c>
      <c r="BJ73" s="61"/>
      <c r="BK73" s="61"/>
      <c r="BL73" s="61">
        <f>BL72-BL27</f>
        <v>2603.8565098288509</v>
      </c>
      <c r="BM73" s="61"/>
      <c r="BN73" s="61"/>
      <c r="BO73" s="61">
        <f>BO72-BO27</f>
        <v>2656.8565098288509</v>
      </c>
      <c r="BP73" s="61"/>
      <c r="BQ73" s="61"/>
      <c r="BR73" s="61">
        <f>BR72-BR27</f>
        <v>2722.1686098288505</v>
      </c>
      <c r="BS73" s="61"/>
      <c r="BT73" s="61"/>
      <c r="BU73" s="61">
        <f>BU72-BU27</f>
        <v>2555.7879098288513</v>
      </c>
      <c r="BV73" s="61"/>
      <c r="BW73" s="61"/>
      <c r="BX73" s="61"/>
      <c r="BY73" s="61"/>
    </row>
    <row r="74" spans="1:78" ht="23.25" hidden="1" customHeight="1" x14ac:dyDescent="0.25">
      <c r="B74" s="60" t="s">
        <v>81</v>
      </c>
    </row>
    <row r="75" spans="1:78" ht="23.25" hidden="1" customHeight="1" x14ac:dyDescent="0.25">
      <c r="D75" s="61">
        <f>D69-D71</f>
        <v>-604.24118443727957</v>
      </c>
      <c r="E75" s="61"/>
      <c r="F75" s="61"/>
      <c r="G75" s="61">
        <f>G69-G71</f>
        <v>-634.98324484730074</v>
      </c>
      <c r="H75" s="61"/>
      <c r="I75" s="61"/>
      <c r="J75" s="61">
        <f>J69-J71</f>
        <v>-666.25299986034406</v>
      </c>
      <c r="K75" s="61"/>
      <c r="L75" s="61"/>
      <c r="M75" s="61">
        <f>M69-M71</f>
        <v>-754.65441369377777</v>
      </c>
      <c r="N75" s="61"/>
      <c r="O75" s="61"/>
      <c r="P75" s="61">
        <f>P69-P71</f>
        <v>-582.11186519179591</v>
      </c>
      <c r="Q75" s="61"/>
      <c r="R75" s="61"/>
      <c r="S75" s="61">
        <f>S69-S71</f>
        <v>-611.86296972453283</v>
      </c>
      <c r="T75" s="61"/>
      <c r="U75" s="61"/>
      <c r="V75" s="62">
        <f>V69-V71</f>
        <v>-821.50813582034152</v>
      </c>
      <c r="W75" s="61"/>
      <c r="X75" s="61"/>
      <c r="Y75" s="61">
        <f>Y69-Y71</f>
        <v>-564.32578823260656</v>
      </c>
      <c r="Z75" s="61"/>
      <c r="AA75" s="61"/>
      <c r="AB75" s="61">
        <f>AB69-AB71</f>
        <v>-341.66921437195879</v>
      </c>
      <c r="AC75" s="61"/>
      <c r="AD75" s="61"/>
      <c r="AE75" s="61">
        <f>AE69-AE71</f>
        <v>-67.367320552042656</v>
      </c>
      <c r="AF75" s="61"/>
      <c r="AG75" s="61"/>
      <c r="AH75" s="61">
        <f>AH69-AH71</f>
        <v>258.87244127449185</v>
      </c>
      <c r="AI75" s="61"/>
      <c r="AJ75" s="61"/>
      <c r="AK75" s="61">
        <f>AK69-AK71</f>
        <v>315.85556979118473</v>
      </c>
      <c r="AL75" s="61"/>
      <c r="AM75" s="61"/>
      <c r="AN75" s="61">
        <f>AN69-AN71</f>
        <v>422.40643349423226</v>
      </c>
      <c r="AO75" s="61"/>
      <c r="AP75" s="61"/>
      <c r="AQ75" s="61">
        <f>AQ69-AQ71</f>
        <v>528.66819355806092</v>
      </c>
      <c r="AR75" s="61"/>
      <c r="AS75" s="61"/>
      <c r="AT75" s="61">
        <f>AT69-AT71</f>
        <v>408.40461797460421</v>
      </c>
      <c r="AU75" s="61"/>
      <c r="AV75" s="61"/>
      <c r="AW75" s="61">
        <f>AW69-AW71</f>
        <v>403.08513484119931</v>
      </c>
      <c r="AX75" s="61"/>
      <c r="AY75" s="61"/>
      <c r="AZ75" s="61">
        <f>AZ69-AZ71</f>
        <v>267.53654255266656</v>
      </c>
      <c r="BA75" s="61"/>
      <c r="BB75" s="61"/>
      <c r="BC75" s="61">
        <f>BC69-BC71</f>
        <v>-117.31852947941979</v>
      </c>
      <c r="BD75" s="61"/>
      <c r="BE75" s="61"/>
      <c r="BF75" s="61">
        <f>BF69-BF71</f>
        <v>-684.37217221812534</v>
      </c>
      <c r="BG75" s="61"/>
      <c r="BH75" s="61"/>
      <c r="BI75" s="61">
        <f>BI69-BI71</f>
        <v>-622.35083908191109</v>
      </c>
      <c r="BJ75" s="61"/>
      <c r="BK75" s="61"/>
      <c r="BL75" s="61">
        <f>BL69-BL71</f>
        <v>-923.44126118402392</v>
      </c>
      <c r="BM75" s="61"/>
      <c r="BN75" s="61"/>
      <c r="BO75" s="61">
        <f>BO69-BO71</f>
        <v>-1049.598977802475</v>
      </c>
      <c r="BP75" s="61"/>
      <c r="BQ75" s="61"/>
      <c r="BR75" s="61">
        <f>BR69-BR71</f>
        <v>-1166.7457581555286</v>
      </c>
      <c r="BS75" s="61"/>
      <c r="BT75" s="61"/>
      <c r="BU75" s="61">
        <f>BU69-BU71</f>
        <v>-906.22995152836484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604.24118443727957</v>
      </c>
      <c r="E83" s="61"/>
      <c r="F83" s="61"/>
      <c r="G83" s="61">
        <f>G81-G69</f>
        <v>634.98324484730074</v>
      </c>
      <c r="H83" s="61"/>
      <c r="I83" s="61"/>
      <c r="J83" s="61">
        <f>J81-J69</f>
        <v>666.25299986034406</v>
      </c>
      <c r="K83" s="61"/>
      <c r="L83" s="61"/>
      <c r="M83" s="61">
        <f>M81-M69</f>
        <v>754.65441369377777</v>
      </c>
      <c r="N83" s="61"/>
      <c r="O83" s="61"/>
      <c r="P83" s="61">
        <f>P81-P69</f>
        <v>582.11186519179591</v>
      </c>
      <c r="Q83" s="61"/>
      <c r="R83" s="61"/>
      <c r="S83" s="61">
        <f>S81-S69</f>
        <v>611.86296972453283</v>
      </c>
      <c r="T83" s="61"/>
      <c r="U83" s="61"/>
      <c r="V83" s="62">
        <f>V81-V69</f>
        <v>821.50813582034152</v>
      </c>
      <c r="W83" s="61"/>
      <c r="X83" s="61"/>
      <c r="Y83" s="61">
        <f>Y81-Y69</f>
        <v>564.32578823260656</v>
      </c>
      <c r="Z83" s="61"/>
      <c r="AA83" s="61"/>
      <c r="AB83" s="61">
        <f>AB81-AB69</f>
        <v>341.66921437195879</v>
      </c>
      <c r="AC83" s="61"/>
      <c r="AD83" s="61"/>
      <c r="AE83" s="61">
        <f>AE81-AE69</f>
        <v>67.367320552042656</v>
      </c>
      <c r="AF83" s="61"/>
      <c r="AG83" s="61"/>
      <c r="AH83" s="61">
        <f>AH81-AH69</f>
        <v>-258.87244127449185</v>
      </c>
      <c r="AI83" s="61"/>
      <c r="AJ83" s="61"/>
      <c r="AK83" s="61">
        <f>AK81-AK69</f>
        <v>-315.85556979118473</v>
      </c>
      <c r="AL83" s="61"/>
      <c r="AM83" s="61"/>
      <c r="AN83" s="61">
        <f>AN81-AN69</f>
        <v>-422.40643349423226</v>
      </c>
      <c r="AO83" s="61"/>
      <c r="AP83" s="61"/>
      <c r="AQ83" s="61">
        <f>AQ81-AQ69</f>
        <v>-528.66819355806092</v>
      </c>
      <c r="AR83" s="61"/>
      <c r="AS83" s="61"/>
      <c r="AT83" s="61">
        <f>AT81-AT69</f>
        <v>-408.40461797460421</v>
      </c>
      <c r="AU83" s="61"/>
      <c r="AV83" s="61"/>
      <c r="AW83" s="61">
        <f>AW81-AW69</f>
        <v>-403.08513484119931</v>
      </c>
      <c r="AX83" s="61"/>
      <c r="AY83" s="61"/>
      <c r="AZ83" s="61">
        <f>AZ81-AZ69</f>
        <v>-267.53654255266656</v>
      </c>
      <c r="BA83" s="61"/>
      <c r="BB83" s="61"/>
      <c r="BC83" s="61">
        <f>BC81-BC69</f>
        <v>117.31852947941979</v>
      </c>
      <c r="BD83" s="61"/>
      <c r="BE83" s="61"/>
      <c r="BF83" s="61">
        <f>BF81-BF69</f>
        <v>684.37217221812534</v>
      </c>
      <c r="BG83" s="61"/>
      <c r="BH83" s="61"/>
      <c r="BI83" s="61">
        <f>BI81-BI69</f>
        <v>622.35083908191109</v>
      </c>
      <c r="BJ83" s="61"/>
      <c r="BK83" s="61"/>
      <c r="BL83" s="61">
        <f>BL81-BL69</f>
        <v>923.44126118402392</v>
      </c>
      <c r="BM83" s="61"/>
      <c r="BN83" s="61"/>
      <c r="BO83" s="61">
        <f>BO81-BO69</f>
        <v>1049.598977802475</v>
      </c>
      <c r="BP83" s="61"/>
      <c r="BQ83" s="61"/>
      <c r="BR83" s="61">
        <f>BR81-BR69</f>
        <v>1166.7457581555286</v>
      </c>
      <c r="BS83" s="61"/>
      <c r="BT83" s="61"/>
      <c r="BU83" s="61">
        <f>BU81-BU69</f>
        <v>906.22995152836484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-30.05.20</vt:lpstr>
      <vt:lpstr>'Allocation Vs Actuals -30.05.20'!Print_Area</vt:lpstr>
      <vt:lpstr>'Allocation Vs Actuals -30.05.20'!Print_Titles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2020-06-25T05:57:43Z</dcterms:created>
  <dcterms:modified xsi:type="dcterms:W3CDTF">2020-06-25T05:57:57Z</dcterms:modified>
</cp:coreProperties>
</file>