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07.06.20" sheetId="1" r:id="rId1"/>
  </sheets>
  <externalReferences>
    <externalReference r:id="rId2"/>
  </externalReferences>
  <definedNames>
    <definedName name="_xlnm.Print_Area" localSheetId="0">'Allocation Vs Actuals -07.06.20'!$A$1:$BW$70</definedName>
    <definedName name="_xlnm.Print_Titles" localSheetId="0">'Allocation Vs Actuals -07.06.20'!$A:$C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<sst xmlns="http://schemas.openxmlformats.org/spreadsheetml/2006/main" count="156" uniqueCount="83">
  <si>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</si>
  <si>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07.06.2020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</si>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</sst>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58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45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6"/>
    <cellStyle name="20% - Accent1 2 2 2 2" xfId="17"/>
    <cellStyle name="20% - Accent1 2 2 3" xfId="18"/>
    <cellStyle name="20% - Accent1 2 3" xfId="19"/>
    <cellStyle name="20% - Accent1 2 4" xfId="20"/>
    <cellStyle name="20% - Accent1 2 4 2" xfId="21"/>
    <cellStyle name="20% - Accent1 2 5" xfId="22"/>
    <cellStyle name="20% - Accent1 2 6" xfId="23"/>
    <cellStyle name="20% - Accent1 20" xfId="24"/>
    <cellStyle name="20% - Accent1 21" xfId="25"/>
    <cellStyle name="20% - Accent1 22" xfId="26"/>
    <cellStyle name="20% - Accent1 23" xfId="27"/>
    <cellStyle name="20% - Accent1 24" xfId="28"/>
    <cellStyle name="20% - Accent1 25" xfId="29"/>
    <cellStyle name="20% - Accent1 26" xfId="30"/>
    <cellStyle name="20% - Accent1 27" xfId="31"/>
    <cellStyle name="20% - Accent1 28" xfId="32"/>
    <cellStyle name="20% - Accent1 28 2" xfId="33"/>
    <cellStyle name="20% - Accent1 29" xfId="34"/>
    <cellStyle name="20% - Accent1 3" xfId="35"/>
    <cellStyle name="20% - Accent1 3 2" xfId="36"/>
    <cellStyle name="20% - Accent1 3 3" xfId="37"/>
    <cellStyle name="20% - Accent1 3 3 2" xfId="38"/>
    <cellStyle name="20% - Accent1 3 4" xfId="39"/>
    <cellStyle name="20% - Accent1 30" xfId="40"/>
    <cellStyle name="20% - Accent1 31" xfId="41"/>
    <cellStyle name="20% - Accent1 32" xfId="42"/>
    <cellStyle name="20% - Accent1 33" xfId="43"/>
    <cellStyle name="20% - Accent1 34" xfId="44"/>
    <cellStyle name="20% - Accent1 4" xfId="45"/>
    <cellStyle name="20% - Accent1 5" xfId="46"/>
    <cellStyle name="20% - Accent1 6" xfId="47"/>
    <cellStyle name="20% - Accent1 7" xfId="48"/>
    <cellStyle name="20% - Accent1 8" xfId="49"/>
    <cellStyle name="20% - Accent1 9" xfId="50"/>
    <cellStyle name="20% - Accent2 10" xfId="51"/>
    <cellStyle name="20% - Accent2 11" xfId="52"/>
    <cellStyle name="20% - Accent2 12" xfId="53"/>
    <cellStyle name="20% - Accent2 12 2" xfId="54"/>
    <cellStyle name="20% - Accent2 12 3" xfId="55"/>
    <cellStyle name="20% - Accent2 13" xfId="56"/>
    <cellStyle name="20% - Accent2 14" xfId="57"/>
    <cellStyle name="20% - Accent2 15" xfId="58"/>
    <cellStyle name="20% - Accent2 16" xfId="59"/>
    <cellStyle name="20% - Accent2 17" xfId="60"/>
    <cellStyle name="20% - Accent2 18" xfId="61"/>
    <cellStyle name="20% - Accent2 19" xfId="62"/>
    <cellStyle name="20% - Accent2 2" xfId="63"/>
    <cellStyle name="20% - Accent2 2 2" xfId="64"/>
    <cellStyle name="20% - Accent2 2 2 2" xfId="65"/>
    <cellStyle name="20% - Accent2 2 2 2 2" xfId="66"/>
    <cellStyle name="20% - Accent2 2 2 3" xfId="67"/>
    <cellStyle name="20% - Accent2 2 3" xfId="68"/>
    <cellStyle name="20% - Accent2 2 4" xfId="69"/>
    <cellStyle name="20% - Accent2 2 4 2" xfId="70"/>
    <cellStyle name="20% - Accent2 2 5" xfId="71"/>
    <cellStyle name="20% - Accent2 2 6" xfId="72"/>
    <cellStyle name="20% - Accent2 20" xfId="73"/>
    <cellStyle name="20% - Accent2 21" xfId="74"/>
    <cellStyle name="20% - Accent2 22" xfId="75"/>
    <cellStyle name="20% - Accent2 23" xfId="76"/>
    <cellStyle name="20% - Accent2 24" xfId="77"/>
    <cellStyle name="20% - Accent2 25" xfId="78"/>
    <cellStyle name="20% - Accent2 26" xfId="79"/>
    <cellStyle name="20% - Accent2 27" xfId="80"/>
    <cellStyle name="20% - Accent2 28" xfId="81"/>
    <cellStyle name="20% - Accent2 28 2" xfId="82"/>
    <cellStyle name="20% - Accent2 29" xfId="83"/>
    <cellStyle name="20% - Accent2 3" xfId="84"/>
    <cellStyle name="20% - Accent2 3 2" xfId="85"/>
    <cellStyle name="20% - Accent2 3 3" xfId="86"/>
    <cellStyle name="20% - Accent2 3 3 2" xfId="87"/>
    <cellStyle name="20% - Accent2 3 4" xfId="88"/>
    <cellStyle name="20% - Accent2 30" xfId="89"/>
    <cellStyle name="20% - Accent2 31" xfId="90"/>
    <cellStyle name="20% - Accent2 32" xfId="91"/>
    <cellStyle name="20% - Accent2 33" xfId="92"/>
    <cellStyle name="20% - Accent2 34" xfId="93"/>
    <cellStyle name="20% - Accent2 4" xfId="94"/>
    <cellStyle name="20% - Accent2 5" xfId="95"/>
    <cellStyle name="20% - Accent2 6" xfId="96"/>
    <cellStyle name="20% - Accent2 7" xfId="97"/>
    <cellStyle name="20% - Accent2 8" xfId="98"/>
    <cellStyle name="20% - Accent2 9" xfId="99"/>
    <cellStyle name="20% - Accent3 10" xfId="100"/>
    <cellStyle name="20% - Accent3 11" xfId="101"/>
    <cellStyle name="20% - Accent3 12" xfId="102"/>
    <cellStyle name="20% - Accent3 12 2" xfId="103"/>
    <cellStyle name="20% - Accent3 12 3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2 2 2" xfId="115"/>
    <cellStyle name="20% - Accent3 2 2 3" xfId="116"/>
    <cellStyle name="20% - Accent3 2 3" xfId="117"/>
    <cellStyle name="20% - Accent3 2 4" xfId="118"/>
    <cellStyle name="20% - Accent3 2 4 2" xfId="119"/>
    <cellStyle name="20% - Accent3 2 5" xfId="120"/>
    <cellStyle name="20% - Accent3 2 6" xfId="121"/>
    <cellStyle name="20% - Accent3 20" xfId="122"/>
    <cellStyle name="20% - Accent3 21" xfId="123"/>
    <cellStyle name="20% - Accent3 22" xfId="124"/>
    <cellStyle name="20% - Accent3 23" xfId="125"/>
    <cellStyle name="20% - Accent3 24" xfId="126"/>
    <cellStyle name="20% - Accent3 25" xfId="127"/>
    <cellStyle name="20% - Accent3 26" xfId="128"/>
    <cellStyle name="20% - Accent3 27" xfId="129"/>
    <cellStyle name="20% - Accent3 28" xfId="130"/>
    <cellStyle name="20% - Accent3 28 2" xfId="131"/>
    <cellStyle name="20% - Accent3 29" xfId="132"/>
    <cellStyle name="20% - Accent3 3" xfId="133"/>
    <cellStyle name="20% - Accent3 3 2" xfId="134"/>
    <cellStyle name="20% - Accent3 3 3" xfId="135"/>
    <cellStyle name="20% - Accent3 3 3 2" xfId="136"/>
    <cellStyle name="20% - Accent3 3 4" xfId="137"/>
    <cellStyle name="20% - Accent3 30" xfId="138"/>
    <cellStyle name="20% - Accent3 31" xfId="139"/>
    <cellStyle name="20% - Accent3 32" xfId="140"/>
    <cellStyle name="20% - Accent3 33" xfId="141"/>
    <cellStyle name="20% - Accent3 34" xfId="142"/>
    <cellStyle name="20% - Accent3 4" xfId="143"/>
    <cellStyle name="20% - Accent3 5" xfId="144"/>
    <cellStyle name="20% - Accent3 6" xfId="145"/>
    <cellStyle name="20% - Accent3 7" xfId="146"/>
    <cellStyle name="20% - Accent3 8" xfId="147"/>
    <cellStyle name="20% - Accent3 9" xfId="148"/>
    <cellStyle name="20% - Accent4 10" xfId="149"/>
    <cellStyle name="20% - Accent4 11" xfId="150"/>
    <cellStyle name="20% - Accent4 12" xfId="151"/>
    <cellStyle name="20% - Accent4 12 2" xfId="152"/>
    <cellStyle name="20% - Accent4 12 3" xfId="153"/>
    <cellStyle name="20% - Accent4 13" xfId="154"/>
    <cellStyle name="20% - Accent4 14" xfId="155"/>
    <cellStyle name="20% - Accent4 15" xfId="156"/>
    <cellStyle name="20% - Accent4 16" xfId="157"/>
    <cellStyle name="20% - Accent4 17" xfId="158"/>
    <cellStyle name="20% - Accent4 18" xfId="159"/>
    <cellStyle name="20% - Accent4 19" xfId="160"/>
    <cellStyle name="20% - Accent4 2" xfId="161"/>
    <cellStyle name="20% - Accent4 2 2" xfId="162"/>
    <cellStyle name="20% - Accent4 2 2 2" xfId="163"/>
    <cellStyle name="20% - Accent4 2 2 2 2" xfId="164"/>
    <cellStyle name="20% - Accent4 2 2 3" xfId="165"/>
    <cellStyle name="20% - Accent4 2 3" xfId="166"/>
    <cellStyle name="20% - Accent4 2 4" xfId="167"/>
    <cellStyle name="20% - Accent4 2 4 2" xfId="168"/>
    <cellStyle name="20% - Accent4 2 5" xfId="169"/>
    <cellStyle name="20% - Accent4 2 6" xfId="170"/>
    <cellStyle name="20% - Accent4 20" xfId="171"/>
    <cellStyle name="20% - Accent4 21" xfId="172"/>
    <cellStyle name="20% - Accent4 22" xfId="173"/>
    <cellStyle name="20% - Accent4 23" xfId="174"/>
    <cellStyle name="20% - Accent4 24" xfId="175"/>
    <cellStyle name="20% - Accent4 25" xfId="176"/>
    <cellStyle name="20% - Accent4 26" xfId="177"/>
    <cellStyle name="20% - Accent4 27" xfId="178"/>
    <cellStyle name="20% - Accent4 28" xfId="179"/>
    <cellStyle name="20% - Accent4 28 2" xfId="180"/>
    <cellStyle name="20% - Accent4 29" xfId="181"/>
    <cellStyle name="20% - Accent4 3" xfId="182"/>
    <cellStyle name="20% - Accent4 3 2" xfId="183"/>
    <cellStyle name="20% - Accent4 3 3" xfId="184"/>
    <cellStyle name="20% - Accent4 3 3 2" xfId="185"/>
    <cellStyle name="20% - Accent4 3 4" xfId="186"/>
    <cellStyle name="20% - Accent4 30" xfId="187"/>
    <cellStyle name="20% - Accent4 31" xfId="188"/>
    <cellStyle name="20% - Accent4 32" xfId="189"/>
    <cellStyle name="20% - Accent4 33" xfId="190"/>
    <cellStyle name="20% - Accent4 34" xfId="191"/>
    <cellStyle name="20% - Accent4 4" xfId="192"/>
    <cellStyle name="20% - Accent4 5" xfId="193"/>
    <cellStyle name="20% - Accent4 6" xfId="194"/>
    <cellStyle name="20% - Accent4 7" xfId="195"/>
    <cellStyle name="20% - Accent4 8" xfId="196"/>
    <cellStyle name="20% - Accent4 9" xfId="197"/>
    <cellStyle name="20% - Accent5 10" xfId="198"/>
    <cellStyle name="20% - Accent5 11" xfId="199"/>
    <cellStyle name="20% - Accent5 12" xfId="200"/>
    <cellStyle name="20% - Accent5 12 2" xfId="201"/>
    <cellStyle name="20% - Accent5 12 3" xfId="202"/>
    <cellStyle name="20% - Accent5 13" xfId="203"/>
    <cellStyle name="20% - Accent5 14" xfId="204"/>
    <cellStyle name="20% - Accent5 15" xfId="205"/>
    <cellStyle name="20% - Accent5 16" xfId="206"/>
    <cellStyle name="20% - Accent5 17" xfId="207"/>
    <cellStyle name="20% - Accent5 18" xfId="208"/>
    <cellStyle name="20% - Accent5 19" xfId="209"/>
    <cellStyle name="20% - Accent5 2" xfId="210"/>
    <cellStyle name="20% - Accent5 2 2" xfId="211"/>
    <cellStyle name="20% - Accent5 2 2 2" xfId="212"/>
    <cellStyle name="20% - Accent5 2 2 2 2" xfId="213"/>
    <cellStyle name="20% - Accent5 2 2 3" xfId="214"/>
    <cellStyle name="20% - Accent5 2 3" xfId="215"/>
    <cellStyle name="20% - Accent5 2 4" xfId="216"/>
    <cellStyle name="20% - Accent5 2 4 2" xfId="217"/>
    <cellStyle name="20% - Accent5 2 5" xfId="218"/>
    <cellStyle name="20% - Accent5 2 6" xfId="219"/>
    <cellStyle name="20% - Accent5 20" xfId="220"/>
    <cellStyle name="20% - Accent5 21" xfId="221"/>
    <cellStyle name="20% - Accent5 22" xfId="222"/>
    <cellStyle name="20% - Accent5 23" xfId="223"/>
    <cellStyle name="20% - Accent5 24" xfId="224"/>
    <cellStyle name="20% - Accent5 25" xfId="225"/>
    <cellStyle name="20% - Accent5 26" xfId="226"/>
    <cellStyle name="20% - Accent5 27" xfId="227"/>
    <cellStyle name="20% - Accent5 28" xfId="228"/>
    <cellStyle name="20% - Accent5 28 2" xfId="229"/>
    <cellStyle name="20% - Accent5 29" xfId="230"/>
    <cellStyle name="20% - Accent5 3" xfId="231"/>
    <cellStyle name="20% - Accent5 3 2" xfId="232"/>
    <cellStyle name="20% - Accent5 3 3" xfId="233"/>
    <cellStyle name="20% - Accent5 3 3 2" xfId="234"/>
    <cellStyle name="20% - Accent5 3 4" xfId="235"/>
    <cellStyle name="20% - Accent5 30" xfId="236"/>
    <cellStyle name="20% - Accent5 31" xfId="237"/>
    <cellStyle name="20% - Accent5 32" xfId="238"/>
    <cellStyle name="20% - Accent5 33" xfId="239"/>
    <cellStyle name="20% - Accent5 34" xfId="240"/>
    <cellStyle name="20% - Accent5 4" xfId="241"/>
    <cellStyle name="20% - Accent5 5" xfId="242"/>
    <cellStyle name="20% - Accent5 6" xfId="243"/>
    <cellStyle name="20% - Accent5 7" xfId="244"/>
    <cellStyle name="20% - Accent5 8" xfId="245"/>
    <cellStyle name="20% - Accent5 9" xfId="246"/>
    <cellStyle name="20% - Accent6 10" xfId="247"/>
    <cellStyle name="20% - Accent6 11" xfId="248"/>
    <cellStyle name="20% - Accent6 12" xfId="249"/>
    <cellStyle name="20% - Accent6 12 2" xfId="250"/>
    <cellStyle name="20% - Accent6 12 3" xfId="251"/>
    <cellStyle name="20% - Accent6 13" xfId="252"/>
    <cellStyle name="20% - Accent6 14" xfId="253"/>
    <cellStyle name="20% - Accent6 15" xfId="254"/>
    <cellStyle name="20% - Accent6 16" xfId="255"/>
    <cellStyle name="20% - Accent6 17" xfId="256"/>
    <cellStyle name="20% - Accent6 18" xfId="257"/>
    <cellStyle name="20% - Accent6 19" xfId="258"/>
    <cellStyle name="20% - Accent6 2" xfId="259"/>
    <cellStyle name="20% - Accent6 2 2" xfId="260"/>
    <cellStyle name="20% - Accent6 2 2 2" xfId="261"/>
    <cellStyle name="20% - Accent6 2 2 2 2" xfId="262"/>
    <cellStyle name="20% - Accent6 2 2 3" xfId="263"/>
    <cellStyle name="20% - Accent6 2 3" xfId="264"/>
    <cellStyle name="20% - Accent6 2 4" xfId="265"/>
    <cellStyle name="20% - Accent6 2 4 2" xfId="266"/>
    <cellStyle name="20% - Accent6 2 5" xfId="267"/>
    <cellStyle name="20% - Accent6 2 6" xfId="268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8 2" xfId="278"/>
    <cellStyle name="20% - Accent6 29" xfId="279"/>
    <cellStyle name="20% - Accent6 3" xfId="280"/>
    <cellStyle name="20% - Accent6 3 2" xfId="281"/>
    <cellStyle name="20% - Accent6 3 3" xfId="282"/>
    <cellStyle name="20% - Accent6 3 3 2" xfId="283"/>
    <cellStyle name="20% - Accent6 3 4" xfId="284"/>
    <cellStyle name="20% - Accent6 30" xfId="285"/>
    <cellStyle name="20% - Accent6 31" xfId="286"/>
    <cellStyle name="20% - Accent6 32" xfId="287"/>
    <cellStyle name="20% - Accent6 33" xfId="288"/>
    <cellStyle name="20% - Accent6 34" xfId="289"/>
    <cellStyle name="20% - Accent6 4" xfId="290"/>
    <cellStyle name="20% - Accent6 5" xfId="291"/>
    <cellStyle name="20% - Accent6 6" xfId="292"/>
    <cellStyle name="20% - Accent6 7" xfId="293"/>
    <cellStyle name="20% - Accent6 8" xfId="294"/>
    <cellStyle name="20% - Accent6 9" xfId="295"/>
    <cellStyle name="40% - Accent1 10" xfId="296"/>
    <cellStyle name="40% - Accent1 11" xfId="297"/>
    <cellStyle name="40% - Accent1 12" xfId="298"/>
    <cellStyle name="40% - Accent1 12 2" xfId="299"/>
    <cellStyle name="40% - Accent1 12 3" xfId="300"/>
    <cellStyle name="40% - Accent1 13" xfId="301"/>
    <cellStyle name="40% - Accent1 14" xfId="302"/>
    <cellStyle name="40% - Accent1 15" xfId="303"/>
    <cellStyle name="40% - Accent1 16" xfId="304"/>
    <cellStyle name="40% - Accent1 17" xfId="305"/>
    <cellStyle name="40% - Accent1 18" xfId="306"/>
    <cellStyle name="40% - Accent1 19" xfId="307"/>
    <cellStyle name="40% - Accent1 2" xfId="308"/>
    <cellStyle name="40% - Accent1 2 2" xfId="309"/>
    <cellStyle name="40% - Accent1 2 2 2" xfId="310"/>
    <cellStyle name="40% - Accent1 2 2 2 2" xfId="311"/>
    <cellStyle name="40% - Accent1 2 2 3" xfId="312"/>
    <cellStyle name="40% - Accent1 2 3" xfId="313"/>
    <cellStyle name="40% - Accent1 2 4" xfId="314"/>
    <cellStyle name="40% - Accent1 2 4 2" xfId="315"/>
    <cellStyle name="40% - Accent1 2 5" xfId="316"/>
    <cellStyle name="40% - Accent1 2 6" xfId="317"/>
    <cellStyle name="40% - Accent1 20" xfId="318"/>
    <cellStyle name="40% - Accent1 21" xfId="319"/>
    <cellStyle name="40% - Accent1 22" xfId="320"/>
    <cellStyle name="40% - Accent1 23" xfId="321"/>
    <cellStyle name="40% - Accent1 24" xfId="322"/>
    <cellStyle name="40% - Accent1 25" xfId="323"/>
    <cellStyle name="40% - Accent1 26" xfId="324"/>
    <cellStyle name="40% - Accent1 27" xfId="325"/>
    <cellStyle name="40% - Accent1 28" xfId="326"/>
    <cellStyle name="40% - Accent1 28 2" xfId="327"/>
    <cellStyle name="40% - Accent1 29" xfId="328"/>
    <cellStyle name="40% - Accent1 3" xfId="329"/>
    <cellStyle name="40% - Accent1 3 2" xfId="330"/>
    <cellStyle name="40% - Accent1 3 3" xfId="331"/>
    <cellStyle name="40% - Accent1 3 3 2" xfId="332"/>
    <cellStyle name="40% - Accent1 3 4" xfId="333"/>
    <cellStyle name="40% - Accent1 30" xfId="334"/>
    <cellStyle name="40% - Accent1 31" xfId="335"/>
    <cellStyle name="40% - Accent1 32" xfId="336"/>
    <cellStyle name="40% - Accent1 33" xfId="337"/>
    <cellStyle name="40% - Accent1 34" xfId="338"/>
    <cellStyle name="40% - Accent1 4" xfId="339"/>
    <cellStyle name="40% - Accent1 5" xfId="340"/>
    <cellStyle name="40% - Accent1 6" xfId="341"/>
    <cellStyle name="40% - Accent1 7" xfId="342"/>
    <cellStyle name="40% - Accent1 8" xfId="343"/>
    <cellStyle name="40% - Accent1 9" xfId="344"/>
    <cellStyle name="40% - Accent2 10" xfId="345"/>
    <cellStyle name="40% - Accent2 11" xfId="346"/>
    <cellStyle name="40% - Accent2 12" xfId="347"/>
    <cellStyle name="40% - Accent2 12 2" xfId="348"/>
    <cellStyle name="40% - Accent2 12 3" xfId="349"/>
    <cellStyle name="40% - Accent2 13" xfId="350"/>
    <cellStyle name="40% - Accent2 14" xfId="351"/>
    <cellStyle name="40% - Accent2 15" xfId="352"/>
    <cellStyle name="40% - Accent2 16" xfId="353"/>
    <cellStyle name="40% - Accent2 17" xfId="354"/>
    <cellStyle name="40% - Accent2 18" xfId="355"/>
    <cellStyle name="40% - Accent2 19" xfId="356"/>
    <cellStyle name="40% - Accent2 2" xfId="357"/>
    <cellStyle name="40% - Accent2 2 2" xfId="358"/>
    <cellStyle name="40% - Accent2 2 2 2" xfId="359"/>
    <cellStyle name="40% - Accent2 2 2 2 2" xfId="360"/>
    <cellStyle name="40% - Accent2 2 2 3" xfId="361"/>
    <cellStyle name="40% - Accent2 2 3" xfId="362"/>
    <cellStyle name="40% - Accent2 2 4" xfId="363"/>
    <cellStyle name="40% - Accent2 2 4 2" xfId="364"/>
    <cellStyle name="40% - Accent2 2 5" xfId="365"/>
    <cellStyle name="40% - Accent2 2 6" xfId="366"/>
    <cellStyle name="40% - Accent2 20" xfId="367"/>
    <cellStyle name="40% - Accent2 21" xfId="368"/>
    <cellStyle name="40% - Accent2 22" xfId="369"/>
    <cellStyle name="40% - Accent2 23" xfId="370"/>
    <cellStyle name="40% - Accent2 24" xfId="371"/>
    <cellStyle name="40% - Accent2 25" xfId="372"/>
    <cellStyle name="40% - Accent2 26" xfId="373"/>
    <cellStyle name="40% - Accent2 27" xfId="374"/>
    <cellStyle name="40% - Accent2 28" xfId="375"/>
    <cellStyle name="40% - Accent2 28 2" xfId="376"/>
    <cellStyle name="40% - Accent2 29" xfId="377"/>
    <cellStyle name="40% - Accent2 3" xfId="378"/>
    <cellStyle name="40% - Accent2 3 2" xfId="379"/>
    <cellStyle name="40% - Accent2 3 3" xfId="380"/>
    <cellStyle name="40% - Accent2 3 3 2" xfId="381"/>
    <cellStyle name="40% - Accent2 3 4" xfId="382"/>
    <cellStyle name="40% - Accent2 30" xfId="383"/>
    <cellStyle name="40% - Accent2 31" xfId="384"/>
    <cellStyle name="40% - Accent2 32" xfId="385"/>
    <cellStyle name="40% - Accent2 33" xfId="386"/>
    <cellStyle name="40% - Accent2 34" xfId="387"/>
    <cellStyle name="40% - Accent2 4" xfId="388"/>
    <cellStyle name="40% - Accent2 5" xfId="389"/>
    <cellStyle name="40% - Accent2 6" xfId="390"/>
    <cellStyle name="40% - Accent2 7" xfId="391"/>
    <cellStyle name="40% - Accent2 8" xfId="392"/>
    <cellStyle name="40% - Accent2 9" xfId="393"/>
    <cellStyle name="40% - Accent3 10" xfId="394"/>
    <cellStyle name="40% - Accent3 11" xfId="395"/>
    <cellStyle name="40% - Accent3 12" xfId="396"/>
    <cellStyle name="40% - Accent3 12 2" xfId="397"/>
    <cellStyle name="40% - Accent3 12 3" xfId="398"/>
    <cellStyle name="40% - Accent3 13" xfId="399"/>
    <cellStyle name="40% - Accent3 14" xfId="400"/>
    <cellStyle name="40% - Accent3 15" xfId="401"/>
    <cellStyle name="40% - Accent3 16" xfId="402"/>
    <cellStyle name="40% - Accent3 17" xfId="403"/>
    <cellStyle name="40% - Accent3 18" xfId="404"/>
    <cellStyle name="40% - Accent3 19" xfId="405"/>
    <cellStyle name="40% - Accent3 2" xfId="406"/>
    <cellStyle name="40% - Accent3 2 2" xfId="407"/>
    <cellStyle name="40% - Accent3 2 2 2" xfId="408"/>
    <cellStyle name="40% - Accent3 2 2 2 2" xfId="409"/>
    <cellStyle name="40% - Accent3 2 2 3" xfId="410"/>
    <cellStyle name="40% - Accent3 2 3" xfId="411"/>
    <cellStyle name="40% - Accent3 2 4" xfId="412"/>
    <cellStyle name="40% - Accent3 2 4 2" xfId="413"/>
    <cellStyle name="40% - Accent3 2 5" xfId="414"/>
    <cellStyle name="40% - Accent3 2 6" xfId="415"/>
    <cellStyle name="40% - Accent3 20" xfId="416"/>
    <cellStyle name="40% - Accent3 21" xfId="417"/>
    <cellStyle name="40% - Accent3 22" xfId="418"/>
    <cellStyle name="40% - Accent3 23" xfId="419"/>
    <cellStyle name="40% - Accent3 24" xfId="420"/>
    <cellStyle name="40% - Accent3 25" xfId="421"/>
    <cellStyle name="40% - Accent3 26" xfId="422"/>
    <cellStyle name="40% - Accent3 27" xfId="423"/>
    <cellStyle name="40% - Accent3 28" xfId="424"/>
    <cellStyle name="40% - Accent3 28 2" xfId="425"/>
    <cellStyle name="40% - Accent3 29" xfId="426"/>
    <cellStyle name="40% - Accent3 3" xfId="427"/>
    <cellStyle name="40% - Accent3 3 2" xfId="428"/>
    <cellStyle name="40% - Accent3 3 3" xfId="429"/>
    <cellStyle name="40% - Accent3 3 3 2" xfId="430"/>
    <cellStyle name="40% - Accent3 3 4" xfId="431"/>
    <cellStyle name="40% - Accent3 30" xfId="432"/>
    <cellStyle name="40% - Accent3 31" xfId="433"/>
    <cellStyle name="40% - Accent3 32" xfId="434"/>
    <cellStyle name="40% - Accent3 33" xfId="435"/>
    <cellStyle name="40% - Accent3 34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 6" xfId="464"/>
    <cellStyle name="40% - Accent4 20" xfId="465"/>
    <cellStyle name="40% - Accent4 21" xfId="466"/>
    <cellStyle name="40% - Accent4 22" xfId="467"/>
    <cellStyle name="40% - Accent4 23" xfId="468"/>
    <cellStyle name="40% - Accent4 24" xfId="469"/>
    <cellStyle name="40% - Accent4 25" xfId="470"/>
    <cellStyle name="40% - Accent4 26" xfId="471"/>
    <cellStyle name="40% - Accent4 27" xfId="472"/>
    <cellStyle name="40% - Accent4 28" xfId="473"/>
    <cellStyle name="40% - Accent4 28 2" xfId="474"/>
    <cellStyle name="40% - Accent4 29" xfId="475"/>
    <cellStyle name="40% - Accent4 3" xfId="476"/>
    <cellStyle name="40% - Accent4 3 2" xfId="477"/>
    <cellStyle name="40% - Accent4 3 3" xfId="478"/>
    <cellStyle name="40% - Accent4 3 3 2" xfId="479"/>
    <cellStyle name="40% - Accent4 3 4" xfId="480"/>
    <cellStyle name="40% - Accent4 30" xfId="481"/>
    <cellStyle name="40% - Accent4 31" xfId="482"/>
    <cellStyle name="40% - Accent4 32" xfId="483"/>
    <cellStyle name="40% - Accent4 33" xfId="484"/>
    <cellStyle name="40% - Accent4 34" xfId="485"/>
    <cellStyle name="40% - Accent4 4" xfId="486"/>
    <cellStyle name="40% - Accent4 5" xfId="487"/>
    <cellStyle name="40% - Accent4 6" xfId="488"/>
    <cellStyle name="40% - Accent4 7" xfId="489"/>
    <cellStyle name="40% - Accent4 8" xfId="490"/>
    <cellStyle name="40% - Accent4 9" xfId="491"/>
    <cellStyle name="40% - Accent5 10" xfId="492"/>
    <cellStyle name="40% - Accent5 11" xfId="493"/>
    <cellStyle name="40% - Accent5 12" xfId="494"/>
    <cellStyle name="40% - Accent5 12 2" xfId="495"/>
    <cellStyle name="40% - Accent5 12 3" xfId="496"/>
    <cellStyle name="40% - Accent5 13" xfId="497"/>
    <cellStyle name="40% - Accent5 14" xfId="498"/>
    <cellStyle name="40% - Accent5 15" xfId="499"/>
    <cellStyle name="40% - Accent5 16" xfId="500"/>
    <cellStyle name="40% - Accent5 17" xfId="501"/>
    <cellStyle name="40% - Accent5 18" xfId="502"/>
    <cellStyle name="40% - Accent5 19" xfId="503"/>
    <cellStyle name="40% - Accent5 2" xfId="504"/>
    <cellStyle name="40% - Accent5 2 2" xfId="505"/>
    <cellStyle name="40% - Accent5 2 2 2" xfId="506"/>
    <cellStyle name="40% - Accent5 2 2 2 2" xfId="507"/>
    <cellStyle name="40% - Accent5 2 2 3" xfId="508"/>
    <cellStyle name="40% - Accent5 2 3" xfId="509"/>
    <cellStyle name="40% - Accent5 2 4" xfId="510"/>
    <cellStyle name="40% - Accent5 2 4 2" xfId="511"/>
    <cellStyle name="40% - Accent5 2 5" xfId="512"/>
    <cellStyle name="40% - Accent5 2 6" xfId="513"/>
    <cellStyle name="40% - Accent5 20" xfId="514"/>
    <cellStyle name="40% - Accent5 21" xfId="515"/>
    <cellStyle name="40% - Accent5 22" xfId="516"/>
    <cellStyle name="40% - Accent5 23" xfId="517"/>
    <cellStyle name="40% - Accent5 24" xfId="518"/>
    <cellStyle name="40% - Accent5 25" xfId="519"/>
    <cellStyle name="40% - Accent5 26" xfId="520"/>
    <cellStyle name="40% - Accent5 27" xfId="521"/>
    <cellStyle name="40% - Accent5 28" xfId="522"/>
    <cellStyle name="40% - Accent5 28 2" xfId="523"/>
    <cellStyle name="40% - Accent5 29" xfId="524"/>
    <cellStyle name="40% - Accent5 3" xfId="525"/>
    <cellStyle name="40% - Accent5 3 2" xfId="526"/>
    <cellStyle name="40% - Accent5 3 3" xfId="527"/>
    <cellStyle name="40% - Accent5 3 3 2" xfId="528"/>
    <cellStyle name="40% - Accent5 3 4" xfId="529"/>
    <cellStyle name="40% - Accent5 30" xfId="530"/>
    <cellStyle name="40% - Accent5 31" xfId="531"/>
    <cellStyle name="40% - Accent5 32" xfId="532"/>
    <cellStyle name="40% - Accent5 33" xfId="533"/>
    <cellStyle name="40% - Accent5 34" xfId="534"/>
    <cellStyle name="40% - Accent5 4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2 2" xfId="544"/>
    <cellStyle name="40% - Accent6 12 3" xfId="545"/>
    <cellStyle name="40% - Accent6 13" xfId="546"/>
    <cellStyle name="40% - Accent6 14" xfId="547"/>
    <cellStyle name="40% - Accent6 15" xfId="548"/>
    <cellStyle name="40% - Accent6 16" xfId="549"/>
    <cellStyle name="40% - Accent6 17" xfId="550"/>
    <cellStyle name="40% - Accent6 18" xfId="551"/>
    <cellStyle name="40% - Accent6 19" xfId="552"/>
    <cellStyle name="40% - Accent6 2" xfId="553"/>
    <cellStyle name="40% - Accent6 2 2" xfId="554"/>
    <cellStyle name="40% - Accent6 2 2 2" xfId="555"/>
    <cellStyle name="40% - Accent6 2 2 2 2" xfId="556"/>
    <cellStyle name="40% - Accent6 2 2 3" xfId="557"/>
    <cellStyle name="40% - Accent6 2 3" xfId="558"/>
    <cellStyle name="40% - Accent6 2 4" xfId="559"/>
    <cellStyle name="40% - Accent6 2 4 2" xfId="560"/>
    <cellStyle name="40% - Accent6 2 5" xfId="561"/>
    <cellStyle name="40% - Accent6 2 6" xfId="562"/>
    <cellStyle name="40% - Accent6 20" xfId="563"/>
    <cellStyle name="40% - Accent6 21" xfId="564"/>
    <cellStyle name="40% - Accent6 22" xfId="565"/>
    <cellStyle name="40% - Accent6 23" xfId="566"/>
    <cellStyle name="40% - Accent6 24" xfId="567"/>
    <cellStyle name="40% - Accent6 25" xfId="568"/>
    <cellStyle name="40% - Accent6 26" xfId="569"/>
    <cellStyle name="40% - Accent6 27" xfId="570"/>
    <cellStyle name="40% - Accent6 28" xfId="571"/>
    <cellStyle name="40% - Accent6 28 2" xfId="572"/>
    <cellStyle name="40% - Accent6 29" xfId="573"/>
    <cellStyle name="40% - Accent6 3" xfId="574"/>
    <cellStyle name="40% - Accent6 3 2" xfId="575"/>
    <cellStyle name="40% - Accent6 3 3" xfId="576"/>
    <cellStyle name="40% - Accent6 3 3 2" xfId="577"/>
    <cellStyle name="40% - Accent6 3 4" xfId="578"/>
    <cellStyle name="40% - Accent6 30" xfId="579"/>
    <cellStyle name="40% - Accent6 31" xfId="580"/>
    <cellStyle name="40% - Accent6 32" xfId="581"/>
    <cellStyle name="40% - Accent6 33" xfId="582"/>
    <cellStyle name="40% - Accent6 34" xfId="583"/>
    <cellStyle name="40% - Accent6 4" xfId="584"/>
    <cellStyle name="40% - Accent6 5" xfId="585"/>
    <cellStyle name="40% - Accent6 6" xfId="586"/>
    <cellStyle name="40% - Accent6 7" xfId="587"/>
    <cellStyle name="40% - Accent6 8" xfId="588"/>
    <cellStyle name="40% - Accent6 9" xfId="589"/>
    <cellStyle name="60% - Accent1 10" xfId="590"/>
    <cellStyle name="60% - Accent1 11" xfId="591"/>
    <cellStyle name="60% - Accent1 12" xfId="592"/>
    <cellStyle name="60% - Accent1 13" xfId="593"/>
    <cellStyle name="60% - Accent1 14" xfId="594"/>
    <cellStyle name="60% - Accent1 15" xfId="595"/>
    <cellStyle name="60% - Accent1 16" xfId="596"/>
    <cellStyle name="60% - Accent1 17" xfId="597"/>
    <cellStyle name="60% - Accent1 18" xfId="598"/>
    <cellStyle name="60% - Accent1 19" xfId="599"/>
    <cellStyle name="60% - Accent1 2" xfId="600"/>
    <cellStyle name="60% - Accent1 2 2" xfId="601"/>
    <cellStyle name="60% - Accent1 2 3" xfId="602"/>
    <cellStyle name="60% - Accent1 2 4" xfId="603"/>
    <cellStyle name="60% - Accent1 2 5" xfId="604"/>
    <cellStyle name="60% - Accent1 2 6" xfId="605"/>
    <cellStyle name="60% - Accent1 20" xfId="606"/>
    <cellStyle name="60% - Accent1 21" xfId="607"/>
    <cellStyle name="60% - Accent1 22" xfId="608"/>
    <cellStyle name="60% - Accent1 23" xfId="609"/>
    <cellStyle name="60% - Accent1 24" xfId="610"/>
    <cellStyle name="60% - Accent1 25" xfId="611"/>
    <cellStyle name="60% - Accent1 26" xfId="612"/>
    <cellStyle name="60% - Accent1 27" xfId="613"/>
    <cellStyle name="60% - Accent1 28" xfId="614"/>
    <cellStyle name="60% - Accent1 29" xfId="615"/>
    <cellStyle name="60% - Accent1 3" xfId="616"/>
    <cellStyle name="60% - Accent1 30" xfId="617"/>
    <cellStyle name="60% - Accent1 31" xfId="618"/>
    <cellStyle name="60% - Accent1 32" xfId="619"/>
    <cellStyle name="60% - Accent1 33" xfId="620"/>
    <cellStyle name="60% - Accent1 34" xfId="621"/>
    <cellStyle name="60% - Accent1 4" xfId="622"/>
    <cellStyle name="60% - Accent1 5" xfId="623"/>
    <cellStyle name="60% - Accent1 6" xfId="624"/>
    <cellStyle name="60% - Accent1 7" xfId="625"/>
    <cellStyle name="60% - Accent1 8" xfId="626"/>
    <cellStyle name="60% - Accent1 9" xfId="627"/>
    <cellStyle name="60% - Accent2 10" xfId="628"/>
    <cellStyle name="60% - Accent2 11" xfId="629"/>
    <cellStyle name="60% - Accent2 12" xfId="630"/>
    <cellStyle name="60% - Accent2 13" xfId="631"/>
    <cellStyle name="60% - Accent2 14" xfId="632"/>
    <cellStyle name="60% - Accent2 15" xfId="633"/>
    <cellStyle name="60% - Accent2 16" xfId="634"/>
    <cellStyle name="60% - Accent2 17" xfId="635"/>
    <cellStyle name="60% - Accent2 18" xfId="636"/>
    <cellStyle name="60% - Accent2 19" xfId="637"/>
    <cellStyle name="60% - Accent2 2" xfId="638"/>
    <cellStyle name="60% - Accent2 2 2" xfId="639"/>
    <cellStyle name="60% - Accent2 2 3" xfId="640"/>
    <cellStyle name="60% - Accent2 2 4" xfId="641"/>
    <cellStyle name="60% - Accent2 2 5" xfId="642"/>
    <cellStyle name="60% - Accent2 2 6" xfId="643"/>
    <cellStyle name="60% - Accent2 20" xfId="644"/>
    <cellStyle name="60% - Accent2 21" xfId="645"/>
    <cellStyle name="60% - Accent2 22" xfId="646"/>
    <cellStyle name="60% - Accent2 23" xfId="647"/>
    <cellStyle name="60% - Accent2 24" xfId="648"/>
    <cellStyle name="60% - Accent2 25" xfId="649"/>
    <cellStyle name="60% - Accent2 26" xfId="650"/>
    <cellStyle name="60% - Accent2 27" xfId="651"/>
    <cellStyle name="60% - Accent2 28" xfId="652"/>
    <cellStyle name="60% - Accent2 29" xfId="653"/>
    <cellStyle name="60% - Accent2 3" xfId="654"/>
    <cellStyle name="60% - Accent2 30" xfId="655"/>
    <cellStyle name="60% - Accent2 31" xfId="656"/>
    <cellStyle name="60% - Accent2 32" xfId="657"/>
    <cellStyle name="60% - Accent2 33" xfId="658"/>
    <cellStyle name="60% - Accent2 34" xfId="659"/>
    <cellStyle name="60% - Accent2 4" xfId="660"/>
    <cellStyle name="60% - Accent2 5" xfId="661"/>
    <cellStyle name="60% - Accent2 6" xfId="662"/>
    <cellStyle name="60% - Accent2 7" xfId="663"/>
    <cellStyle name="60% - Accent2 8" xfId="664"/>
    <cellStyle name="60% - Accent2 9" xfId="665"/>
    <cellStyle name="60% - Accent3 10" xfId="666"/>
    <cellStyle name="60% - Accent3 11" xfId="667"/>
    <cellStyle name="60% - Accent3 12" xfId="668"/>
    <cellStyle name="60% - Accent3 13" xfId="669"/>
    <cellStyle name="60% - Accent3 14" xfId="670"/>
    <cellStyle name="60% - Accent3 15" xfId="671"/>
    <cellStyle name="60% - Accent3 16" xfId="672"/>
    <cellStyle name="60% - Accent3 17" xfId="673"/>
    <cellStyle name="60% - Accent3 18" xfId="674"/>
    <cellStyle name="60% - Accent3 19" xfId="675"/>
    <cellStyle name="60% - Accent3 2" xfId="676"/>
    <cellStyle name="60% - Accent3 2 2" xfId="677"/>
    <cellStyle name="60% - Accent3 2 3" xfId="678"/>
    <cellStyle name="60% - Accent3 2 4" xfId="679"/>
    <cellStyle name="60% - Accent3 2 5" xfId="680"/>
    <cellStyle name="60% - Accent3 2 6" xfId="681"/>
    <cellStyle name="60% - Accent3 20" xfId="682"/>
    <cellStyle name="60% - Accent3 21" xfId="683"/>
    <cellStyle name="60% - Accent3 22" xfId="684"/>
    <cellStyle name="60% - Accent3 23" xfId="685"/>
    <cellStyle name="60% - Accent3 24" xfId="686"/>
    <cellStyle name="60% - Accent3 25" xfId="687"/>
    <cellStyle name="60% - Accent3 26" xfId="688"/>
    <cellStyle name="60% - Accent3 27" xfId="689"/>
    <cellStyle name="60% - Accent3 28" xfId="690"/>
    <cellStyle name="60% - Accent3 29" xfId="691"/>
    <cellStyle name="60% - Accent3 3" xfId="692"/>
    <cellStyle name="60% - Accent3 30" xfId="693"/>
    <cellStyle name="60% - Accent3 31" xfId="694"/>
    <cellStyle name="60% - Accent3 32" xfId="695"/>
    <cellStyle name="60% - Accent3 33" xfId="696"/>
    <cellStyle name="60% - Accent3 34" xfId="697"/>
    <cellStyle name="60% - Accent3 4" xfId="698"/>
    <cellStyle name="60% - Accent3 5" xfId="699"/>
    <cellStyle name="60% - Accent3 6" xfId="700"/>
    <cellStyle name="60% - Accent3 7" xfId="701"/>
    <cellStyle name="60% - Accent3 8" xfId="702"/>
    <cellStyle name="60% - Accent3 9" xfId="703"/>
    <cellStyle name="60% - Accent4 10" xfId="704"/>
    <cellStyle name="60% - Accent4 11" xfId="705"/>
    <cellStyle name="60% - Accent4 12" xfId="706"/>
    <cellStyle name="60% - Accent4 13" xfId="707"/>
    <cellStyle name="60% - Accent4 14" xfId="708"/>
    <cellStyle name="60% - Accent4 15" xfId="709"/>
    <cellStyle name="60% - Accent4 16" xfId="710"/>
    <cellStyle name="60% - Accent4 17" xfId="711"/>
    <cellStyle name="60% - Accent4 18" xfId="712"/>
    <cellStyle name="60% - Accent4 19" xfId="713"/>
    <cellStyle name="60% - Accent4 2" xfId="714"/>
    <cellStyle name="60% - Accent4 2 2" xfId="715"/>
    <cellStyle name="60% - Accent4 2 3" xfId="716"/>
    <cellStyle name="60% - Accent4 2 4" xfId="717"/>
    <cellStyle name="60% - Accent4 2 5" xfId="718"/>
    <cellStyle name="60% - Accent4 2 6" xfId="719"/>
    <cellStyle name="60% - Accent4 20" xfId="720"/>
    <cellStyle name="60% - Accent4 21" xfId="721"/>
    <cellStyle name="60% - Accent4 22" xfId="722"/>
    <cellStyle name="60% - Accent4 23" xfId="723"/>
    <cellStyle name="60% - Accent4 24" xfId="724"/>
    <cellStyle name="60% - Accent4 25" xfId="725"/>
    <cellStyle name="60% - Accent4 26" xfId="726"/>
    <cellStyle name="60% - Accent4 27" xfId="727"/>
    <cellStyle name="60% - Accent4 28" xfId="728"/>
    <cellStyle name="60% - Accent4 29" xfId="729"/>
    <cellStyle name="60% - Accent4 3" xfId="730"/>
    <cellStyle name="60% - Accent4 30" xfId="731"/>
    <cellStyle name="60% - Accent4 31" xfId="732"/>
    <cellStyle name="60% - Accent4 32" xfId="733"/>
    <cellStyle name="60% - Accent4 33" xfId="734"/>
    <cellStyle name="60% - Accent4 34" xfId="735"/>
    <cellStyle name="60% - Accent4 4" xfId="736"/>
    <cellStyle name="60% - Accent4 5" xfId="737"/>
    <cellStyle name="60% - Accent4 6" xfId="738"/>
    <cellStyle name="60% - Accent4 7" xfId="739"/>
    <cellStyle name="60% - Accent4 8" xfId="740"/>
    <cellStyle name="60% - Accent4 9" xfId="741"/>
    <cellStyle name="60% - Accent5 10" xfId="742"/>
    <cellStyle name="60% - Accent5 11" xfId="743"/>
    <cellStyle name="60% - Accent5 12" xfId="744"/>
    <cellStyle name="60% - Accent5 13" xfId="745"/>
    <cellStyle name="60% - Accent5 14" xfId="746"/>
    <cellStyle name="60% - Accent5 15" xfId="747"/>
    <cellStyle name="60% - Accent5 16" xfId="748"/>
    <cellStyle name="60% - Accent5 17" xfId="749"/>
    <cellStyle name="60% - Accent5 18" xfId="750"/>
    <cellStyle name="60% - Accent5 19" xfId="751"/>
    <cellStyle name="60% - Accent5 2" xfId="752"/>
    <cellStyle name="60% - Accent5 2 2" xfId="753"/>
    <cellStyle name="60% - Accent5 2 3" xfId="754"/>
    <cellStyle name="60% - Accent5 2 4" xfId="755"/>
    <cellStyle name="60% - Accent5 2 5" xfId="756"/>
    <cellStyle name="60% - Accent5 2 6" xfId="757"/>
    <cellStyle name="60% - Accent5 20" xfId="758"/>
    <cellStyle name="60% - Accent5 21" xfId="759"/>
    <cellStyle name="60% - Accent5 22" xfId="760"/>
    <cellStyle name="60% - Accent5 23" xfId="761"/>
    <cellStyle name="60% - Accent5 24" xfId="762"/>
    <cellStyle name="60% - Accent5 25" xfId="763"/>
    <cellStyle name="60% - Accent5 26" xfId="764"/>
    <cellStyle name="60% - Accent5 27" xfId="765"/>
    <cellStyle name="60% - Accent5 28" xfId="766"/>
    <cellStyle name="60% - Accent5 29" xfId="767"/>
    <cellStyle name="60% - Accent5 3" xfId="768"/>
    <cellStyle name="60% - Accent5 30" xfId="769"/>
    <cellStyle name="60% - Accent5 31" xfId="770"/>
    <cellStyle name="60% - Accent5 32" xfId="771"/>
    <cellStyle name="60% - Accent5 33" xfId="772"/>
    <cellStyle name="60% - Accent5 34" xfId="773"/>
    <cellStyle name="60% - Accent5 4" xfId="774"/>
    <cellStyle name="60% - Accent5 5" xfId="775"/>
    <cellStyle name="60% - Accent5 6" xfId="776"/>
    <cellStyle name="60% - Accent5 7" xfId="777"/>
    <cellStyle name="60% - Accent5 8" xfId="778"/>
    <cellStyle name="60% - Accent5 9" xfId="779"/>
    <cellStyle name="60% - Accent6 10" xfId="780"/>
    <cellStyle name="60% - Accent6 11" xfId="781"/>
    <cellStyle name="60% - Accent6 12" xfId="782"/>
    <cellStyle name="60% - Accent6 13" xfId="783"/>
    <cellStyle name="60% - Accent6 14" xfId="784"/>
    <cellStyle name="60% - Accent6 15" xfId="785"/>
    <cellStyle name="60% - Accent6 16" xfId="786"/>
    <cellStyle name="60% - Accent6 17" xfId="787"/>
    <cellStyle name="60% - Accent6 18" xfId="788"/>
    <cellStyle name="60% - Accent6 19" xfId="789"/>
    <cellStyle name="60% - Accent6 2" xfId="790"/>
    <cellStyle name="60% - Accent6 2 2" xfId="791"/>
    <cellStyle name="60% - Accent6 2 3" xfId="792"/>
    <cellStyle name="60% - Accent6 2 4" xfId="793"/>
    <cellStyle name="60% - Accent6 2 5" xfId="794"/>
    <cellStyle name="60% - Accent6 2 6" xfId="795"/>
    <cellStyle name="60% - Accent6 20" xfId="796"/>
    <cellStyle name="60% - Accent6 21" xfId="797"/>
    <cellStyle name="60% - Accent6 22" xfId="798"/>
    <cellStyle name="60% - Accent6 23" xfId="799"/>
    <cellStyle name="60% - Accent6 24" xfId="800"/>
    <cellStyle name="60% - Accent6 25" xfId="801"/>
    <cellStyle name="60% - Accent6 26" xfId="802"/>
    <cellStyle name="60% - Accent6 27" xfId="803"/>
    <cellStyle name="60% - Accent6 28" xfId="804"/>
    <cellStyle name="60% - Accent6 29" xfId="805"/>
    <cellStyle name="60% - Accent6 3" xfId="806"/>
    <cellStyle name="60% - Accent6 30" xfId="807"/>
    <cellStyle name="60% - Accent6 31" xfId="808"/>
    <cellStyle name="60% - Accent6 32" xfId="809"/>
    <cellStyle name="60% - Accent6 33" xfId="810"/>
    <cellStyle name="60% - Accent6 34" xfId="811"/>
    <cellStyle name="60% - Accent6 4" xfId="812"/>
    <cellStyle name="60% - Accent6 5" xfId="813"/>
    <cellStyle name="60% - Accent6 6" xfId="814"/>
    <cellStyle name="60% - Accent6 7" xfId="815"/>
    <cellStyle name="60% - Accent6 8" xfId="816"/>
    <cellStyle name="60% - Accent6 9" xfId="817"/>
    <cellStyle name="Accent1 10" xfId="818"/>
    <cellStyle name="Accent1 11" xfId="819"/>
    <cellStyle name="Accent1 12" xfId="820"/>
    <cellStyle name="Accent1 13" xfId="821"/>
    <cellStyle name="Accent1 14" xfId="822"/>
    <cellStyle name="Accent1 15" xfId="823"/>
    <cellStyle name="Accent1 16" xfId="824"/>
    <cellStyle name="Accent1 17" xfId="825"/>
    <cellStyle name="Accent1 18" xfId="826"/>
    <cellStyle name="Accent1 19" xfId="827"/>
    <cellStyle name="Accent1 2" xfId="828"/>
    <cellStyle name="Accent1 2 2" xfId="829"/>
    <cellStyle name="Accent1 2 3" xfId="830"/>
    <cellStyle name="Accent1 2 4" xfId="831"/>
    <cellStyle name="Accent1 2 5" xfId="832"/>
    <cellStyle name="Accent1 2 6" xfId="833"/>
    <cellStyle name="Accent1 20" xfId="834"/>
    <cellStyle name="Accent1 21" xfId="835"/>
    <cellStyle name="Accent1 22" xfId="836"/>
    <cellStyle name="Accent1 23" xfId="837"/>
    <cellStyle name="Accent1 24" xfId="838"/>
    <cellStyle name="Accent1 25" xfId="839"/>
    <cellStyle name="Accent1 26" xfId="840"/>
    <cellStyle name="Accent1 27" xfId="841"/>
    <cellStyle name="Accent1 28" xfId="842"/>
    <cellStyle name="Accent1 29" xfId="843"/>
    <cellStyle name="Accent1 3" xfId="844"/>
    <cellStyle name="Accent1 30" xfId="845"/>
    <cellStyle name="Accent1 31" xfId="846"/>
    <cellStyle name="Accent1 32" xfId="847"/>
    <cellStyle name="Accent1 33" xfId="848"/>
    <cellStyle name="Accent1 34" xfId="849"/>
    <cellStyle name="Accent1 4" xfId="850"/>
    <cellStyle name="Accent1 5" xfId="851"/>
    <cellStyle name="Accent1 6" xfId="852"/>
    <cellStyle name="Accent1 7" xfId="853"/>
    <cellStyle name="Accent1 8" xfId="854"/>
    <cellStyle name="Accent1 9" xfId="855"/>
    <cellStyle name="Accent2 10" xfId="856"/>
    <cellStyle name="Accent2 11" xfId="857"/>
    <cellStyle name="Accent2 12" xfId="858"/>
    <cellStyle name="Accent2 13" xfId="859"/>
    <cellStyle name="Accent2 14" xfId="860"/>
    <cellStyle name="Accent2 15" xfId="861"/>
    <cellStyle name="Accent2 16" xfId="862"/>
    <cellStyle name="Accent2 17" xfId="863"/>
    <cellStyle name="Accent2 18" xfId="864"/>
    <cellStyle name="Accent2 19" xfId="865"/>
    <cellStyle name="Accent2 2" xfId="866"/>
    <cellStyle name="Accent2 2 2" xfId="867"/>
    <cellStyle name="Accent2 2 3" xfId="868"/>
    <cellStyle name="Accent2 2 4" xfId="869"/>
    <cellStyle name="Accent2 2 5" xfId="870"/>
    <cellStyle name="Accent2 2 6" xfId="871"/>
    <cellStyle name="Accent2 20" xfId="872"/>
    <cellStyle name="Accent2 21" xfId="873"/>
    <cellStyle name="Accent2 22" xfId="874"/>
    <cellStyle name="Accent2 23" xfId="875"/>
    <cellStyle name="Accent2 24" xfId="876"/>
    <cellStyle name="Accent2 25" xfId="877"/>
    <cellStyle name="Accent2 26" xfId="878"/>
    <cellStyle name="Accent2 27" xfId="879"/>
    <cellStyle name="Accent2 28" xfId="880"/>
    <cellStyle name="Accent2 29" xfId="881"/>
    <cellStyle name="Accent2 3" xfId="882"/>
    <cellStyle name="Accent2 30" xfId="883"/>
    <cellStyle name="Accent2 31" xfId="884"/>
    <cellStyle name="Accent2 32" xfId="885"/>
    <cellStyle name="Accent2 33" xfId="886"/>
    <cellStyle name="Accent2 34" xfId="887"/>
    <cellStyle name="Accent2 4" xfId="888"/>
    <cellStyle name="Accent2 5" xfId="889"/>
    <cellStyle name="Accent2 6" xfId="890"/>
    <cellStyle name="Accent2 7" xfId="891"/>
    <cellStyle name="Accent2 8" xfId="892"/>
    <cellStyle name="Accent2 9" xfId="893"/>
    <cellStyle name="Accent3 10" xfId="894"/>
    <cellStyle name="Accent3 11" xfId="895"/>
    <cellStyle name="Accent3 12" xfId="896"/>
    <cellStyle name="Accent3 13" xfId="897"/>
    <cellStyle name="Accent3 14" xfId="898"/>
    <cellStyle name="Accent3 15" xfId="899"/>
    <cellStyle name="Accent3 16" xfId="900"/>
    <cellStyle name="Accent3 17" xfId="901"/>
    <cellStyle name="Accent3 18" xfId="902"/>
    <cellStyle name="Accent3 19" xfId="903"/>
    <cellStyle name="Accent3 2" xfId="904"/>
    <cellStyle name="Accent3 2 2" xfId="905"/>
    <cellStyle name="Accent3 2 3" xfId="906"/>
    <cellStyle name="Accent3 2 4" xfId="907"/>
    <cellStyle name="Accent3 2 5" xfId="908"/>
    <cellStyle name="Accent3 2 6" xfId="909"/>
    <cellStyle name="Accent3 20" xfId="910"/>
    <cellStyle name="Accent3 21" xfId="911"/>
    <cellStyle name="Accent3 22" xfId="912"/>
    <cellStyle name="Accent3 23" xfId="913"/>
    <cellStyle name="Accent3 24" xfId="914"/>
    <cellStyle name="Accent3 25" xfId="915"/>
    <cellStyle name="Accent3 26" xfId="916"/>
    <cellStyle name="Accent3 27" xfId="917"/>
    <cellStyle name="Accent3 28" xfId="918"/>
    <cellStyle name="Accent3 29" xfId="919"/>
    <cellStyle name="Accent3 3" xfId="920"/>
    <cellStyle name="Accent3 30" xfId="921"/>
    <cellStyle name="Accent3 31" xfId="922"/>
    <cellStyle name="Accent3 32" xfId="923"/>
    <cellStyle name="Accent3 33" xfId="924"/>
    <cellStyle name="Accent3 34" xfId="925"/>
    <cellStyle name="Accent3 4" xfId="926"/>
    <cellStyle name="Accent3 5" xfId="927"/>
    <cellStyle name="Accent3 6" xfId="928"/>
    <cellStyle name="Accent3 7" xfId="929"/>
    <cellStyle name="Accent3 8" xfId="930"/>
    <cellStyle name="Accent3 9" xfId="931"/>
    <cellStyle name="Accent4 10" xfId="932"/>
    <cellStyle name="Accent4 11" xfId="933"/>
    <cellStyle name="Accent4 12" xfId="934"/>
    <cellStyle name="Accent4 13" xfId="935"/>
    <cellStyle name="Accent4 14" xfId="936"/>
    <cellStyle name="Accent4 15" xfId="937"/>
    <cellStyle name="Accent4 16" xfId="938"/>
    <cellStyle name="Accent4 17" xfId="939"/>
    <cellStyle name="Accent4 18" xfId="940"/>
    <cellStyle name="Accent4 19" xfId="941"/>
    <cellStyle name="Accent4 2" xfId="942"/>
    <cellStyle name="Accent4 2 2" xfId="943"/>
    <cellStyle name="Accent4 2 3" xfId="944"/>
    <cellStyle name="Accent4 2 4" xfId="945"/>
    <cellStyle name="Accent4 2 5" xfId="946"/>
    <cellStyle name="Accent4 2 6" xfId="947"/>
    <cellStyle name="Accent4 20" xfId="948"/>
    <cellStyle name="Accent4 21" xfId="949"/>
    <cellStyle name="Accent4 22" xfId="950"/>
    <cellStyle name="Accent4 23" xfId="951"/>
    <cellStyle name="Accent4 24" xfId="952"/>
    <cellStyle name="Accent4 25" xfId="953"/>
    <cellStyle name="Accent4 26" xfId="954"/>
    <cellStyle name="Accent4 27" xfId="955"/>
    <cellStyle name="Accent4 28" xfId="956"/>
    <cellStyle name="Accent4 29" xfId="957"/>
    <cellStyle name="Accent4 3" xfId="958"/>
    <cellStyle name="Accent4 30" xfId="959"/>
    <cellStyle name="Accent4 31" xfId="960"/>
    <cellStyle name="Accent4 32" xfId="961"/>
    <cellStyle name="Accent4 33" xfId="962"/>
    <cellStyle name="Accent4 34" xfId="963"/>
    <cellStyle name="Accent4 4" xfId="964"/>
    <cellStyle name="Accent4 5" xfId="965"/>
    <cellStyle name="Accent4 6" xfId="966"/>
    <cellStyle name="Accent4 7" xfId="967"/>
    <cellStyle name="Accent4 8" xfId="968"/>
    <cellStyle name="Accent4 9" xfId="969"/>
    <cellStyle name="Accent5 10" xfId="970"/>
    <cellStyle name="Accent5 11" xfId="971"/>
    <cellStyle name="Accent5 12" xfId="972"/>
    <cellStyle name="Accent5 13" xfId="973"/>
    <cellStyle name="Accent5 14" xfId="974"/>
    <cellStyle name="Accent5 15" xfId="975"/>
    <cellStyle name="Accent5 16" xfId="976"/>
    <cellStyle name="Accent5 17" xfId="977"/>
    <cellStyle name="Accent5 18" xfId="978"/>
    <cellStyle name="Accent5 19" xfId="979"/>
    <cellStyle name="Accent5 2" xfId="980"/>
    <cellStyle name="Accent5 2 2" xfId="981"/>
    <cellStyle name="Accent5 2 3" xfId="982"/>
    <cellStyle name="Accent5 2 4" xfId="983"/>
    <cellStyle name="Accent5 2 5" xfId="984"/>
    <cellStyle name="Accent5 2 6" xfId="985"/>
    <cellStyle name="Accent5 20" xfId="986"/>
    <cellStyle name="Accent5 21" xfId="987"/>
    <cellStyle name="Accent5 22" xfId="988"/>
    <cellStyle name="Accent5 23" xfId="989"/>
    <cellStyle name="Accent5 24" xfId="990"/>
    <cellStyle name="Accent5 25" xfId="991"/>
    <cellStyle name="Accent5 26" xfId="992"/>
    <cellStyle name="Accent5 27" xfId="993"/>
    <cellStyle name="Accent5 28" xfId="994"/>
    <cellStyle name="Accent5 29" xfId="995"/>
    <cellStyle name="Accent5 3" xfId="996"/>
    <cellStyle name="Accent5 30" xfId="997"/>
    <cellStyle name="Accent5 31" xfId="998"/>
    <cellStyle name="Accent5 32" xfId="999"/>
    <cellStyle name="Accent5 33" xfId="1000"/>
    <cellStyle name="Accent5 34" xfId="1001"/>
    <cellStyle name="Accent5 4" xfId="1002"/>
    <cellStyle name="Accent5 5" xfId="1003"/>
    <cellStyle name="Accent5 6" xfId="1004"/>
    <cellStyle name="Accent5 7" xfId="1005"/>
    <cellStyle name="Accent5 8" xfId="1006"/>
    <cellStyle name="Accent5 9" xfId="1007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 2" xfId="1019"/>
    <cellStyle name="Accent6 2 3" xfId="1020"/>
    <cellStyle name="Accent6 2 4" xfId="1021"/>
    <cellStyle name="Accent6 2 5" xfId="1022"/>
    <cellStyle name="Accent6 2 6" xfId="1023"/>
    <cellStyle name="Accent6 20" xfId="1024"/>
    <cellStyle name="Accent6 21" xfId="1025"/>
    <cellStyle name="Accent6 22" xfId="1026"/>
    <cellStyle name="Accent6 23" xfId="1027"/>
    <cellStyle name="Accent6 24" xfId="1028"/>
    <cellStyle name="Accent6 25" xfId="1029"/>
    <cellStyle name="Accent6 26" xfId="1030"/>
    <cellStyle name="Accent6 27" xfId="1031"/>
    <cellStyle name="Accent6 28" xfId="1032"/>
    <cellStyle name="Accent6 29" xfId="1033"/>
    <cellStyle name="Accent6 3" xfId="1034"/>
    <cellStyle name="Accent6 30" xfId="1035"/>
    <cellStyle name="Accent6 31" xfId="1036"/>
    <cellStyle name="Accent6 32" xfId="1037"/>
    <cellStyle name="Accent6 33" xfId="1038"/>
    <cellStyle name="Accent6 34" xfId="1039"/>
    <cellStyle name="Accent6 4" xfId="1040"/>
    <cellStyle name="Accent6 5" xfId="1041"/>
    <cellStyle name="Accent6 6" xfId="1042"/>
    <cellStyle name="Accent6 7" xfId="1043"/>
    <cellStyle name="Accent6 8" xfId="1044"/>
    <cellStyle name="Accent6 9" xfId="1045"/>
    <cellStyle name="Bad 10" xfId="1046"/>
    <cellStyle name="Bad 11" xfId="1047"/>
    <cellStyle name="Bad 12" xfId="1048"/>
    <cellStyle name="Bad 13" xfId="1049"/>
    <cellStyle name="Bad 14" xfId="1050"/>
    <cellStyle name="Bad 15" xfId="1051"/>
    <cellStyle name="Bad 16" xfId="1052"/>
    <cellStyle name="Bad 17" xfId="1053"/>
    <cellStyle name="Bad 18" xfId="1054"/>
    <cellStyle name="Bad 19" xfId="1055"/>
    <cellStyle name="Bad 2" xfId="1056"/>
    <cellStyle name="Bad 2 2" xfId="1057"/>
    <cellStyle name="Bad 2 3" xfId="1058"/>
    <cellStyle name="Bad 2 4" xfId="1059"/>
    <cellStyle name="Bad 2 5" xfId="1060"/>
    <cellStyle name="Bad 2 6" xfId="1061"/>
    <cellStyle name="Bad 20" xfId="1062"/>
    <cellStyle name="Bad 21" xfId="1063"/>
    <cellStyle name="Bad 22" xfId="1064"/>
    <cellStyle name="Bad 23" xfId="1065"/>
    <cellStyle name="Bad 24" xfId="1066"/>
    <cellStyle name="Bad 25" xfId="1067"/>
    <cellStyle name="Bad 26" xfId="1068"/>
    <cellStyle name="Bad 27" xfId="1069"/>
    <cellStyle name="Bad 28" xfId="1070"/>
    <cellStyle name="Bad 29" xfId="1071"/>
    <cellStyle name="Bad 3" xfId="1072"/>
    <cellStyle name="Bad 30" xfId="1073"/>
    <cellStyle name="Bad 31" xfId="1074"/>
    <cellStyle name="Bad 32" xfId="1075"/>
    <cellStyle name="Bad 33" xfId="1076"/>
    <cellStyle name="Bad 34" xfId="1077"/>
    <cellStyle name="Bad 4" xfId="1078"/>
    <cellStyle name="Bad 5" xfId="1079"/>
    <cellStyle name="Bad 6" xfId="1080"/>
    <cellStyle name="Bad 7" xfId="1081"/>
    <cellStyle name="Bad 8" xfId="1082"/>
    <cellStyle name="Bad 9" xfId="1083"/>
    <cellStyle name="Calculation 10" xfId="1084"/>
    <cellStyle name="Calculation 11" xfId="1085"/>
    <cellStyle name="Calculation 12" xfId="1086"/>
    <cellStyle name="Calculation 13" xfId="1087"/>
    <cellStyle name="Calculation 14" xfId="1088"/>
    <cellStyle name="Calculation 15" xfId="1089"/>
    <cellStyle name="Calculation 16" xfId="1090"/>
    <cellStyle name="Calculation 17" xfId="1091"/>
    <cellStyle name="Calculation 18" xfId="1092"/>
    <cellStyle name="Calculation 19" xfId="1093"/>
    <cellStyle name="Calculation 2" xfId="1094"/>
    <cellStyle name="Calculation 2 2" xfId="1095"/>
    <cellStyle name="Calculation 2 3" xfId="1096"/>
    <cellStyle name="Calculation 2 4" xfId="1097"/>
    <cellStyle name="Calculation 2 5" xfId="1098"/>
    <cellStyle name="Calculation 2 6" xfId="1099"/>
    <cellStyle name="Calculation 20" xfId="1100"/>
    <cellStyle name="Calculation 21" xfId="1101"/>
    <cellStyle name="Calculation 22" xfId="1102"/>
    <cellStyle name="Calculation 23" xfId="1103"/>
    <cellStyle name="Calculation 24" xfId="1104"/>
    <cellStyle name="Calculation 25" xfId="1105"/>
    <cellStyle name="Calculation 26" xfId="1106"/>
    <cellStyle name="Calculation 27" xfId="1107"/>
    <cellStyle name="Calculation 28" xfId="1108"/>
    <cellStyle name="Calculation 29" xfId="1109"/>
    <cellStyle name="Calculation 3" xfId="1110"/>
    <cellStyle name="Calculation 30" xfId="1111"/>
    <cellStyle name="Calculation 31" xfId="1112"/>
    <cellStyle name="Calculation 32" xfId="1113"/>
    <cellStyle name="Calculation 33" xfId="1114"/>
    <cellStyle name="Calculation 34" xfId="1115"/>
    <cellStyle name="Calculation 4" xfId="1116"/>
    <cellStyle name="Calculation 5" xfId="1117"/>
    <cellStyle name="Calculation 6" xfId="1118"/>
    <cellStyle name="Calculation 7" xfId="1119"/>
    <cellStyle name="Calculation 8" xfId="1120"/>
    <cellStyle name="Calculation 9" xfId="1121"/>
    <cellStyle name="Check Cell 10" xfId="1122"/>
    <cellStyle name="Check Cell 11" xfId="1123"/>
    <cellStyle name="Check Cell 12" xfId="1124"/>
    <cellStyle name="Check Cell 13" xfId="1125"/>
    <cellStyle name="Check Cell 14" xfId="1126"/>
    <cellStyle name="Check Cell 15" xfId="1127"/>
    <cellStyle name="Check Cell 16" xfId="1128"/>
    <cellStyle name="Check Cell 17" xfId="1129"/>
    <cellStyle name="Check Cell 18" xfId="1130"/>
    <cellStyle name="Check Cell 19" xfId="1131"/>
    <cellStyle name="Check Cell 2" xfId="1132"/>
    <cellStyle name="Check Cell 2 2" xfId="1133"/>
    <cellStyle name="Check Cell 2 3" xfId="1134"/>
    <cellStyle name="Check Cell 2 4" xfId="1135"/>
    <cellStyle name="Check Cell 2 5" xfId="1136"/>
    <cellStyle name="Check Cell 2 6" xfId="1137"/>
    <cellStyle name="Check Cell 20" xfId="1138"/>
    <cellStyle name="Check Cell 21" xfId="1139"/>
    <cellStyle name="Check Cell 22" xfId="1140"/>
    <cellStyle name="Check Cell 23" xfId="1141"/>
    <cellStyle name="Check Cell 24" xfId="1142"/>
    <cellStyle name="Check Cell 25" xfId="1143"/>
    <cellStyle name="Check Cell 26" xfId="1144"/>
    <cellStyle name="Check Cell 27" xfId="1145"/>
    <cellStyle name="Check Cell 28" xfId="1146"/>
    <cellStyle name="Check Cell 29" xfId="1147"/>
    <cellStyle name="Check Cell 3" xfId="1148"/>
    <cellStyle name="Check Cell 30" xfId="1149"/>
    <cellStyle name="Check Cell 31" xfId="1150"/>
    <cellStyle name="Check Cell 32" xfId="1151"/>
    <cellStyle name="Check Cell 33" xfId="1152"/>
    <cellStyle name="Check Cell 34" xfId="1153"/>
    <cellStyle name="Check Cell 4" xfId="1154"/>
    <cellStyle name="Check Cell 5" xfId="1155"/>
    <cellStyle name="Check Cell 6" xfId="1156"/>
    <cellStyle name="Check Cell 7" xfId="1157"/>
    <cellStyle name="Check Cell 8" xfId="1158"/>
    <cellStyle name="Check Cell 9" xfId="1159"/>
    <cellStyle name="Comma 2" xfId="1160"/>
    <cellStyle name="Comma 2 2" xfId="1161"/>
    <cellStyle name="Comma 2 2 2" xfId="1162"/>
    <cellStyle name="Comma 2 2 2 2" xfId="1163"/>
    <cellStyle name="Comma 2 2 2 2 2" xfId="1164"/>
    <cellStyle name="Comma 2 2 2 2 2 2" xfId="1165"/>
    <cellStyle name="Comma 2 2 2 2 2 2 2" xfId="1166"/>
    <cellStyle name="Comma 2 2 2 2 2 3" xfId="1167"/>
    <cellStyle name="Comma 2 2 2 2 3" xfId="1168"/>
    <cellStyle name="Comma 2 2 2 2 3 2" xfId="1169"/>
    <cellStyle name="Comma 2 2 2 2 4" xfId="1170"/>
    <cellStyle name="Comma 2 2 2 3" xfId="1171"/>
    <cellStyle name="Comma 2 2 2 3 2" xfId="1172"/>
    <cellStyle name="Comma 2 2 2 3 2 2" xfId="1173"/>
    <cellStyle name="Comma 2 2 2 3 3" xfId="1174"/>
    <cellStyle name="Comma 2 2 2 4" xfId="1175"/>
    <cellStyle name="Comma 2 2 2 4 2" xfId="1176"/>
    <cellStyle name="Comma 2 2 2 5" xfId="1177"/>
    <cellStyle name="Comma 3" xfId="1178"/>
    <cellStyle name="Comma 3 2" xfId="1179"/>
    <cellStyle name="Comma 3 2 2" xfId="1180"/>
    <cellStyle name="Comma 3 2 2 2" xfId="1181"/>
    <cellStyle name="Comma 3 2 2 2 2" xfId="1182"/>
    <cellStyle name="Comma 3 2 2 3" xfId="1183"/>
    <cellStyle name="Comma 3 2 3" xfId="1184"/>
    <cellStyle name="Comma 3 2 3 2" xfId="1185"/>
    <cellStyle name="Comma 3 2 4" xfId="1186"/>
    <cellStyle name="Comma 3 3" xfId="1187"/>
    <cellStyle name="Comma 3 3 2" xfId="1188"/>
    <cellStyle name="Comma 4" xfId="1189"/>
    <cellStyle name="Comma 4 2" xfId="1190"/>
    <cellStyle name="Comma 4 2 2" xfId="1191"/>
    <cellStyle name="Comma 4 2 2 2" xfId="1192"/>
    <cellStyle name="Comma 4 2 2 2 2" xfId="1193"/>
    <cellStyle name="Comma 4 2 2 3" xfId="1194"/>
    <cellStyle name="Comma 4 2 3" xfId="1195"/>
    <cellStyle name="Comma 4 2 3 2" xfId="1196"/>
    <cellStyle name="Comma 4 2 4" xfId="1197"/>
    <cellStyle name="Comma 5" xfId="1198"/>
    <cellStyle name="Comma 5 2" xfId="1199"/>
    <cellStyle name="Comma 6" xfId="1200"/>
    <cellStyle name="Comma 6 2" xfId="1201"/>
    <cellStyle name="Comma 7" xfId="1202"/>
    <cellStyle name="Comma 7 2" xfId="1203"/>
    <cellStyle name="Currency 2" xfId="1204"/>
    <cellStyle name="Currency 2 2" xfId="1205"/>
    <cellStyle name="Currency 3" xfId="1206"/>
    <cellStyle name="Currency 4" xfId="1207"/>
    <cellStyle name="Currency 4 2" xfId="1208"/>
    <cellStyle name="Currency 5" xfId="1209"/>
    <cellStyle name="Currency 5 2" xfId="1210"/>
    <cellStyle name="Currency 6" xfId="1211"/>
    <cellStyle name="Currency 6 2" xfId="1212"/>
    <cellStyle name="Excel Built-in Normal" xfId="1213"/>
    <cellStyle name="Excel Built-in Normal 1" xfId="1214"/>
    <cellStyle name="Excel Built-in Normal 2" xfId="1215"/>
    <cellStyle name="Explanatory Text 10" xfId="1216"/>
    <cellStyle name="Explanatory Text 11" xfId="1217"/>
    <cellStyle name="Explanatory Text 12" xfId="1218"/>
    <cellStyle name="Explanatory Text 13" xfId="1219"/>
    <cellStyle name="Explanatory Text 14" xfId="1220"/>
    <cellStyle name="Explanatory Text 15" xfId="1221"/>
    <cellStyle name="Explanatory Text 16" xfId="1222"/>
    <cellStyle name="Explanatory Text 17" xfId="1223"/>
    <cellStyle name="Explanatory Text 18" xfId="1224"/>
    <cellStyle name="Explanatory Text 19" xfId="1225"/>
    <cellStyle name="Explanatory Text 2" xfId="1226"/>
    <cellStyle name="Explanatory Text 2 2" xfId="1227"/>
    <cellStyle name="Explanatory Text 2 3" xfId="1228"/>
    <cellStyle name="Explanatory Text 2 4" xfId="1229"/>
    <cellStyle name="Explanatory Text 2 5" xfId="1230"/>
    <cellStyle name="Explanatory Text 2 6" xfId="1231"/>
    <cellStyle name="Explanatory Text 20" xfId="1232"/>
    <cellStyle name="Explanatory Text 21" xfId="1233"/>
    <cellStyle name="Explanatory Text 22" xfId="1234"/>
    <cellStyle name="Explanatory Text 23" xfId="1235"/>
    <cellStyle name="Explanatory Text 24" xfId="1236"/>
    <cellStyle name="Explanatory Text 25" xfId="1237"/>
    <cellStyle name="Explanatory Text 26" xfId="1238"/>
    <cellStyle name="Explanatory Text 27" xfId="1239"/>
    <cellStyle name="Explanatory Text 28" xfId="1240"/>
    <cellStyle name="Explanatory Text 29" xfId="1241"/>
    <cellStyle name="Explanatory Text 3" xfId="1242"/>
    <cellStyle name="Explanatory Text 30" xfId="1243"/>
    <cellStyle name="Explanatory Text 31" xfId="1244"/>
    <cellStyle name="Explanatory Text 32" xfId="1245"/>
    <cellStyle name="Explanatory Text 33" xfId="1246"/>
    <cellStyle name="Explanatory Text 34" xfId="1247"/>
    <cellStyle name="Explanatory Text 4" xfId="1248"/>
    <cellStyle name="Explanatory Text 5" xfId="1249"/>
    <cellStyle name="Explanatory Text 6" xfId="1250"/>
    <cellStyle name="Explanatory Text 7" xfId="1251"/>
    <cellStyle name="Explanatory Text 8" xfId="1252"/>
    <cellStyle name="Explanatory Text 9" xfId="1253"/>
    <cellStyle name="Good 10" xfId="1254"/>
    <cellStyle name="Good 11" xfId="1255"/>
    <cellStyle name="Good 12" xfId="1256"/>
    <cellStyle name="Good 13" xfId="1257"/>
    <cellStyle name="Good 14" xfId="1258"/>
    <cellStyle name="Good 15" xfId="1259"/>
    <cellStyle name="Good 16" xfId="1260"/>
    <cellStyle name="Good 17" xfId="1261"/>
    <cellStyle name="Good 18" xfId="1262"/>
    <cellStyle name="Good 19" xfId="1263"/>
    <cellStyle name="Good 2" xfId="1264"/>
    <cellStyle name="Good 2 2" xfId="1265"/>
    <cellStyle name="Good 2 3" xfId="1266"/>
    <cellStyle name="Good 2 4" xfId="1267"/>
    <cellStyle name="Good 2 5" xfId="1268"/>
    <cellStyle name="Good 2 6" xfId="1269"/>
    <cellStyle name="Good 20" xfId="1270"/>
    <cellStyle name="Good 21" xfId="1271"/>
    <cellStyle name="Good 22" xfId="1272"/>
    <cellStyle name="Good 23" xfId="1273"/>
    <cellStyle name="Good 24" xfId="1274"/>
    <cellStyle name="Good 25" xfId="1275"/>
    <cellStyle name="Good 26" xfId="1276"/>
    <cellStyle name="Good 27" xfId="1277"/>
    <cellStyle name="Good 28" xfId="1278"/>
    <cellStyle name="Good 29" xfId="1279"/>
    <cellStyle name="Good 3" xfId="1280"/>
    <cellStyle name="Good 30" xfId="1281"/>
    <cellStyle name="Good 31" xfId="1282"/>
    <cellStyle name="Good 32" xfId="1283"/>
    <cellStyle name="Good 33" xfId="1284"/>
    <cellStyle name="Good 34" xfId="1285"/>
    <cellStyle name="Good 4" xfId="1286"/>
    <cellStyle name="Good 5" xfId="1287"/>
    <cellStyle name="Good 6" xfId="1288"/>
    <cellStyle name="Good 7" xfId="1289"/>
    <cellStyle name="Good 8" xfId="1290"/>
    <cellStyle name="Good 9" xfId="1291"/>
    <cellStyle name="Heading 1 10" xfId="1292"/>
    <cellStyle name="Heading 1 11" xfId="1293"/>
    <cellStyle name="Heading 1 12" xfId="1294"/>
    <cellStyle name="Heading 1 13" xfId="1295"/>
    <cellStyle name="Heading 1 14" xfId="1296"/>
    <cellStyle name="Heading 1 15" xfId="1297"/>
    <cellStyle name="Heading 1 16" xfId="1298"/>
    <cellStyle name="Heading 1 17" xfId="1299"/>
    <cellStyle name="Heading 1 18" xfId="1300"/>
    <cellStyle name="Heading 1 19" xfId="1301"/>
    <cellStyle name="Heading 1 2" xfId="1302"/>
    <cellStyle name="Heading 1 2 2" xfId="1303"/>
    <cellStyle name="Heading 1 2 3" xfId="1304"/>
    <cellStyle name="Heading 1 2 4" xfId="1305"/>
    <cellStyle name="Heading 1 2 5" xfId="1306"/>
    <cellStyle name="Heading 1 2 6" xfId="1307"/>
    <cellStyle name="Heading 1 20" xfId="1308"/>
    <cellStyle name="Heading 1 21" xfId="1309"/>
    <cellStyle name="Heading 1 22" xfId="1310"/>
    <cellStyle name="Heading 1 23" xfId="1311"/>
    <cellStyle name="Heading 1 24" xfId="1312"/>
    <cellStyle name="Heading 1 25" xfId="1313"/>
    <cellStyle name="Heading 1 26" xfId="1314"/>
    <cellStyle name="Heading 1 27" xfId="1315"/>
    <cellStyle name="Heading 1 28" xfId="1316"/>
    <cellStyle name="Heading 1 29" xfId="1317"/>
    <cellStyle name="Heading 1 3" xfId="1318"/>
    <cellStyle name="Heading 1 30" xfId="1319"/>
    <cellStyle name="Heading 1 31" xfId="1320"/>
    <cellStyle name="Heading 1 32" xfId="1321"/>
    <cellStyle name="Heading 1 33" xfId="1322"/>
    <cellStyle name="Heading 1 34" xfId="1323"/>
    <cellStyle name="Heading 1 4" xfId="1324"/>
    <cellStyle name="Heading 1 5" xfId="1325"/>
    <cellStyle name="Heading 1 6" xfId="1326"/>
    <cellStyle name="Heading 1 7" xfId="1327"/>
    <cellStyle name="Heading 1 8" xfId="1328"/>
    <cellStyle name="Heading 1 9" xfId="1329"/>
    <cellStyle name="Heading 2 10" xfId="1330"/>
    <cellStyle name="Heading 2 11" xfId="1331"/>
    <cellStyle name="Heading 2 12" xfId="1332"/>
    <cellStyle name="Heading 2 13" xfId="1333"/>
    <cellStyle name="Heading 2 14" xfId="1334"/>
    <cellStyle name="Heading 2 15" xfId="1335"/>
    <cellStyle name="Heading 2 16" xfId="1336"/>
    <cellStyle name="Heading 2 17" xfId="1337"/>
    <cellStyle name="Heading 2 18" xfId="1338"/>
    <cellStyle name="Heading 2 19" xfId="1339"/>
    <cellStyle name="Heading 2 2" xfId="1340"/>
    <cellStyle name="Heading 2 2 2" xfId="1341"/>
    <cellStyle name="Heading 2 2 3" xfId="1342"/>
    <cellStyle name="Heading 2 2 4" xfId="1343"/>
    <cellStyle name="Heading 2 2 5" xfId="1344"/>
    <cellStyle name="Heading 2 2 6" xfId="1345"/>
    <cellStyle name="Heading 2 20" xfId="1346"/>
    <cellStyle name="Heading 2 21" xfId="1347"/>
    <cellStyle name="Heading 2 22" xfId="1348"/>
    <cellStyle name="Heading 2 23" xfId="1349"/>
    <cellStyle name="Heading 2 24" xfId="1350"/>
    <cellStyle name="Heading 2 25" xfId="1351"/>
    <cellStyle name="Heading 2 26" xfId="1352"/>
    <cellStyle name="Heading 2 27" xfId="1353"/>
    <cellStyle name="Heading 2 28" xfId="1354"/>
    <cellStyle name="Heading 2 29" xfId="1355"/>
    <cellStyle name="Heading 2 3" xfId="1356"/>
    <cellStyle name="Heading 2 30" xfId="1357"/>
    <cellStyle name="Heading 2 31" xfId="1358"/>
    <cellStyle name="Heading 2 32" xfId="1359"/>
    <cellStyle name="Heading 2 33" xfId="1360"/>
    <cellStyle name="Heading 2 34" xfId="1361"/>
    <cellStyle name="Heading 2 4" xfId="1362"/>
    <cellStyle name="Heading 2 5" xfId="1363"/>
    <cellStyle name="Heading 2 6" xfId="1364"/>
    <cellStyle name="Heading 2 7" xfId="1365"/>
    <cellStyle name="Heading 2 8" xfId="1366"/>
    <cellStyle name="Heading 2 9" xfId="1367"/>
    <cellStyle name="Heading 3 10" xfId="1368"/>
    <cellStyle name="Heading 3 11" xfId="1369"/>
    <cellStyle name="Heading 3 12" xfId="1370"/>
    <cellStyle name="Heading 3 13" xfId="1371"/>
    <cellStyle name="Heading 3 14" xfId="1372"/>
    <cellStyle name="Heading 3 15" xfId="1373"/>
    <cellStyle name="Heading 3 16" xfId="1374"/>
    <cellStyle name="Heading 3 17" xfId="1375"/>
    <cellStyle name="Heading 3 18" xfId="1376"/>
    <cellStyle name="Heading 3 19" xfId="1377"/>
    <cellStyle name="Heading 3 2" xfId="1378"/>
    <cellStyle name="Heading 3 2 2" xfId="1379"/>
    <cellStyle name="Heading 3 2 3" xfId="1380"/>
    <cellStyle name="Heading 3 2 4" xfId="1381"/>
    <cellStyle name="Heading 3 2 5" xfId="1382"/>
    <cellStyle name="Heading 3 2 6" xfId="1383"/>
    <cellStyle name="Heading 3 20" xfId="1384"/>
    <cellStyle name="Heading 3 21" xfId="1385"/>
    <cellStyle name="Heading 3 22" xfId="1386"/>
    <cellStyle name="Heading 3 23" xfId="1387"/>
    <cellStyle name="Heading 3 24" xfId="1388"/>
    <cellStyle name="Heading 3 25" xfId="1389"/>
    <cellStyle name="Heading 3 26" xfId="1390"/>
    <cellStyle name="Heading 3 27" xfId="1391"/>
    <cellStyle name="Heading 3 28" xfId="1392"/>
    <cellStyle name="Heading 3 29" xfId="1393"/>
    <cellStyle name="Heading 3 3" xfId="1394"/>
    <cellStyle name="Heading 3 30" xfId="1395"/>
    <cellStyle name="Heading 3 31" xfId="1396"/>
    <cellStyle name="Heading 3 32" xfId="1397"/>
    <cellStyle name="Heading 3 33" xfId="1398"/>
    <cellStyle name="Heading 3 34" xfId="1399"/>
    <cellStyle name="Heading 3 4" xfId="1400"/>
    <cellStyle name="Heading 3 5" xfId="1401"/>
    <cellStyle name="Heading 3 6" xfId="1402"/>
    <cellStyle name="Heading 3 7" xfId="1403"/>
    <cellStyle name="Heading 3 8" xfId="1404"/>
    <cellStyle name="Heading 3 9" xfId="1405"/>
    <cellStyle name="Heading 4 10" xfId="1406"/>
    <cellStyle name="Heading 4 11" xfId="1407"/>
    <cellStyle name="Heading 4 12" xfId="1408"/>
    <cellStyle name="Heading 4 13" xfId="1409"/>
    <cellStyle name="Heading 4 14" xfId="1410"/>
    <cellStyle name="Heading 4 15" xfId="1411"/>
    <cellStyle name="Heading 4 16" xfId="1412"/>
    <cellStyle name="Heading 4 17" xfId="1413"/>
    <cellStyle name="Heading 4 18" xfId="1414"/>
    <cellStyle name="Heading 4 19" xfId="1415"/>
    <cellStyle name="Heading 4 2" xfId="1416"/>
    <cellStyle name="Heading 4 2 2" xfId="1417"/>
    <cellStyle name="Heading 4 2 3" xfId="1418"/>
    <cellStyle name="Heading 4 2 4" xfId="1419"/>
    <cellStyle name="Heading 4 2 5" xfId="1420"/>
    <cellStyle name="Heading 4 2 6" xfId="1421"/>
    <cellStyle name="Heading 4 20" xfId="1422"/>
    <cellStyle name="Heading 4 21" xfId="1423"/>
    <cellStyle name="Heading 4 22" xfId="1424"/>
    <cellStyle name="Heading 4 23" xfId="1425"/>
    <cellStyle name="Heading 4 24" xfId="1426"/>
    <cellStyle name="Heading 4 25" xfId="1427"/>
    <cellStyle name="Heading 4 26" xfId="1428"/>
    <cellStyle name="Heading 4 27" xfId="1429"/>
    <cellStyle name="Heading 4 28" xfId="1430"/>
    <cellStyle name="Heading 4 29" xfId="1431"/>
    <cellStyle name="Heading 4 3" xfId="1432"/>
    <cellStyle name="Heading 4 30" xfId="1433"/>
    <cellStyle name="Heading 4 31" xfId="1434"/>
    <cellStyle name="Heading 4 32" xfId="1435"/>
    <cellStyle name="Heading 4 33" xfId="1436"/>
    <cellStyle name="Heading 4 34" xfId="1437"/>
    <cellStyle name="Heading 4 4" xfId="1438"/>
    <cellStyle name="Heading 4 5" xfId="1439"/>
    <cellStyle name="Heading 4 6" xfId="1440"/>
    <cellStyle name="Heading 4 7" xfId="1441"/>
    <cellStyle name="Heading 4 8" xfId="1442"/>
    <cellStyle name="Heading 4 9" xfId="1443"/>
    <cellStyle name="Input 10" xfId="1444"/>
    <cellStyle name="Input 11" xfId="1445"/>
    <cellStyle name="Input 12" xfId="1446"/>
    <cellStyle name="Input 13" xfId="1447"/>
    <cellStyle name="Input 14" xfId="1448"/>
    <cellStyle name="Input 15" xfId="1449"/>
    <cellStyle name="Input 16" xfId="1450"/>
    <cellStyle name="Input 17" xfId="1451"/>
    <cellStyle name="Input 18" xfId="1452"/>
    <cellStyle name="Input 19" xfId="1453"/>
    <cellStyle name="Input 2" xfId="1454"/>
    <cellStyle name="Input 2 2" xfId="1455"/>
    <cellStyle name="Input 2 3" xfId="1456"/>
    <cellStyle name="Input 2 4" xfId="1457"/>
    <cellStyle name="Input 2 5" xfId="1458"/>
    <cellStyle name="Input 2 6" xfId="1459"/>
    <cellStyle name="Input 20" xfId="1460"/>
    <cellStyle name="Input 21" xfId="1461"/>
    <cellStyle name="Input 22" xfId="1462"/>
    <cellStyle name="Input 23" xfId="1463"/>
    <cellStyle name="Input 24" xfId="1464"/>
    <cellStyle name="Input 25" xfId="1465"/>
    <cellStyle name="Input 26" xfId="1466"/>
    <cellStyle name="Input 27" xfId="1467"/>
    <cellStyle name="Input 28" xfId="1468"/>
    <cellStyle name="Input 29" xfId="1469"/>
    <cellStyle name="Input 3" xfId="1470"/>
    <cellStyle name="Input 30" xfId="1471"/>
    <cellStyle name="Input 31" xfId="1472"/>
    <cellStyle name="Input 32" xfId="1473"/>
    <cellStyle name="Input 33" xfId="1474"/>
    <cellStyle name="Input 34" xfId="1475"/>
    <cellStyle name="Input 4" xfId="1476"/>
    <cellStyle name="Input 5" xfId="1477"/>
    <cellStyle name="Input 6" xfId="1478"/>
    <cellStyle name="Input 7" xfId="1479"/>
    <cellStyle name="Input 8" xfId="1480"/>
    <cellStyle name="Input 9" xfId="1481"/>
    <cellStyle name="Linked Cell 10" xfId="1482"/>
    <cellStyle name="Linked Cell 11" xfId="1483"/>
    <cellStyle name="Linked Cell 12" xfId="1484"/>
    <cellStyle name="Linked Cell 13" xfId="1485"/>
    <cellStyle name="Linked Cell 14" xfId="1486"/>
    <cellStyle name="Linked Cell 15" xfId="1487"/>
    <cellStyle name="Linked Cell 16" xfId="1488"/>
    <cellStyle name="Linked Cell 17" xfId="1489"/>
    <cellStyle name="Linked Cell 18" xfId="1490"/>
    <cellStyle name="Linked Cell 19" xfId="1491"/>
    <cellStyle name="Linked Cell 2" xfId="1492"/>
    <cellStyle name="Linked Cell 2 2" xfId="1493"/>
    <cellStyle name="Linked Cell 2 3" xfId="1494"/>
    <cellStyle name="Linked Cell 2 4" xfId="1495"/>
    <cellStyle name="Linked Cell 2 5" xfId="1496"/>
    <cellStyle name="Linked Cell 2 6" xfId="1497"/>
    <cellStyle name="Linked Cell 20" xfId="1498"/>
    <cellStyle name="Linked Cell 21" xfId="1499"/>
    <cellStyle name="Linked Cell 22" xfId="1500"/>
    <cellStyle name="Linked Cell 23" xfId="1501"/>
    <cellStyle name="Linked Cell 24" xfId="1502"/>
    <cellStyle name="Linked Cell 25" xfId="1503"/>
    <cellStyle name="Linked Cell 26" xfId="1504"/>
    <cellStyle name="Linked Cell 27" xfId="1505"/>
    <cellStyle name="Linked Cell 28" xfId="1506"/>
    <cellStyle name="Linked Cell 29" xfId="1507"/>
    <cellStyle name="Linked Cell 3" xfId="1508"/>
    <cellStyle name="Linked Cell 30" xfId="1509"/>
    <cellStyle name="Linked Cell 31" xfId="1510"/>
    <cellStyle name="Linked Cell 32" xfId="1511"/>
    <cellStyle name="Linked Cell 33" xfId="1512"/>
    <cellStyle name="Linked Cell 34" xfId="1513"/>
    <cellStyle name="Linked Cell 4" xfId="1514"/>
    <cellStyle name="Linked Cell 5" xfId="1515"/>
    <cellStyle name="Linked Cell 6" xfId="1516"/>
    <cellStyle name="Linked Cell 7" xfId="1517"/>
    <cellStyle name="Linked Cell 8" xfId="1518"/>
    <cellStyle name="Linked Cell 9" xfId="1519"/>
    <cellStyle name="Neutral 10" xfId="1520"/>
    <cellStyle name="Neutral 11" xfId="1521"/>
    <cellStyle name="Neutral 12" xfId="1522"/>
    <cellStyle name="Neutral 13" xfId="1523"/>
    <cellStyle name="Neutral 14" xfId="1524"/>
    <cellStyle name="Neutral 15" xfId="1525"/>
    <cellStyle name="Neutral 16" xfId="1526"/>
    <cellStyle name="Neutral 17" xfId="1527"/>
    <cellStyle name="Neutral 18" xfId="1528"/>
    <cellStyle name="Neutral 19" xfId="1529"/>
    <cellStyle name="Neutral 2" xfId="1530"/>
    <cellStyle name="Neutral 2 2" xfId="1531"/>
    <cellStyle name="Neutral 2 3" xfId="1532"/>
    <cellStyle name="Neutral 2 4" xfId="1533"/>
    <cellStyle name="Neutral 2 5" xfId="1534"/>
    <cellStyle name="Neutral 2 6" xfId="1535"/>
    <cellStyle name="Neutral 20" xfId="1536"/>
    <cellStyle name="Neutral 21" xfId="1537"/>
    <cellStyle name="Neutral 22" xfId="1538"/>
    <cellStyle name="Neutral 23" xfId="1539"/>
    <cellStyle name="Neutral 24" xfId="1540"/>
    <cellStyle name="Neutral 25" xfId="1541"/>
    <cellStyle name="Neutral 26" xfId="1542"/>
    <cellStyle name="Neutral 27" xfId="1543"/>
    <cellStyle name="Neutral 28" xfId="1544"/>
    <cellStyle name="Neutral 29" xfId="1545"/>
    <cellStyle name="Neutral 3" xfId="1546"/>
    <cellStyle name="Neutral 30" xfId="1547"/>
    <cellStyle name="Neutral 31" xfId="1548"/>
    <cellStyle name="Neutral 32" xfId="1549"/>
    <cellStyle name="Neutral 33" xfId="1550"/>
    <cellStyle name="Neutral 34" xfId="1551"/>
    <cellStyle name="Neutral 4" xfId="1552"/>
    <cellStyle name="Neutral 5" xfId="1553"/>
    <cellStyle name="Neutral 6" xfId="1554"/>
    <cellStyle name="Neutral 7" xfId="1555"/>
    <cellStyle name="Neutral 8" xfId="1556"/>
    <cellStyle name="Neutral 9" xfId="1557"/>
    <cellStyle name="Normal" xfId="0" builtinId="0"/>
    <cellStyle name="Normal 10" xfId="1558"/>
    <cellStyle name="Normal 10 10" xfId="1559"/>
    <cellStyle name="Normal 10 100" xfId="1560"/>
    <cellStyle name="Normal 10 101" xfId="1561"/>
    <cellStyle name="Normal 10 102" xfId="1562"/>
    <cellStyle name="Normal 10 103" xfId="1563"/>
    <cellStyle name="Normal 10 104" xfId="1564"/>
    <cellStyle name="Normal 10 105" xfId="1565"/>
    <cellStyle name="Normal 10 106" xfId="1566"/>
    <cellStyle name="Normal 10 107" xfId="1567"/>
    <cellStyle name="Normal 10 108" xfId="1568"/>
    <cellStyle name="Normal 10 109" xfId="1569"/>
    <cellStyle name="Normal 10 11" xfId="1570"/>
    <cellStyle name="Normal 10 110" xfId="1571"/>
    <cellStyle name="Normal 10 111" xfId="1572"/>
    <cellStyle name="Normal 10 112" xfId="1573"/>
    <cellStyle name="Normal 10 113" xfId="1574"/>
    <cellStyle name="Normal 10 114" xfId="1575"/>
    <cellStyle name="Normal 10 115" xfId="1576"/>
    <cellStyle name="Normal 10 116" xfId="1577"/>
    <cellStyle name="Normal 10 117" xfId="1578"/>
    <cellStyle name="Normal 10 118" xfId="1579"/>
    <cellStyle name="Normal 10 119" xfId="1580"/>
    <cellStyle name="Normal 10 12" xfId="1581"/>
    <cellStyle name="Normal 10 13" xfId="1582"/>
    <cellStyle name="Normal 10 14" xfId="1583"/>
    <cellStyle name="Normal 10 15" xfId="1584"/>
    <cellStyle name="Normal 10 16" xfId="1585"/>
    <cellStyle name="Normal 10 17" xfId="1586"/>
    <cellStyle name="Normal 10 18" xfId="1587"/>
    <cellStyle name="Normal 10 19" xfId="1588"/>
    <cellStyle name="Normal 10 2" xfId="1589"/>
    <cellStyle name="Normal 10 2 2" xfId="1590"/>
    <cellStyle name="Normal 10 2 2 2" xfId="1591"/>
    <cellStyle name="Normal 10 2 2 2 2" xfId="1592"/>
    <cellStyle name="Normal 10 2 2 3" xfId="1593"/>
    <cellStyle name="Normal 10 2 3" xfId="1594"/>
    <cellStyle name="Normal 10 2 3 2" xfId="1595"/>
    <cellStyle name="Normal 10 2 4" xfId="1596"/>
    <cellStyle name="Normal 10 20" xfId="1597"/>
    <cellStyle name="Normal 10 21" xfId="1598"/>
    <cellStyle name="Normal 10 22" xfId="1599"/>
    <cellStyle name="Normal 10 23" xfId="1600"/>
    <cellStyle name="Normal 10 24" xfId="1601"/>
    <cellStyle name="Normal 10 25" xfId="1602"/>
    <cellStyle name="Normal 10 26" xfId="1603"/>
    <cellStyle name="Normal 10 27" xfId="1604"/>
    <cellStyle name="Normal 10 28" xfId="1605"/>
    <cellStyle name="Normal 10 29" xfId="1606"/>
    <cellStyle name="Normal 10 3" xfId="1607"/>
    <cellStyle name="Normal 10 3 2" xfId="1608"/>
    <cellStyle name="Normal 10 3 2 2" xfId="1609"/>
    <cellStyle name="Normal 10 3 3" xfId="1610"/>
    <cellStyle name="Normal 10 30" xfId="1611"/>
    <cellStyle name="Normal 10 31" xfId="1612"/>
    <cellStyle name="Normal 10 32" xfId="1613"/>
    <cellStyle name="Normal 10 33" xfId="1614"/>
    <cellStyle name="Normal 10 34" xfId="1615"/>
    <cellStyle name="Normal 10 35" xfId="1616"/>
    <cellStyle name="Normal 10 36" xfId="1617"/>
    <cellStyle name="Normal 10 37" xfId="1618"/>
    <cellStyle name="Normal 10 38" xfId="1619"/>
    <cellStyle name="Normal 10 39" xfId="1620"/>
    <cellStyle name="Normal 10 4" xfId="1621"/>
    <cellStyle name="Normal 10 40" xfId="1622"/>
    <cellStyle name="Normal 10 41" xfId="1623"/>
    <cellStyle name="Normal 10 42" xfId="1624"/>
    <cellStyle name="Normal 10 43" xfId="1625"/>
    <cellStyle name="Normal 10 44" xfId="1626"/>
    <cellStyle name="Normal 10 45" xfId="1627"/>
    <cellStyle name="Normal 10 46" xfId="1628"/>
    <cellStyle name="Normal 10 47" xfId="1629"/>
    <cellStyle name="Normal 10 48" xfId="1630"/>
    <cellStyle name="Normal 10 49" xfId="1631"/>
    <cellStyle name="Normal 10 5" xfId="1632"/>
    <cellStyle name="Normal 10 5 2" xfId="1633"/>
    <cellStyle name="Normal 10 50" xfId="1634"/>
    <cellStyle name="Normal 10 51" xfId="1635"/>
    <cellStyle name="Normal 10 52" xfId="1636"/>
    <cellStyle name="Normal 10 53" xfId="1637"/>
    <cellStyle name="Normal 10 54" xfId="1638"/>
    <cellStyle name="Normal 10 55" xfId="1639"/>
    <cellStyle name="Normal 10 56" xfId="1640"/>
    <cellStyle name="Normal 10 57" xfId="1641"/>
    <cellStyle name="Normal 10 58" xfId="1642"/>
    <cellStyle name="Normal 10 59" xfId="1643"/>
    <cellStyle name="Normal 10 6" xfId="1644"/>
    <cellStyle name="Normal 10 60" xfId="1645"/>
    <cellStyle name="Normal 10 61" xfId="1646"/>
    <cellStyle name="Normal 10 62" xfId="1647"/>
    <cellStyle name="Normal 10 63" xfId="1648"/>
    <cellStyle name="Normal 10 64" xfId="1649"/>
    <cellStyle name="Normal 10 65" xfId="1650"/>
    <cellStyle name="Normal 10 66" xfId="1651"/>
    <cellStyle name="Normal 10 67" xfId="1652"/>
    <cellStyle name="Normal 10 68" xfId="1653"/>
    <cellStyle name="Normal 10 69" xfId="1654"/>
    <cellStyle name="Normal 10 7" xfId="1655"/>
    <cellStyle name="Normal 10 70" xfId="1656"/>
    <cellStyle name="Normal 10 71" xfId="1657"/>
    <cellStyle name="Normal 10 72" xfId="1658"/>
    <cellStyle name="Normal 10 73" xfId="1659"/>
    <cellStyle name="Normal 10 74" xfId="1660"/>
    <cellStyle name="Normal 10 75" xfId="1661"/>
    <cellStyle name="Normal 10 76" xfId="1662"/>
    <cellStyle name="Normal 10 77" xfId="1663"/>
    <cellStyle name="Normal 10 78" xfId="1664"/>
    <cellStyle name="Normal 10 79" xfId="1665"/>
    <cellStyle name="Normal 10 8" xfId="1666"/>
    <cellStyle name="Normal 10 80" xfId="1667"/>
    <cellStyle name="Normal 10 81" xfId="1668"/>
    <cellStyle name="Normal 10 82" xfId="1669"/>
    <cellStyle name="Normal 10 83" xfId="1670"/>
    <cellStyle name="Normal 10 84" xfId="1671"/>
    <cellStyle name="Normal 10 85" xfId="1672"/>
    <cellStyle name="Normal 10 86" xfId="1673"/>
    <cellStyle name="Normal 10 87" xfId="1674"/>
    <cellStyle name="Normal 10 88" xfId="1675"/>
    <cellStyle name="Normal 10 89" xfId="1676"/>
    <cellStyle name="Normal 10 9" xfId="1677"/>
    <cellStyle name="Normal 10 90" xfId="1678"/>
    <cellStyle name="Normal 10 91" xfId="1679"/>
    <cellStyle name="Normal 10 92" xfId="1680"/>
    <cellStyle name="Normal 10 93" xfId="1681"/>
    <cellStyle name="Normal 10 94" xfId="1682"/>
    <cellStyle name="Normal 10 95" xfId="1683"/>
    <cellStyle name="Normal 10 96" xfId="1684"/>
    <cellStyle name="Normal 10 97" xfId="1685"/>
    <cellStyle name="Normal 10 98" xfId="1686"/>
    <cellStyle name="Normal 10 99" xfId="1687"/>
    <cellStyle name="Normal 100" xfId="1688"/>
    <cellStyle name="Normal 100 2" xfId="1689"/>
    <cellStyle name="Normal 100 3" xfId="1690"/>
    <cellStyle name="Normal 100 4" xfId="1691"/>
    <cellStyle name="Normal 100 5" xfId="1692"/>
    <cellStyle name="Normal 100 6" xfId="1693"/>
    <cellStyle name="Normal 101" xfId="1694"/>
    <cellStyle name="Normal 101 2" xfId="1695"/>
    <cellStyle name="Normal 101 3" xfId="1696"/>
    <cellStyle name="Normal 101 4" xfId="1697"/>
    <cellStyle name="Normal 101 5" xfId="1698"/>
    <cellStyle name="Normal 101 6" xfId="1699"/>
    <cellStyle name="Normal 102" xfId="1700"/>
    <cellStyle name="Normal 102 2" xfId="1701"/>
    <cellStyle name="Normal 102 3" xfId="1702"/>
    <cellStyle name="Normal 102 4" xfId="1703"/>
    <cellStyle name="Normal 102 5" xfId="1704"/>
    <cellStyle name="Normal 102 6" xfId="1705"/>
    <cellStyle name="Normal 103" xfId="1706"/>
    <cellStyle name="Normal 103 2" xfId="1707"/>
    <cellStyle name="Normal 103 3" xfId="1708"/>
    <cellStyle name="Normal 103 4" xfId="1709"/>
    <cellStyle name="Normal 103 5" xfId="1710"/>
    <cellStyle name="Normal 103 6" xfId="1711"/>
    <cellStyle name="Normal 104" xfId="1712"/>
    <cellStyle name="Normal 104 2" xfId="1713"/>
    <cellStyle name="Normal 104 3" xfId="1714"/>
    <cellStyle name="Normal 104 4" xfId="1715"/>
    <cellStyle name="Normal 104 5" xfId="1716"/>
    <cellStyle name="Normal 104 6" xfId="1717"/>
    <cellStyle name="Normal 105" xfId="1718"/>
    <cellStyle name="Normal 105 2" xfId="1719"/>
    <cellStyle name="Normal 105 3" xfId="1720"/>
    <cellStyle name="Normal 105 4" xfId="1721"/>
    <cellStyle name="Normal 105 5" xfId="1722"/>
    <cellStyle name="Normal 105 6" xfId="1723"/>
    <cellStyle name="Normal 106" xfId="1724"/>
    <cellStyle name="Normal 106 2" xfId="1725"/>
    <cellStyle name="Normal 106 3" xfId="1726"/>
    <cellStyle name="Normal 106 4" xfId="1727"/>
    <cellStyle name="Normal 106 5" xfId="1728"/>
    <cellStyle name="Normal 106 6" xfId="1729"/>
    <cellStyle name="Normal 107" xfId="1730"/>
    <cellStyle name="Normal 107 2" xfId="1731"/>
    <cellStyle name="Normal 107 3" xfId="1732"/>
    <cellStyle name="Normal 107 4" xfId="1733"/>
    <cellStyle name="Normal 107 5" xfId="1734"/>
    <cellStyle name="Normal 107 6" xfId="1735"/>
    <cellStyle name="Normal 108" xfId="1736"/>
    <cellStyle name="Normal 108 2" xfId="1737"/>
    <cellStyle name="Normal 108 3" xfId="1738"/>
    <cellStyle name="Normal 108 4" xfId="1739"/>
    <cellStyle name="Normal 108 5" xfId="1740"/>
    <cellStyle name="Normal 108 6" xfId="1741"/>
    <cellStyle name="Normal 109" xfId="1742"/>
    <cellStyle name="Normal 109 2" xfId="1743"/>
    <cellStyle name="Normal 109 3" xfId="1744"/>
    <cellStyle name="Normal 109 4" xfId="1745"/>
    <cellStyle name="Normal 109 5" xfId="1746"/>
    <cellStyle name="Normal 109 6" xfId="1747"/>
    <cellStyle name="Normal 11" xfId="1748"/>
    <cellStyle name="Normal 11 2" xfId="1749"/>
    <cellStyle name="Normal 11 2 2" xfId="1750"/>
    <cellStyle name="Normal 11 2 2 2" xfId="1751"/>
    <cellStyle name="Normal 11 2 2 2 2" xfId="1752"/>
    <cellStyle name="Normal 11 2 2 3" xfId="1753"/>
    <cellStyle name="Normal 11 2 3" xfId="1754"/>
    <cellStyle name="Normal 11 2 3 2" xfId="1755"/>
    <cellStyle name="Normal 11 2 4" xfId="1756"/>
    <cellStyle name="Normal 11 3" xfId="1757"/>
    <cellStyle name="Normal 11 3 2" xfId="1758"/>
    <cellStyle name="Normal 11 3 2 2" xfId="1759"/>
    <cellStyle name="Normal 11 3 3" xfId="1760"/>
    <cellStyle name="Normal 11 4" xfId="1761"/>
    <cellStyle name="Normal 11 4 2" xfId="1762"/>
    <cellStyle name="Normal 11 5" xfId="1763"/>
    <cellStyle name="Normal 11 6" xfId="1764"/>
    <cellStyle name="Normal 110" xfId="1765"/>
    <cellStyle name="Normal 110 2" xfId="1766"/>
    <cellStyle name="Normal 110 3" xfId="1767"/>
    <cellStyle name="Normal 110 4" xfId="1768"/>
    <cellStyle name="Normal 110 5" xfId="1769"/>
    <cellStyle name="Normal 110 6" xfId="1770"/>
    <cellStyle name="Normal 111" xfId="1771"/>
    <cellStyle name="Normal 111 2" xfId="1772"/>
    <cellStyle name="Normal 111 3" xfId="1773"/>
    <cellStyle name="Normal 111 4" xfId="1774"/>
    <cellStyle name="Normal 111 5" xfId="1775"/>
    <cellStyle name="Normal 111 6" xfId="1776"/>
    <cellStyle name="Normal 112" xfId="1777"/>
    <cellStyle name="Normal 112 2" xfId="1778"/>
    <cellStyle name="Normal 112 3" xfId="1779"/>
    <cellStyle name="Normal 112 4" xfId="1780"/>
    <cellStyle name="Normal 112 5" xfId="1781"/>
    <cellStyle name="Normal 112 6" xfId="1782"/>
    <cellStyle name="Normal 113" xfId="1783"/>
    <cellStyle name="Normal 113 2" xfId="1784"/>
    <cellStyle name="Normal 113 3" xfId="1785"/>
    <cellStyle name="Normal 113 4" xfId="1786"/>
    <cellStyle name="Normal 113 5" xfId="1787"/>
    <cellStyle name="Normal 113 6" xfId="1788"/>
    <cellStyle name="Normal 114" xfId="1789"/>
    <cellStyle name="Normal 114 2" xfId="1790"/>
    <cellStyle name="Normal 114 3" xfId="1791"/>
    <cellStyle name="Normal 114 4" xfId="1792"/>
    <cellStyle name="Normal 114 5" xfId="1793"/>
    <cellStyle name="Normal 114 6" xfId="1794"/>
    <cellStyle name="Normal 115" xfId="1795"/>
    <cellStyle name="Normal 115 2" xfId="1796"/>
    <cellStyle name="Normal 115 3" xfId="1797"/>
    <cellStyle name="Normal 115 4" xfId="1798"/>
    <cellStyle name="Normal 115 5" xfId="1799"/>
    <cellStyle name="Normal 115 6" xfId="1800"/>
    <cellStyle name="Normal 116" xfId="1801"/>
    <cellStyle name="Normal 116 2" xfId="1802"/>
    <cellStyle name="Normal 116 3" xfId="1803"/>
    <cellStyle name="Normal 116 4" xfId="1804"/>
    <cellStyle name="Normal 116 5" xfId="1805"/>
    <cellStyle name="Normal 116 6" xfId="1806"/>
    <cellStyle name="Normal 117" xfId="1807"/>
    <cellStyle name="Normal 117 2" xfId="1808"/>
    <cellStyle name="Normal 117 3" xfId="1809"/>
    <cellStyle name="Normal 117 4" xfId="1810"/>
    <cellStyle name="Normal 117 5" xfId="1811"/>
    <cellStyle name="Normal 117 6" xfId="1812"/>
    <cellStyle name="Normal 118" xfId="1813"/>
    <cellStyle name="Normal 118 2" xfId="1814"/>
    <cellStyle name="Normal 118 3" xfId="1815"/>
    <cellStyle name="Normal 118 4" xfId="1816"/>
    <cellStyle name="Normal 118 5" xfId="1817"/>
    <cellStyle name="Normal 118 6" xfId="1818"/>
    <cellStyle name="Normal 119" xfId="1819"/>
    <cellStyle name="Normal 119 2" xfId="1820"/>
    <cellStyle name="Normal 119 2 2" xfId="1821"/>
    <cellStyle name="Normal 119 2 3" xfId="1822"/>
    <cellStyle name="Normal 119 2 4" xfId="1823"/>
    <cellStyle name="Normal 119 2 5" xfId="1824"/>
    <cellStyle name="Normal 119 2 6" xfId="1825"/>
    <cellStyle name="Normal 119 3" xfId="1826"/>
    <cellStyle name="Normal 119 4" xfId="1827"/>
    <cellStyle name="Normal 119 5" xfId="1828"/>
    <cellStyle name="Normal 119 6" xfId="1829"/>
    <cellStyle name="Normal 12" xfId="1830"/>
    <cellStyle name="Normal 12 2" xfId="1831"/>
    <cellStyle name="Normal 12 2 2" xfId="1832"/>
    <cellStyle name="Normal 12 2 2 2" xfId="1833"/>
    <cellStyle name="Normal 12 2 2 2 2" xfId="1834"/>
    <cellStyle name="Normal 12 2 2 3" xfId="1835"/>
    <cellStyle name="Normal 12 2 3" xfId="1836"/>
    <cellStyle name="Normal 12 2 3 2" xfId="1837"/>
    <cellStyle name="Normal 12 2 4" xfId="1838"/>
    <cellStyle name="Normal 12 3" xfId="1839"/>
    <cellStyle name="Normal 12 3 2" xfId="1840"/>
    <cellStyle name="Normal 12 3 2 2" xfId="1841"/>
    <cellStyle name="Normal 12 3 3" xfId="1842"/>
    <cellStyle name="Normal 12 4" xfId="1843"/>
    <cellStyle name="Normal 12 4 2" xfId="1844"/>
    <cellStyle name="Normal 12 5" xfId="1845"/>
    <cellStyle name="Normal 12 6" xfId="1846"/>
    <cellStyle name="Normal 120" xfId="1847"/>
    <cellStyle name="Normal 121" xfId="1848"/>
    <cellStyle name="Normal 122" xfId="1849"/>
    <cellStyle name="Normal 122 2" xfId="1850"/>
    <cellStyle name="Normal 122 3" xfId="1851"/>
    <cellStyle name="Normal 122 4" xfId="1852"/>
    <cellStyle name="Normal 122 5" xfId="1853"/>
    <cellStyle name="Normal 122 6" xfId="1854"/>
    <cellStyle name="Normal 123" xfId="1855"/>
    <cellStyle name="Normal 123 2" xfId="1856"/>
    <cellStyle name="Normal 123 3" xfId="1857"/>
    <cellStyle name="Normal 123 4" xfId="1858"/>
    <cellStyle name="Normal 123 5" xfId="1859"/>
    <cellStyle name="Normal 123 6" xfId="1860"/>
    <cellStyle name="Normal 124" xfId="1861"/>
    <cellStyle name="Normal 124 2" xfId="1862"/>
    <cellStyle name="Normal 124 3" xfId="1863"/>
    <cellStyle name="Normal 124 4" xfId="1864"/>
    <cellStyle name="Normal 124 5" xfId="1865"/>
    <cellStyle name="Normal 124 6" xfId="1866"/>
    <cellStyle name="Normal 125" xfId="1867"/>
    <cellStyle name="Normal 125 2" xfId="1868"/>
    <cellStyle name="Normal 125 3" xfId="1869"/>
    <cellStyle name="Normal 125 4" xfId="1870"/>
    <cellStyle name="Normal 125 5" xfId="1871"/>
    <cellStyle name="Normal 125 6" xfId="1872"/>
    <cellStyle name="Normal 126" xfId="1873"/>
    <cellStyle name="Normal 126 2" xfId="1874"/>
    <cellStyle name="Normal 126 3" xfId="1875"/>
    <cellStyle name="Normal 126 4" xfId="1876"/>
    <cellStyle name="Normal 126 5" xfId="1877"/>
    <cellStyle name="Normal 126 6" xfId="1878"/>
    <cellStyle name="Normal 127" xfId="1879"/>
    <cellStyle name="Normal 127 2" xfId="1880"/>
    <cellStyle name="Normal 127 3" xfId="1881"/>
    <cellStyle name="Normal 127 4" xfId="1882"/>
    <cellStyle name="Normal 127 5" xfId="1883"/>
    <cellStyle name="Normal 127 6" xfId="1884"/>
    <cellStyle name="Normal 128" xfId="1885"/>
    <cellStyle name="Normal 128 2" xfId="1886"/>
    <cellStyle name="Normal 128 3" xfId="1887"/>
    <cellStyle name="Normal 128 4" xfId="1888"/>
    <cellStyle name="Normal 128 5" xfId="1889"/>
    <cellStyle name="Normal 128 6" xfId="1890"/>
    <cellStyle name="Normal 129" xfId="1891"/>
    <cellStyle name="Normal 129 2" xfId="1892"/>
    <cellStyle name="Normal 129 3" xfId="1893"/>
    <cellStyle name="Normal 129 4" xfId="1894"/>
    <cellStyle name="Normal 129 5" xfId="1895"/>
    <cellStyle name="Normal 129 6" xfId="1896"/>
    <cellStyle name="Normal 13" xfId="1897"/>
    <cellStyle name="Normal 13 2" xfId="1898"/>
    <cellStyle name="Normal 13 2 2" xfId="1899"/>
    <cellStyle name="Normal 13 2 2 2" xfId="1900"/>
    <cellStyle name="Normal 13 2 2 2 2" xfId="1901"/>
    <cellStyle name="Normal 13 2 2 3" xfId="1902"/>
    <cellStyle name="Normal 13 2 3" xfId="1903"/>
    <cellStyle name="Normal 13 2 3 2" xfId="1904"/>
    <cellStyle name="Normal 13 2 4" xfId="1905"/>
    <cellStyle name="Normal 13 3" xfId="1906"/>
    <cellStyle name="Normal 13 3 2" xfId="1907"/>
    <cellStyle name="Normal 13 3 2 2" xfId="1908"/>
    <cellStyle name="Normal 13 3 3" xfId="1909"/>
    <cellStyle name="Normal 13 4" xfId="1910"/>
    <cellStyle name="Normal 13 4 2" xfId="1911"/>
    <cellStyle name="Normal 13 5" xfId="1912"/>
    <cellStyle name="Normal 13 6" xfId="1913"/>
    <cellStyle name="Normal 130" xfId="1914"/>
    <cellStyle name="Normal 130 2" xfId="1915"/>
    <cellStyle name="Normal 130 3" xfId="1916"/>
    <cellStyle name="Normal 130 4" xfId="1917"/>
    <cellStyle name="Normal 130 5" xfId="1918"/>
    <cellStyle name="Normal 130 6" xfId="1919"/>
    <cellStyle name="Normal 131" xfId="1920"/>
    <cellStyle name="Normal 131 2" xfId="1921"/>
    <cellStyle name="Normal 131 3" xfId="1922"/>
    <cellStyle name="Normal 131 4" xfId="1923"/>
    <cellStyle name="Normal 131 5" xfId="1924"/>
    <cellStyle name="Normal 131 6" xfId="1925"/>
    <cellStyle name="Normal 132" xfId="1926"/>
    <cellStyle name="Normal 132 2" xfId="1927"/>
    <cellStyle name="Normal 132 3" xfId="1928"/>
    <cellStyle name="Normal 132 4" xfId="1929"/>
    <cellStyle name="Normal 132 5" xfId="1930"/>
    <cellStyle name="Normal 132 6" xfId="1931"/>
    <cellStyle name="Normal 133" xfId="1932"/>
    <cellStyle name="Normal 133 2" xfId="1933"/>
    <cellStyle name="Normal 133 3" xfId="1934"/>
    <cellStyle name="Normal 133 4" xfId="1935"/>
    <cellStyle name="Normal 133 5" xfId="1936"/>
    <cellStyle name="Normal 133 6" xfId="1937"/>
    <cellStyle name="Normal 134" xfId="1938"/>
    <cellStyle name="Normal 134 2" xfId="1939"/>
    <cellStyle name="Normal 134 3" xfId="1940"/>
    <cellStyle name="Normal 134 4" xfId="1941"/>
    <cellStyle name="Normal 134 5" xfId="1942"/>
    <cellStyle name="Normal 134 6" xfId="1943"/>
    <cellStyle name="Normal 135" xfId="1944"/>
    <cellStyle name="Normal 135 2" xfId="1945"/>
    <cellStyle name="Normal 135 3" xfId="1946"/>
    <cellStyle name="Normal 135 4" xfId="1947"/>
    <cellStyle name="Normal 135 5" xfId="1948"/>
    <cellStyle name="Normal 135 6" xfId="1949"/>
    <cellStyle name="Normal 136" xfId="1950"/>
    <cellStyle name="Normal 136 2" xfId="1951"/>
    <cellStyle name="Normal 136 3" xfId="1952"/>
    <cellStyle name="Normal 136 4" xfId="1953"/>
    <cellStyle name="Normal 136 5" xfId="1954"/>
    <cellStyle name="Normal 136 6" xfId="1955"/>
    <cellStyle name="Normal 137" xfId="1956"/>
    <cellStyle name="Normal 137 2" xfId="1957"/>
    <cellStyle name="Normal 137 3" xfId="1958"/>
    <cellStyle name="Normal 137 4" xfId="1959"/>
    <cellStyle name="Normal 137 5" xfId="1960"/>
    <cellStyle name="Normal 137 6" xfId="1961"/>
    <cellStyle name="Normal 138" xfId="1962"/>
    <cellStyle name="Normal 138 2" xfId="1963"/>
    <cellStyle name="Normal 138 3" xfId="1964"/>
    <cellStyle name="Normal 138 4" xfId="1965"/>
    <cellStyle name="Normal 138 5" xfId="1966"/>
    <cellStyle name="Normal 138 6" xfId="1967"/>
    <cellStyle name="Normal 139" xfId="1968"/>
    <cellStyle name="Normal 139 2" xfId="1969"/>
    <cellStyle name="Normal 139 3" xfId="1970"/>
    <cellStyle name="Normal 139 4" xfId="1971"/>
    <cellStyle name="Normal 139 5" xfId="1972"/>
    <cellStyle name="Normal 139 6" xfId="1973"/>
    <cellStyle name="Normal 14" xfId="1974"/>
    <cellStyle name="Normal 14 2" xfId="1975"/>
    <cellStyle name="Normal 14 3" xfId="1976"/>
    <cellStyle name="Normal 14 4" xfId="1977"/>
    <cellStyle name="Normal 14 5" xfId="1978"/>
    <cellStyle name="Normal 14 6" xfId="1979"/>
    <cellStyle name="Normal 14 7" xfId="1980"/>
    <cellStyle name="Normal 140" xfId="1981"/>
    <cellStyle name="Normal 140 2" xfId="1982"/>
    <cellStyle name="Normal 140 3" xfId="1983"/>
    <cellStyle name="Normal 140 4" xfId="1984"/>
    <cellStyle name="Normal 140 5" xfId="1985"/>
    <cellStyle name="Normal 140 6" xfId="1986"/>
    <cellStyle name="Normal 141" xfId="1987"/>
    <cellStyle name="Normal 141 2" xfId="1988"/>
    <cellStyle name="Normal 141 3" xfId="1989"/>
    <cellStyle name="Normal 141 4" xfId="1990"/>
    <cellStyle name="Normal 141 5" xfId="1991"/>
    <cellStyle name="Normal 141 6" xfId="1992"/>
    <cellStyle name="Normal 142" xfId="1993"/>
    <cellStyle name="Normal 142 2" xfId="1994"/>
    <cellStyle name="Normal 142 3" xfId="1995"/>
    <cellStyle name="Normal 142 4" xfId="1996"/>
    <cellStyle name="Normal 142 5" xfId="1997"/>
    <cellStyle name="Normal 142 6" xfId="1998"/>
    <cellStyle name="Normal 143" xfId="1999"/>
    <cellStyle name="Normal 143 2" xfId="2000"/>
    <cellStyle name="Normal 143 3" xfId="2001"/>
    <cellStyle name="Normal 143 4" xfId="2002"/>
    <cellStyle name="Normal 143 5" xfId="2003"/>
    <cellStyle name="Normal 143 6" xfId="2004"/>
    <cellStyle name="Normal 144" xfId="2005"/>
    <cellStyle name="Normal 144 2" xfId="2006"/>
    <cellStyle name="Normal 144 3" xfId="2007"/>
    <cellStyle name="Normal 144 4" xfId="2008"/>
    <cellStyle name="Normal 144 5" xfId="2009"/>
    <cellStyle name="Normal 144 6" xfId="2010"/>
    <cellStyle name="Normal 145" xfId="2011"/>
    <cellStyle name="Normal 145 2" xfId="2012"/>
    <cellStyle name="Normal 145 3" xfId="2013"/>
    <cellStyle name="Normal 145 4" xfId="2014"/>
    <cellStyle name="Normal 145 5" xfId="2015"/>
    <cellStyle name="Normal 145 6" xfId="2016"/>
    <cellStyle name="Normal 146" xfId="2017"/>
    <cellStyle name="Normal 146 2" xfId="2018"/>
    <cellStyle name="Normal 146 3" xfId="2019"/>
    <cellStyle name="Normal 146 4" xfId="2020"/>
    <cellStyle name="Normal 146 5" xfId="2021"/>
    <cellStyle name="Normal 146 6" xfId="2022"/>
    <cellStyle name="Normal 147" xfId="2023"/>
    <cellStyle name="Normal 147 2" xfId="2024"/>
    <cellStyle name="Normal 147 3" xfId="2025"/>
    <cellStyle name="Normal 147 4" xfId="2026"/>
    <cellStyle name="Normal 147 5" xfId="2027"/>
    <cellStyle name="Normal 147 6" xfId="2028"/>
    <cellStyle name="Normal 148" xfId="2029"/>
    <cellStyle name="Normal 148 2" xfId="2030"/>
    <cellStyle name="Normal 148 3" xfId="2031"/>
    <cellStyle name="Normal 148 4" xfId="2032"/>
    <cellStyle name="Normal 148 5" xfId="2033"/>
    <cellStyle name="Normal 148 6" xfId="2034"/>
    <cellStyle name="Normal 149" xfId="2035"/>
    <cellStyle name="Normal 149 10" xfId="2036"/>
    <cellStyle name="Normal 149 11" xfId="2037"/>
    <cellStyle name="Normal 149 12" xfId="2038"/>
    <cellStyle name="Normal 149 13" xfId="2039"/>
    <cellStyle name="Normal 149 14" xfId="2040"/>
    <cellStyle name="Normal 149 15" xfId="2041"/>
    <cellStyle name="Normal 149 16" xfId="2042"/>
    <cellStyle name="Normal 149 17" xfId="2043"/>
    <cellStyle name="Normal 149 18" xfId="2044"/>
    <cellStyle name="Normal 149 19" xfId="2045"/>
    <cellStyle name="Normal 149 2" xfId="2046"/>
    <cellStyle name="Normal 149 2 10" xfId="2047"/>
    <cellStyle name="Normal 149 2 11" xfId="2048"/>
    <cellStyle name="Normal 149 2 12" xfId="2049"/>
    <cellStyle name="Normal 149 2 13" xfId="2050"/>
    <cellStyle name="Normal 149 2 14" xfId="2051"/>
    <cellStyle name="Normal 149 2 15" xfId="2052"/>
    <cellStyle name="Normal 149 2 16" xfId="2053"/>
    <cellStyle name="Normal 149 2 17" xfId="2054"/>
    <cellStyle name="Normal 149 2 18" xfId="2055"/>
    <cellStyle name="Normal 149 2 19" xfId="2056"/>
    <cellStyle name="Normal 149 2 2" xfId="2057"/>
    <cellStyle name="Normal 149 2 2 2" xfId="2058"/>
    <cellStyle name="Normal 149 2 2 2 2" xfId="2059"/>
    <cellStyle name="Normal 149 2 2 2 3" xfId="2060"/>
    <cellStyle name="Normal 149 2 2 2 4" xfId="2061"/>
    <cellStyle name="Normal 149 2 2 3" xfId="2062"/>
    <cellStyle name="Normal 149 2 2 4" xfId="2063"/>
    <cellStyle name="Normal 149 2 20" xfId="2064"/>
    <cellStyle name="Normal 149 2 21" xfId="2065"/>
    <cellStyle name="Normal 149 2 22" xfId="2066"/>
    <cellStyle name="Normal 149 2 23" xfId="2067"/>
    <cellStyle name="Normal 149 2 3" xfId="2068"/>
    <cellStyle name="Normal 149 2 4" xfId="2069"/>
    <cellStyle name="Normal 149 2 5" xfId="2070"/>
    <cellStyle name="Normal 149 2 6" xfId="2071"/>
    <cellStyle name="Normal 149 2 7" xfId="2072"/>
    <cellStyle name="Normal 149 2 8" xfId="2073"/>
    <cellStyle name="Normal 149 2 9" xfId="2074"/>
    <cellStyle name="Normal 149 2_Actuals" xfId="2075"/>
    <cellStyle name="Normal 149 20" xfId="2076"/>
    <cellStyle name="Normal 149 21" xfId="2077"/>
    <cellStyle name="Normal 149 22" xfId="2078"/>
    <cellStyle name="Normal 149 23" xfId="2079"/>
    <cellStyle name="Normal 149 3" xfId="2080"/>
    <cellStyle name="Normal 149 4" xfId="2081"/>
    <cellStyle name="Normal 149 5" xfId="2082"/>
    <cellStyle name="Normal 149 6" xfId="2083"/>
    <cellStyle name="Normal 149 7" xfId="2084"/>
    <cellStyle name="Normal 149 8" xfId="2085"/>
    <cellStyle name="Normal 149 9" xfId="2086"/>
    <cellStyle name="Normal 15" xfId="2087"/>
    <cellStyle name="Normal 15 2" xfId="2088"/>
    <cellStyle name="Normal 15 2 2" xfId="2089"/>
    <cellStyle name="Normal 15 2 2 2" xfId="2090"/>
    <cellStyle name="Normal 15 2 2 2 2" xfId="2091"/>
    <cellStyle name="Normal 15 2 2 3" xfId="2092"/>
    <cellStyle name="Normal 15 2 3" xfId="2093"/>
    <cellStyle name="Normal 15 2 3 2" xfId="2094"/>
    <cellStyle name="Normal 15 2 4" xfId="2095"/>
    <cellStyle name="Normal 15 3" xfId="2096"/>
    <cellStyle name="Normal 15 3 2" xfId="2097"/>
    <cellStyle name="Normal 15 3 2 2" xfId="2098"/>
    <cellStyle name="Normal 15 3 3" xfId="2099"/>
    <cellStyle name="Normal 15 4" xfId="2100"/>
    <cellStyle name="Normal 15 4 2" xfId="2101"/>
    <cellStyle name="Normal 15 5" xfId="2102"/>
    <cellStyle name="Normal 15 6" xfId="2103"/>
    <cellStyle name="Normal 150" xfId="2104"/>
    <cellStyle name="Normal 150 2" xfId="2105"/>
    <cellStyle name="Normal 150 3" xfId="2106"/>
    <cellStyle name="Normal 150 4" xfId="2107"/>
    <cellStyle name="Normal 150 5" xfId="2108"/>
    <cellStyle name="Normal 150 6" xfId="2109"/>
    <cellStyle name="Normal 151" xfId="2110"/>
    <cellStyle name="Normal 151 2" xfId="2111"/>
    <cellStyle name="Normal 151 3" xfId="2112"/>
    <cellStyle name="Normal 151 4" xfId="2113"/>
    <cellStyle name="Normal 151 5" xfId="2114"/>
    <cellStyle name="Normal 151 6" xfId="2115"/>
    <cellStyle name="Normal 152" xfId="2116"/>
    <cellStyle name="Normal 152 2" xfId="2117"/>
    <cellStyle name="Normal 152 3" xfId="2118"/>
    <cellStyle name="Normal 152 4" xfId="2119"/>
    <cellStyle name="Normal 152 5" xfId="2120"/>
    <cellStyle name="Normal 152 6" xfId="2121"/>
    <cellStyle name="Normal 153" xfId="2122"/>
    <cellStyle name="Normal 153 2" xfId="2123"/>
    <cellStyle name="Normal 153 3" xfId="2124"/>
    <cellStyle name="Normal 153 4" xfId="2125"/>
    <cellStyle name="Normal 153 5" xfId="2126"/>
    <cellStyle name="Normal 153 6" xfId="2127"/>
    <cellStyle name="Normal 154" xfId="2128"/>
    <cellStyle name="Normal 154 2" xfId="2129"/>
    <cellStyle name="Normal 154 3" xfId="2130"/>
    <cellStyle name="Normal 154 4" xfId="2131"/>
    <cellStyle name="Normal 154 5" xfId="2132"/>
    <cellStyle name="Normal 154 6" xfId="2133"/>
    <cellStyle name="Normal 155" xfId="2134"/>
    <cellStyle name="Normal 156" xfId="2135"/>
    <cellStyle name="Normal 157" xfId="2136"/>
    <cellStyle name="Normal 158" xfId="2137"/>
    <cellStyle name="Normal 158 2" xfId="2138"/>
    <cellStyle name="Normal 158 3" xfId="2139"/>
    <cellStyle name="Normal 158 4" xfId="2140"/>
    <cellStyle name="Normal 158 5" xfId="2141"/>
    <cellStyle name="Normal 158 6" xfId="2142"/>
    <cellStyle name="Normal 159" xfId="2143"/>
    <cellStyle name="Normal 16" xfId="2144"/>
    <cellStyle name="Normal 16 2" xfId="2145"/>
    <cellStyle name="Normal 16 3" xfId="2146"/>
    <cellStyle name="Normal 16 4" xfId="2147"/>
    <cellStyle name="Normal 16 5" xfId="2148"/>
    <cellStyle name="Normal 16 6" xfId="2149"/>
    <cellStyle name="Normal 160" xfId="2150"/>
    <cellStyle name="Normal 161" xfId="2151"/>
    <cellStyle name="Normal 162" xfId="2152"/>
    <cellStyle name="Normal 163" xfId="2153"/>
    <cellStyle name="Normal 164" xfId="2154"/>
    <cellStyle name="Normal 165" xfId="2155"/>
    <cellStyle name="Normal 166" xfId="2156"/>
    <cellStyle name="Normal 167" xfId="1"/>
    <cellStyle name="Normal 17" xfId="2157"/>
    <cellStyle name="Normal 17 2" xfId="2158"/>
    <cellStyle name="Normal 17 3" xfId="2159"/>
    <cellStyle name="Normal 17 4" xfId="2160"/>
    <cellStyle name="Normal 17 5" xfId="2161"/>
    <cellStyle name="Normal 17 6" xfId="2162"/>
    <cellStyle name="Normal 18" xfId="2163"/>
    <cellStyle name="Normal 18 2" xfId="2164"/>
    <cellStyle name="Normal 18 3" xfId="2165"/>
    <cellStyle name="Normal 18 4" xfId="2166"/>
    <cellStyle name="Normal 18 5" xfId="2167"/>
    <cellStyle name="Normal 18 6" xfId="2168"/>
    <cellStyle name="Normal 19" xfId="2169"/>
    <cellStyle name="Normal 19 2" xfId="2170"/>
    <cellStyle name="Normal 19 3" xfId="2171"/>
    <cellStyle name="Normal 19 4" xfId="2172"/>
    <cellStyle name="Normal 19 5" xfId="2173"/>
    <cellStyle name="Normal 19 6" xfId="2174"/>
    <cellStyle name="Normal 2" xfId="2175"/>
    <cellStyle name="Normal 2 10" xfId="2176"/>
    <cellStyle name="Normal 2 10 2" xfId="2177"/>
    <cellStyle name="Normal 2 10 3" xfId="2178"/>
    <cellStyle name="Normal 2 10 4" xfId="2179"/>
    <cellStyle name="Normal 2 10 5" xfId="2180"/>
    <cellStyle name="Normal 2 11" xfId="2181"/>
    <cellStyle name="Normal 2 12" xfId="2182"/>
    <cellStyle name="Normal 2 12 2" xfId="2183"/>
    <cellStyle name="Normal 2 13" xfId="2184"/>
    <cellStyle name="Normal 2 13 2" xfId="2185"/>
    <cellStyle name="Normal 2 14" xfId="2186"/>
    <cellStyle name="Normal 2 14 2" xfId="2187"/>
    <cellStyle name="Normal 2 15" xfId="2188"/>
    <cellStyle name="Normal 2 15 2" xfId="2189"/>
    <cellStyle name="Normal 2 16" xfId="2190"/>
    <cellStyle name="Normal 2 16 2" xfId="2191"/>
    <cellStyle name="Normal 2 17" xfId="2192"/>
    <cellStyle name="Normal 2 17 2" xfId="2193"/>
    <cellStyle name="Normal 2 18" xfId="2194"/>
    <cellStyle name="Normal 2 18 2" xfId="2195"/>
    <cellStyle name="Normal 2 19" xfId="2196"/>
    <cellStyle name="Normal 2 19 2" xfId="2197"/>
    <cellStyle name="Normal 2 2" xfId="2198"/>
    <cellStyle name="Normal 2 2 2" xfId="2199"/>
    <cellStyle name="Normal 2 2 2 2" xfId="2200"/>
    <cellStyle name="Normal 2 2 2 2 2" xfId="2201"/>
    <cellStyle name="Normal 2 2 2 2 3" xfId="2202"/>
    <cellStyle name="Normal 2 2 2 2 4" xfId="2203"/>
    <cellStyle name="Normal 2 2 2 2 5" xfId="2204"/>
    <cellStyle name="Normal 2 2 2 2 6" xfId="2205"/>
    <cellStyle name="Normal 2 2 2 3" xfId="2206"/>
    <cellStyle name="Normal 2 2 2 4" xfId="2207"/>
    <cellStyle name="Normal 2 2 2 5" xfId="2208"/>
    <cellStyle name="Normal 2 2 2 6" xfId="2209"/>
    <cellStyle name="Normal 2 20" xfId="2210"/>
    <cellStyle name="Normal 2 20 2" xfId="2211"/>
    <cellStyle name="Normal 2 21" xfId="2212"/>
    <cellStyle name="Normal 2 21 2" xfId="2213"/>
    <cellStyle name="Normal 2 22" xfId="2214"/>
    <cellStyle name="Normal 2 22 2" xfId="2215"/>
    <cellStyle name="Normal 2 23" xfId="2216"/>
    <cellStyle name="Normal 2 23 2" xfId="2217"/>
    <cellStyle name="Normal 2 24" xfId="2218"/>
    <cellStyle name="Normal 2 24 2" xfId="2219"/>
    <cellStyle name="Normal 2 25" xfId="2220"/>
    <cellStyle name="Normal 2 25 2" xfId="2221"/>
    <cellStyle name="Normal 2 26" xfId="2222"/>
    <cellStyle name="Normal 2 26 2" xfId="2223"/>
    <cellStyle name="Normal 2 27" xfId="2224"/>
    <cellStyle name="Normal 2 27 2" xfId="2225"/>
    <cellStyle name="Normal 2 28" xfId="2226"/>
    <cellStyle name="Normal 2 28 2" xfId="2227"/>
    <cellStyle name="Normal 2 29" xfId="2228"/>
    <cellStyle name="Normal 2 29 2" xfId="2229"/>
    <cellStyle name="Normal 2 3" xfId="2230"/>
    <cellStyle name="Normal 2 3 10" xfId="2231"/>
    <cellStyle name="Normal 2 3 11" xfId="2232"/>
    <cellStyle name="Normal 2 3 12" xfId="2233"/>
    <cellStyle name="Normal 2 3 13" xfId="2234"/>
    <cellStyle name="Normal 2 3 14" xfId="2235"/>
    <cellStyle name="Normal 2 3 15" xfId="2236"/>
    <cellStyle name="Normal 2 3 16" xfId="2237"/>
    <cellStyle name="Normal 2 3 17" xfId="2238"/>
    <cellStyle name="Normal 2 3 18" xfId="2239"/>
    <cellStyle name="Normal 2 3 19" xfId="2240"/>
    <cellStyle name="Normal 2 3 2" xfId="2241"/>
    <cellStyle name="Normal 2 3 2 2" xfId="2242"/>
    <cellStyle name="Normal 2 3 2 2 2" xfId="2243"/>
    <cellStyle name="Normal 2 3 2 2 3" xfId="2244"/>
    <cellStyle name="Normal 2 3 2 2 4" xfId="2245"/>
    <cellStyle name="Normal 2 3 2 3" xfId="2246"/>
    <cellStyle name="Normal 2 3 2 4" xfId="2247"/>
    <cellStyle name="Normal 2 3 20" xfId="2248"/>
    <cellStyle name="Normal 2 3 21" xfId="2249"/>
    <cellStyle name="Normal 2 3 22" xfId="2250"/>
    <cellStyle name="Normal 2 3 23" xfId="2251"/>
    <cellStyle name="Normal 2 3 3" xfId="2252"/>
    <cellStyle name="Normal 2 3 4" xfId="2253"/>
    <cellStyle name="Normal 2 3 5" xfId="2254"/>
    <cellStyle name="Normal 2 3 6" xfId="2255"/>
    <cellStyle name="Normal 2 3 7" xfId="2256"/>
    <cellStyle name="Normal 2 3 8" xfId="2257"/>
    <cellStyle name="Normal 2 3 9" xfId="2258"/>
    <cellStyle name="Normal 2 3_Actuals" xfId="2259"/>
    <cellStyle name="Normal 2 30" xfId="2260"/>
    <cellStyle name="Normal 2 30 2" xfId="2261"/>
    <cellStyle name="Normal 2 31" xfId="2262"/>
    <cellStyle name="Normal 2 31 2" xfId="2263"/>
    <cellStyle name="Normal 2 32" xfId="2264"/>
    <cellStyle name="Normal 2 32 2" xfId="2265"/>
    <cellStyle name="Normal 2 33" xfId="2266"/>
    <cellStyle name="Normal 2 33 2" xfId="2267"/>
    <cellStyle name="Normal 2 34" xfId="2268"/>
    <cellStyle name="Normal 2 34 2" xfId="2269"/>
    <cellStyle name="Normal 2 35" xfId="2270"/>
    <cellStyle name="Normal 2 35 2" xfId="2271"/>
    <cellStyle name="Normal 2 36" xfId="2272"/>
    <cellStyle name="Normal 2 36 2" xfId="2273"/>
    <cellStyle name="Normal 2 37" xfId="2274"/>
    <cellStyle name="Normal 2 37 2" xfId="2275"/>
    <cellStyle name="Normal 2 38" xfId="2276"/>
    <cellStyle name="Normal 2 38 2" xfId="2277"/>
    <cellStyle name="Normal 2 39" xfId="2278"/>
    <cellStyle name="Normal 2 39 2" xfId="2279"/>
    <cellStyle name="Normal 2 4" xfId="2280"/>
    <cellStyle name="Normal 2 4 2" xfId="2281"/>
    <cellStyle name="Normal 2 40" xfId="2282"/>
    <cellStyle name="Normal 2 40 2" xfId="2283"/>
    <cellStyle name="Normal 2 41" xfId="2284"/>
    <cellStyle name="Normal 2 41 2" xfId="2285"/>
    <cellStyle name="Normal 2 42" xfId="2286"/>
    <cellStyle name="Normal 2 42 2" xfId="2287"/>
    <cellStyle name="Normal 2 43" xfId="2288"/>
    <cellStyle name="Normal 2 43 2" xfId="2289"/>
    <cellStyle name="Normal 2 44" xfId="2290"/>
    <cellStyle name="Normal 2 44 2" xfId="2291"/>
    <cellStyle name="Normal 2 45" xfId="2292"/>
    <cellStyle name="Normal 2 45 2" xfId="2293"/>
    <cellStyle name="Normal 2 46" xfId="2294"/>
    <cellStyle name="Normal 2 46 2" xfId="2295"/>
    <cellStyle name="Normal 2 47" xfId="2296"/>
    <cellStyle name="Normal 2 47 2" xfId="2297"/>
    <cellStyle name="Normal 2 48" xfId="2298"/>
    <cellStyle name="Normal 2 48 2" xfId="2299"/>
    <cellStyle name="Normal 2 49" xfId="2300"/>
    <cellStyle name="Normal 2 49 2" xfId="2301"/>
    <cellStyle name="Normal 2 5" xfId="2302"/>
    <cellStyle name="Normal 2 5 2" xfId="2303"/>
    <cellStyle name="Normal 2 5 2 2" xfId="2304"/>
    <cellStyle name="Normal 2 5 2 3" xfId="2305"/>
    <cellStyle name="Normal 2 5 2 4" xfId="2306"/>
    <cellStyle name="Normal 2 5 3" xfId="2307"/>
    <cellStyle name="Normal 2 5 4" xfId="2308"/>
    <cellStyle name="Normal 2 50" xfId="2309"/>
    <cellStyle name="Normal 2 50 2" xfId="2310"/>
    <cellStyle name="Normal 2 51" xfId="2311"/>
    <cellStyle name="Normal 2 51 2" xfId="2312"/>
    <cellStyle name="Normal 2 52" xfId="2313"/>
    <cellStyle name="Normal 2 52 2" xfId="2314"/>
    <cellStyle name="Normal 2 53" xfId="2315"/>
    <cellStyle name="Normal 2 53 2" xfId="2316"/>
    <cellStyle name="Normal 2 54" xfId="2317"/>
    <cellStyle name="Normal 2 54 2" xfId="2318"/>
    <cellStyle name="Normal 2 55" xfId="2319"/>
    <cellStyle name="Normal 2 55 2" xfId="2320"/>
    <cellStyle name="Normal 2 56" xfId="2321"/>
    <cellStyle name="Normal 2 56 2" xfId="2322"/>
    <cellStyle name="Normal 2 57" xfId="2323"/>
    <cellStyle name="Normal 2 57 2" xfId="2324"/>
    <cellStyle name="Normal 2 57 2 2" xfId="2325"/>
    <cellStyle name="Normal 2 57 2 2 2" xfId="2326"/>
    <cellStyle name="Normal 2 57 2 3" xfId="2327"/>
    <cellStyle name="Normal 2 57 3" xfId="2328"/>
    <cellStyle name="Normal 2 57 3 2" xfId="2329"/>
    <cellStyle name="Normal 2 57 4" xfId="2330"/>
    <cellStyle name="Normal 2 58" xfId="2331"/>
    <cellStyle name="Normal 2 58 2" xfId="2332"/>
    <cellStyle name="Normal 2 59" xfId="2333"/>
    <cellStyle name="Normal 2 59 2" xfId="2334"/>
    <cellStyle name="Normal 2 6" xfId="2335"/>
    <cellStyle name="Normal 2 6 2" xfId="2336"/>
    <cellStyle name="Normal 2 60" xfId="2337"/>
    <cellStyle name="Normal 2 60 2" xfId="2338"/>
    <cellStyle name="Normal 2 60 2 2" xfId="2339"/>
    <cellStyle name="Normal 2 60 3" xfId="2340"/>
    <cellStyle name="Normal 2 61" xfId="2341"/>
    <cellStyle name="Normal 2 61 2" xfId="2342"/>
    <cellStyle name="Normal 2 62" xfId="2343"/>
    <cellStyle name="Normal 2 62 2" xfId="2344"/>
    <cellStyle name="Normal 2 63" xfId="2345"/>
    <cellStyle name="Normal 2 63 2" xfId="2346"/>
    <cellStyle name="Normal 2 64" xfId="2347"/>
    <cellStyle name="Normal 2 64 2" xfId="2348"/>
    <cellStyle name="Normal 2 65" xfId="2349"/>
    <cellStyle name="Normal 2 66" xfId="2350"/>
    <cellStyle name="Normal 2 67" xfId="2351"/>
    <cellStyle name="Normal 2 68" xfId="2352"/>
    <cellStyle name="Normal 2 69" xfId="2353"/>
    <cellStyle name="Normal 2 7" xfId="2354"/>
    <cellStyle name="Normal 2 7 2" xfId="2355"/>
    <cellStyle name="Normal 2 70" xfId="2356"/>
    <cellStyle name="Normal 2 71" xfId="2357"/>
    <cellStyle name="Normal 2 72" xfId="2358"/>
    <cellStyle name="Normal 2 73" xfId="2359"/>
    <cellStyle name="Normal 2 74" xfId="2360"/>
    <cellStyle name="Normal 2 75" xfId="2361"/>
    <cellStyle name="Normal 2 76" xfId="2362"/>
    <cellStyle name="Normal 2 77" xfId="2363"/>
    <cellStyle name="Normal 2 78" xfId="2364"/>
    <cellStyle name="Normal 2 79" xfId="2365"/>
    <cellStyle name="Normal 2 8" xfId="2366"/>
    <cellStyle name="Normal 2 8 2" xfId="2367"/>
    <cellStyle name="Normal 2 80" xfId="2368"/>
    <cellStyle name="Normal 2 81" xfId="2369"/>
    <cellStyle name="Normal 2 82" xfId="2370"/>
    <cellStyle name="Normal 2 83" xfId="2371"/>
    <cellStyle name="Normal 2 84" xfId="2372"/>
    <cellStyle name="Normal 2 85" xfId="2373"/>
    <cellStyle name="Normal 2 86" xfId="2374"/>
    <cellStyle name="Normal 2 87" xfId="2375"/>
    <cellStyle name="Normal 2 88" xfId="2376"/>
    <cellStyle name="Normal 2 89" xfId="2377"/>
    <cellStyle name="Normal 2 9" xfId="2378"/>
    <cellStyle name="Normal 2 9 2" xfId="2379"/>
    <cellStyle name="Normal 2 90" xfId="2380"/>
    <cellStyle name="Normal 2_03.06.2016" xfId="2381"/>
    <cellStyle name="Normal 20" xfId="2382"/>
    <cellStyle name="Normal 20 2" xfId="2383"/>
    <cellStyle name="Normal 20 3" xfId="2384"/>
    <cellStyle name="Normal 20 4" xfId="2385"/>
    <cellStyle name="Normal 20 5" xfId="2386"/>
    <cellStyle name="Normal 20 6" xfId="2387"/>
    <cellStyle name="Normal 21" xfId="2388"/>
    <cellStyle name="Normal 21 2" xfId="2389"/>
    <cellStyle name="Normal 21 3" xfId="2390"/>
    <cellStyle name="Normal 21 4" xfId="2391"/>
    <cellStyle name="Normal 21 5" xfId="2392"/>
    <cellStyle name="Normal 21 6" xfId="2393"/>
    <cellStyle name="Normal 22" xfId="2394"/>
    <cellStyle name="Normal 22 2" xfId="2395"/>
    <cellStyle name="Normal 22 3" xfId="2396"/>
    <cellStyle name="Normal 22 4" xfId="2397"/>
    <cellStyle name="Normal 22 5" xfId="2398"/>
    <cellStyle name="Normal 22 6" xfId="2399"/>
    <cellStyle name="Normal 23" xfId="2400"/>
    <cellStyle name="Normal 23 2" xfId="2401"/>
    <cellStyle name="Normal 23 3" xfId="2402"/>
    <cellStyle name="Normal 23 4" xfId="2403"/>
    <cellStyle name="Normal 23 5" xfId="2404"/>
    <cellStyle name="Normal 23 6" xfId="2405"/>
    <cellStyle name="Normal 230" xfId="2406"/>
    <cellStyle name="Normal 230 10" xfId="2407"/>
    <cellStyle name="Normal 230 11" xfId="2408"/>
    <cellStyle name="Normal 230 12" xfId="2409"/>
    <cellStyle name="Normal 230 13" xfId="2410"/>
    <cellStyle name="Normal 230 14" xfId="2411"/>
    <cellStyle name="Normal 230 15" xfId="2412"/>
    <cellStyle name="Normal 230 16" xfId="2413"/>
    <cellStyle name="Normal 230 17" xfId="2414"/>
    <cellStyle name="Normal 230 18" xfId="2415"/>
    <cellStyle name="Normal 230 19" xfId="2416"/>
    <cellStyle name="Normal 230 2" xfId="2417"/>
    <cellStyle name="Normal 230 20" xfId="2418"/>
    <cellStyle name="Normal 230 21" xfId="2419"/>
    <cellStyle name="Normal 230 22" xfId="2420"/>
    <cellStyle name="Normal 230 23" xfId="2421"/>
    <cellStyle name="Normal 230 3" xfId="2422"/>
    <cellStyle name="Normal 230 4" xfId="2423"/>
    <cellStyle name="Normal 230 5" xfId="2424"/>
    <cellStyle name="Normal 230 6" xfId="2425"/>
    <cellStyle name="Normal 230 7" xfId="2426"/>
    <cellStyle name="Normal 230 8" xfId="2427"/>
    <cellStyle name="Normal 230 9" xfId="2428"/>
    <cellStyle name="Normal 232" xfId="2429"/>
    <cellStyle name="Normal 232 10" xfId="2430"/>
    <cellStyle name="Normal 232 11" xfId="2431"/>
    <cellStyle name="Normal 232 12" xfId="2432"/>
    <cellStyle name="Normal 232 13" xfId="2433"/>
    <cellStyle name="Normal 232 14" xfId="2434"/>
    <cellStyle name="Normal 232 15" xfId="2435"/>
    <cellStyle name="Normal 232 16" xfId="2436"/>
    <cellStyle name="Normal 232 17" xfId="2437"/>
    <cellStyle name="Normal 232 18" xfId="2438"/>
    <cellStyle name="Normal 232 19" xfId="2439"/>
    <cellStyle name="Normal 232 2" xfId="2440"/>
    <cellStyle name="Normal 232 20" xfId="2441"/>
    <cellStyle name="Normal 232 21" xfId="2442"/>
    <cellStyle name="Normal 232 22" xfId="2443"/>
    <cellStyle name="Normal 232 23" xfId="2444"/>
    <cellStyle name="Normal 232 3" xfId="2445"/>
    <cellStyle name="Normal 232 4" xfId="2446"/>
    <cellStyle name="Normal 232 5" xfId="2447"/>
    <cellStyle name="Normal 232 6" xfId="2448"/>
    <cellStyle name="Normal 232 7" xfId="2449"/>
    <cellStyle name="Normal 232 8" xfId="2450"/>
    <cellStyle name="Normal 232 9" xfId="2451"/>
    <cellStyle name="Normal 233" xfId="2452"/>
    <cellStyle name="Normal 233 10" xfId="2453"/>
    <cellStyle name="Normal 233 11" xfId="2454"/>
    <cellStyle name="Normal 233 12" xfId="2455"/>
    <cellStyle name="Normal 233 13" xfId="2456"/>
    <cellStyle name="Normal 233 14" xfId="2457"/>
    <cellStyle name="Normal 233 15" xfId="2458"/>
    <cellStyle name="Normal 233 16" xfId="2459"/>
    <cellStyle name="Normal 233 17" xfId="2460"/>
    <cellStyle name="Normal 233 18" xfId="2461"/>
    <cellStyle name="Normal 233 19" xfId="2462"/>
    <cellStyle name="Normal 233 2" xfId="2463"/>
    <cellStyle name="Normal 233 20" xfId="2464"/>
    <cellStyle name="Normal 233 21" xfId="2465"/>
    <cellStyle name="Normal 233 22" xfId="2466"/>
    <cellStyle name="Normal 233 23" xfId="2467"/>
    <cellStyle name="Normal 233 3" xfId="2468"/>
    <cellStyle name="Normal 233 4" xfId="2469"/>
    <cellStyle name="Normal 233 5" xfId="2470"/>
    <cellStyle name="Normal 233 6" xfId="2471"/>
    <cellStyle name="Normal 233 7" xfId="2472"/>
    <cellStyle name="Normal 233 8" xfId="2473"/>
    <cellStyle name="Normal 233 9" xfId="2474"/>
    <cellStyle name="Normal 234" xfId="2475"/>
    <cellStyle name="Normal 234 2" xfId="2476"/>
    <cellStyle name="Normal 236" xfId="2477"/>
    <cellStyle name="Normal 236 2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4 6" xfId="2484"/>
    <cellStyle name="Normal 25" xfId="2485"/>
    <cellStyle name="Normal 25 2" xfId="2486"/>
    <cellStyle name="Normal 25 3" xfId="2487"/>
    <cellStyle name="Normal 25 4" xfId="2488"/>
    <cellStyle name="Normal 25 5" xfId="2489"/>
    <cellStyle name="Normal 25 6" xfId="2490"/>
    <cellStyle name="Normal 26" xfId="2491"/>
    <cellStyle name="Normal 26 2" xfId="2492"/>
    <cellStyle name="Normal 26 3" xfId="2493"/>
    <cellStyle name="Normal 26 4" xfId="2494"/>
    <cellStyle name="Normal 26 5" xfId="2495"/>
    <cellStyle name="Normal 26 6" xfId="2496"/>
    <cellStyle name="Normal 27" xfId="2497"/>
    <cellStyle name="Normal 27 2" xfId="2498"/>
    <cellStyle name="Normal 27 3" xfId="2499"/>
    <cellStyle name="Normal 27 4" xfId="2500"/>
    <cellStyle name="Normal 27 5" xfId="2501"/>
    <cellStyle name="Normal 27 6" xfId="2502"/>
    <cellStyle name="Normal 28" xfId="2503"/>
    <cellStyle name="Normal 28 2" xfId="2504"/>
    <cellStyle name="Normal 28 3" xfId="2505"/>
    <cellStyle name="Normal 28 4" xfId="2506"/>
    <cellStyle name="Normal 28 5" xfId="2507"/>
    <cellStyle name="Normal 28 6" xfId="2508"/>
    <cellStyle name="Normal 29" xfId="2509"/>
    <cellStyle name="Normal 29 2" xfId="2510"/>
    <cellStyle name="Normal 29 3" xfId="2511"/>
    <cellStyle name="Normal 29 4" xfId="2512"/>
    <cellStyle name="Normal 29 5" xfId="2513"/>
    <cellStyle name="Normal 29 6" xfId="2514"/>
    <cellStyle name="Normal 3" xfId="2515"/>
    <cellStyle name="Normal 3 10" xfId="2516"/>
    <cellStyle name="Normal 3 11" xfId="2517"/>
    <cellStyle name="Normal 3 12" xfId="2518"/>
    <cellStyle name="Normal 3 13" xfId="2519"/>
    <cellStyle name="Normal 3 14" xfId="2520"/>
    <cellStyle name="Normal 3 15" xfId="2521"/>
    <cellStyle name="Normal 3 16" xfId="2522"/>
    <cellStyle name="Normal 3 17" xfId="2523"/>
    <cellStyle name="Normal 3 18" xfId="2524"/>
    <cellStyle name="Normal 3 19" xfId="2525"/>
    <cellStyle name="Normal 3 2" xfId="2526"/>
    <cellStyle name="Normal 3 2 2" xfId="2527"/>
    <cellStyle name="Normal 3 2 2 2" xfId="2528"/>
    <cellStyle name="Normal 3 2 2 2 2" xfId="2529"/>
    <cellStyle name="Normal 3 2 2 3" xfId="2530"/>
    <cellStyle name="Normal 3 2 2 4" xfId="2531"/>
    <cellStyle name="Normal 3 2 3" xfId="2532"/>
    <cellStyle name="Normal 3 2 3 2" xfId="2533"/>
    <cellStyle name="Normal 3 2 4" xfId="2534"/>
    <cellStyle name="Normal 3 20" xfId="2535"/>
    <cellStyle name="Normal 3 21" xfId="2536"/>
    <cellStyle name="Normal 3 22" xfId="2537"/>
    <cellStyle name="Normal 3 23" xfId="2538"/>
    <cellStyle name="Normal 3 3" xfId="2539"/>
    <cellStyle name="Normal 3 3 2" xfId="2540"/>
    <cellStyle name="Normal 3 3 2 2" xfId="2541"/>
    <cellStyle name="Normal 3 3 3" xfId="2542"/>
    <cellStyle name="Normal 3 3 4" xfId="2543"/>
    <cellStyle name="Normal 3 3 5" xfId="2544"/>
    <cellStyle name="Normal 3 3 6" xfId="2545"/>
    <cellStyle name="Normal 3 4" xfId="2546"/>
    <cellStyle name="Normal 3 4 2" xfId="2547"/>
    <cellStyle name="Normal 3 5" xfId="2548"/>
    <cellStyle name="Normal 3 6" xfId="2549"/>
    <cellStyle name="Normal 3 7" xfId="2550"/>
    <cellStyle name="Normal 3 8" xfId="2551"/>
    <cellStyle name="Normal 3 9" xfId="2552"/>
    <cellStyle name="Normal 3_Actuals" xfId="2553"/>
    <cellStyle name="Normal 30" xfId="2554"/>
    <cellStyle name="Normal 30 2" xfId="2555"/>
    <cellStyle name="Normal 30 3" xfId="2556"/>
    <cellStyle name="Normal 30 4" xfId="2557"/>
    <cellStyle name="Normal 30 5" xfId="2558"/>
    <cellStyle name="Normal 30 6" xfId="2559"/>
    <cellStyle name="Normal 31" xfId="2560"/>
    <cellStyle name="Normal 31 2" xfId="2561"/>
    <cellStyle name="Normal 31 3" xfId="2562"/>
    <cellStyle name="Normal 31 4" xfId="2563"/>
    <cellStyle name="Normal 31 5" xfId="2564"/>
    <cellStyle name="Normal 31 6" xfId="2565"/>
    <cellStyle name="Normal 32" xfId="2566"/>
    <cellStyle name="Normal 32 2" xfId="2567"/>
    <cellStyle name="Normal 32 3" xfId="2568"/>
    <cellStyle name="Normal 32 4" xfId="2569"/>
    <cellStyle name="Normal 32 5" xfId="2570"/>
    <cellStyle name="Normal 32 6" xfId="2571"/>
    <cellStyle name="Normal 33" xfId="2572"/>
    <cellStyle name="Normal 33 2" xfId="2573"/>
    <cellStyle name="Normal 33 3" xfId="2574"/>
    <cellStyle name="Normal 33 4" xfId="2575"/>
    <cellStyle name="Normal 33 5" xfId="2576"/>
    <cellStyle name="Normal 33 6" xfId="2577"/>
    <cellStyle name="Normal 34" xfId="2578"/>
    <cellStyle name="Normal 34 2" xfId="2579"/>
    <cellStyle name="Normal 34 3" xfId="2580"/>
    <cellStyle name="Normal 34 4" xfId="2581"/>
    <cellStyle name="Normal 34 5" xfId="2582"/>
    <cellStyle name="Normal 34 6" xfId="2583"/>
    <cellStyle name="Normal 35" xfId="2584"/>
    <cellStyle name="Normal 35 2" xfId="2585"/>
    <cellStyle name="Normal 35 3" xfId="2586"/>
    <cellStyle name="Normal 35 4" xfId="2587"/>
    <cellStyle name="Normal 35 5" xfId="2588"/>
    <cellStyle name="Normal 35 6" xfId="2589"/>
    <cellStyle name="Normal 36" xfId="2590"/>
    <cellStyle name="Normal 36 2" xfId="2591"/>
    <cellStyle name="Normal 36 3" xfId="2592"/>
    <cellStyle name="Normal 36 4" xfId="2593"/>
    <cellStyle name="Normal 36 5" xfId="2594"/>
    <cellStyle name="Normal 36 6" xfId="2595"/>
    <cellStyle name="Normal 37" xfId="2596"/>
    <cellStyle name="Normal 37 2" xfId="2597"/>
    <cellStyle name="Normal 37 3" xfId="2598"/>
    <cellStyle name="Normal 37 4" xfId="2599"/>
    <cellStyle name="Normal 37 5" xfId="2600"/>
    <cellStyle name="Normal 37 6" xfId="2601"/>
    <cellStyle name="Normal 38" xfId="2602"/>
    <cellStyle name="Normal 38 2" xfId="2603"/>
    <cellStyle name="Normal 38 3" xfId="2604"/>
    <cellStyle name="Normal 38 4" xfId="2605"/>
    <cellStyle name="Normal 38 5" xfId="2606"/>
    <cellStyle name="Normal 38 6" xfId="2607"/>
    <cellStyle name="Normal 39" xfId="2608"/>
    <cellStyle name="Normal 39 2" xfId="2609"/>
    <cellStyle name="Normal 39 3" xfId="2610"/>
    <cellStyle name="Normal 39 4" xfId="2611"/>
    <cellStyle name="Normal 39 5" xfId="2612"/>
    <cellStyle name="Normal 39 6" xfId="2613"/>
    <cellStyle name="Normal 4" xfId="2614"/>
    <cellStyle name="Normal 4 10" xfId="2615"/>
    <cellStyle name="Normal 4 11" xfId="2616"/>
    <cellStyle name="Normal 4 12" xfId="2617"/>
    <cellStyle name="Normal 4 13" xfId="2618"/>
    <cellStyle name="Normal 4 14" xfId="2619"/>
    <cellStyle name="Normal 4 15" xfId="2620"/>
    <cellStyle name="Normal 4 16" xfId="2621"/>
    <cellStyle name="Normal 4 17" xfId="2622"/>
    <cellStyle name="Normal 4 18" xfId="2623"/>
    <cellStyle name="Normal 4 19" xfId="2624"/>
    <cellStyle name="Normal 4 2" xfId="2625"/>
    <cellStyle name="Normal 4 2 2" xfId="2626"/>
    <cellStyle name="Normal 4 2 2 2" xfId="2627"/>
    <cellStyle name="Normal 4 2 2 2 2" xfId="2628"/>
    <cellStyle name="Normal 4 2 2 3" xfId="2629"/>
    <cellStyle name="Normal 4 2 2 4" xfId="2630"/>
    <cellStyle name="Normal 4 2 3" xfId="2631"/>
    <cellStyle name="Normal 4 2 3 2" xfId="2632"/>
    <cellStyle name="Normal 4 2 4" xfId="2633"/>
    <cellStyle name="Normal 4 20" xfId="2634"/>
    <cellStyle name="Normal 4 21" xfId="2635"/>
    <cellStyle name="Normal 4 22" xfId="2636"/>
    <cellStyle name="Normal 4 23" xfId="2637"/>
    <cellStyle name="Normal 4 3" xfId="2638"/>
    <cellStyle name="Normal 4 3 2" xfId="2639"/>
    <cellStyle name="Normal 4 3 2 2" xfId="2640"/>
    <cellStyle name="Normal 4 3 3" xfId="2641"/>
    <cellStyle name="Normal 4 3 4" xfId="2642"/>
    <cellStyle name="Normal 4 3 5" xfId="2643"/>
    <cellStyle name="Normal 4 3 6" xfId="2644"/>
    <cellStyle name="Normal 4 4" xfId="2645"/>
    <cellStyle name="Normal 4 4 2" xfId="2646"/>
    <cellStyle name="Normal 4 5" xfId="2647"/>
    <cellStyle name="Normal 4 6" xfId="2648"/>
    <cellStyle name="Normal 4 7" xfId="2649"/>
    <cellStyle name="Normal 4 8" xfId="2650"/>
    <cellStyle name="Normal 4 9" xfId="2651"/>
    <cellStyle name="Normal 4_Actuals" xfId="2652"/>
    <cellStyle name="Normal 40" xfId="2653"/>
    <cellStyle name="Normal 40 2" xfId="2654"/>
    <cellStyle name="Normal 40 3" xfId="2655"/>
    <cellStyle name="Normal 40 4" xfId="2656"/>
    <cellStyle name="Normal 40 5" xfId="2657"/>
    <cellStyle name="Normal 40 6" xfId="2658"/>
    <cellStyle name="Normal 41" xfId="2659"/>
    <cellStyle name="Normal 41 2" xfId="2660"/>
    <cellStyle name="Normal 41 3" xfId="2661"/>
    <cellStyle name="Normal 41 4" xfId="2662"/>
    <cellStyle name="Normal 41 5" xfId="2663"/>
    <cellStyle name="Normal 41 6" xfId="2664"/>
    <cellStyle name="Normal 42" xfId="2665"/>
    <cellStyle name="Normal 42 2" xfId="2666"/>
    <cellStyle name="Normal 42 3" xfId="2667"/>
    <cellStyle name="Normal 42 4" xfId="2668"/>
    <cellStyle name="Normal 42 5" xfId="2669"/>
    <cellStyle name="Normal 42 6" xfId="2670"/>
    <cellStyle name="Normal 43" xfId="2671"/>
    <cellStyle name="Normal 43 2" xfId="2672"/>
    <cellStyle name="Normal 43 3" xfId="2673"/>
    <cellStyle name="Normal 43 4" xfId="2674"/>
    <cellStyle name="Normal 43 5" xfId="2675"/>
    <cellStyle name="Normal 43 6" xfId="2676"/>
    <cellStyle name="Normal 44" xfId="2677"/>
    <cellStyle name="Normal 44 2" xfId="2678"/>
    <cellStyle name="Normal 44 3" xfId="2679"/>
    <cellStyle name="Normal 44 4" xfId="2680"/>
    <cellStyle name="Normal 44 5" xfId="2681"/>
    <cellStyle name="Normal 44 6" xfId="2682"/>
    <cellStyle name="Normal 45" xfId="2683"/>
    <cellStyle name="Normal 45 2" xfId="2684"/>
    <cellStyle name="Normal 45 3" xfId="2685"/>
    <cellStyle name="Normal 45 4" xfId="2686"/>
    <cellStyle name="Normal 45 5" xfId="2687"/>
    <cellStyle name="Normal 45 6" xfId="2688"/>
    <cellStyle name="Normal 46" xfId="2689"/>
    <cellStyle name="Normal 46 2" xfId="2690"/>
    <cellStyle name="Normal 46 3" xfId="2691"/>
    <cellStyle name="Normal 46 4" xfId="2692"/>
    <cellStyle name="Normal 46 5" xfId="2693"/>
    <cellStyle name="Normal 46 6" xfId="2694"/>
    <cellStyle name="Normal 47" xfId="2695"/>
    <cellStyle name="Normal 47 2" xfId="2696"/>
    <cellStyle name="Normal 47 3" xfId="2697"/>
    <cellStyle name="Normal 47 4" xfId="2698"/>
    <cellStyle name="Normal 47 5" xfId="2699"/>
    <cellStyle name="Normal 47 6" xfId="2700"/>
    <cellStyle name="Normal 48" xfId="2701"/>
    <cellStyle name="Normal 48 2" xfId="2702"/>
    <cellStyle name="Normal 48 3" xfId="2703"/>
    <cellStyle name="Normal 48 4" xfId="2704"/>
    <cellStyle name="Normal 48 5" xfId="2705"/>
    <cellStyle name="Normal 48 6" xfId="2706"/>
    <cellStyle name="Normal 49" xfId="2707"/>
    <cellStyle name="Normal 49 2" xfId="2708"/>
    <cellStyle name="Normal 49 3" xfId="2709"/>
    <cellStyle name="Normal 49 4" xfId="2710"/>
    <cellStyle name="Normal 49 5" xfId="2711"/>
    <cellStyle name="Normal 49 6" xfId="2712"/>
    <cellStyle name="Normal 5" xfId="2713"/>
    <cellStyle name="Normal 5 10" xfId="2714"/>
    <cellStyle name="Normal 5 11" xfId="2715"/>
    <cellStyle name="Normal 5 12" xfId="2716"/>
    <cellStyle name="Normal 5 13" xfId="2717"/>
    <cellStyle name="Normal 5 14" xfId="2718"/>
    <cellStyle name="Normal 5 15" xfId="2719"/>
    <cellStyle name="Normal 5 16" xfId="2720"/>
    <cellStyle name="Normal 5 17" xfId="2721"/>
    <cellStyle name="Normal 5 18" xfId="2722"/>
    <cellStyle name="Normal 5 19" xfId="2723"/>
    <cellStyle name="Normal 5 2" xfId="2724"/>
    <cellStyle name="Normal 5 2 2" xfId="2725"/>
    <cellStyle name="Normal 5 2 2 2" xfId="2726"/>
    <cellStyle name="Normal 5 2 2 2 2" xfId="2727"/>
    <cellStyle name="Normal 5 2 2 3" xfId="2728"/>
    <cellStyle name="Normal 5 2 2 4" xfId="2729"/>
    <cellStyle name="Normal 5 2 3" xfId="2730"/>
    <cellStyle name="Normal 5 2 3 2" xfId="2731"/>
    <cellStyle name="Normal 5 2 4" xfId="2732"/>
    <cellStyle name="Normal 5 20" xfId="2733"/>
    <cellStyle name="Normal 5 21" xfId="2734"/>
    <cellStyle name="Normal 5 22" xfId="2735"/>
    <cellStyle name="Normal 5 23" xfId="2736"/>
    <cellStyle name="Normal 5 3" xfId="2737"/>
    <cellStyle name="Normal 5 3 2" xfId="2738"/>
    <cellStyle name="Normal 5 3 2 2" xfId="2739"/>
    <cellStyle name="Normal 5 3 3" xfId="2740"/>
    <cellStyle name="Normal 5 4" xfId="2741"/>
    <cellStyle name="Normal 5 4 2" xfId="2742"/>
    <cellStyle name="Normal 5 5" xfId="2743"/>
    <cellStyle name="Normal 5 6" xfId="2744"/>
    <cellStyle name="Normal 5 7" xfId="2745"/>
    <cellStyle name="Normal 5 8" xfId="2746"/>
    <cellStyle name="Normal 5 9" xfId="2747"/>
    <cellStyle name="Normal 5_Actuals" xfId="2748"/>
    <cellStyle name="Normal 50" xfId="2749"/>
    <cellStyle name="Normal 50 2" xfId="2750"/>
    <cellStyle name="Normal 50 3" xfId="2751"/>
    <cellStyle name="Normal 50 4" xfId="2752"/>
    <cellStyle name="Normal 50 5" xfId="2753"/>
    <cellStyle name="Normal 50 6" xfId="2754"/>
    <cellStyle name="Normal 51" xfId="2755"/>
    <cellStyle name="Normal 51 2" xfId="2756"/>
    <cellStyle name="Normal 51 3" xfId="2757"/>
    <cellStyle name="Normal 51 4" xfId="2758"/>
    <cellStyle name="Normal 51 5" xfId="2759"/>
    <cellStyle name="Normal 51 6" xfId="2760"/>
    <cellStyle name="Normal 52" xfId="2761"/>
    <cellStyle name="Normal 52 2" xfId="2762"/>
    <cellStyle name="Normal 52 3" xfId="2763"/>
    <cellStyle name="Normal 52 4" xfId="2764"/>
    <cellStyle name="Normal 52 5" xfId="2765"/>
    <cellStyle name="Normal 52 6" xfId="2766"/>
    <cellStyle name="Normal 53" xfId="2767"/>
    <cellStyle name="Normal 53 2" xfId="2768"/>
    <cellStyle name="Normal 53 3" xfId="2769"/>
    <cellStyle name="Normal 53 4" xfId="2770"/>
    <cellStyle name="Normal 53 5" xfId="2771"/>
    <cellStyle name="Normal 53 6" xfId="2772"/>
    <cellStyle name="Normal 54" xfId="2773"/>
    <cellStyle name="Normal 54 2" xfId="2774"/>
    <cellStyle name="Normal 54 3" xfId="2775"/>
    <cellStyle name="Normal 54 4" xfId="2776"/>
    <cellStyle name="Normal 54 5" xfId="2777"/>
    <cellStyle name="Normal 54 6" xfId="2778"/>
    <cellStyle name="Normal 55" xfId="2779"/>
    <cellStyle name="Normal 55 2" xfId="2780"/>
    <cellStyle name="Normal 55 3" xfId="2781"/>
    <cellStyle name="Normal 55 4" xfId="2782"/>
    <cellStyle name="Normal 55 5" xfId="2783"/>
    <cellStyle name="Normal 55 6" xfId="2784"/>
    <cellStyle name="Normal 56" xfId="2785"/>
    <cellStyle name="Normal 56 2" xfId="2786"/>
    <cellStyle name="Normal 56 3" xfId="2787"/>
    <cellStyle name="Normal 56 4" xfId="2788"/>
    <cellStyle name="Normal 56 5" xfId="2789"/>
    <cellStyle name="Normal 56 6" xfId="2790"/>
    <cellStyle name="Normal 57" xfId="2791"/>
    <cellStyle name="Normal 57 2" xfId="2792"/>
    <cellStyle name="Normal 57 3" xfId="2793"/>
    <cellStyle name="Normal 57 4" xfId="2794"/>
    <cellStyle name="Normal 57 5" xfId="2795"/>
    <cellStyle name="Normal 57 6" xfId="2796"/>
    <cellStyle name="Normal 58" xfId="2797"/>
    <cellStyle name="Normal 58 2" xfId="2798"/>
    <cellStyle name="Normal 58 3" xfId="2799"/>
    <cellStyle name="Normal 58 4" xfId="2800"/>
    <cellStyle name="Normal 58 5" xfId="2801"/>
    <cellStyle name="Normal 58 6" xfId="2802"/>
    <cellStyle name="Normal 59" xfId="2803"/>
    <cellStyle name="Normal 59 2" xfId="2804"/>
    <cellStyle name="Normal 59 3" xfId="2805"/>
    <cellStyle name="Normal 59 4" xfId="2806"/>
    <cellStyle name="Normal 59 5" xfId="2807"/>
    <cellStyle name="Normal 59 6" xfId="2808"/>
    <cellStyle name="Normal 6" xfId="2809"/>
    <cellStyle name="Normal 6 10" xfId="2810"/>
    <cellStyle name="Normal 6 11" xfId="2811"/>
    <cellStyle name="Normal 6 12" xfId="2812"/>
    <cellStyle name="Normal 6 13" xfId="2813"/>
    <cellStyle name="Normal 6 14" xfId="2814"/>
    <cellStyle name="Normal 6 15" xfId="2815"/>
    <cellStyle name="Normal 6 16" xfId="2816"/>
    <cellStyle name="Normal 6 17" xfId="2817"/>
    <cellStyle name="Normal 6 18" xfId="2818"/>
    <cellStyle name="Normal 6 19" xfId="2819"/>
    <cellStyle name="Normal 6 2" xfId="2820"/>
    <cellStyle name="Normal 6 2 2" xfId="2821"/>
    <cellStyle name="Normal 6 2 2 2" xfId="2822"/>
    <cellStyle name="Normal 6 2 2 2 2" xfId="2823"/>
    <cellStyle name="Normal 6 2 2 3" xfId="2824"/>
    <cellStyle name="Normal 6 2 2 4" xfId="2825"/>
    <cellStyle name="Normal 6 2 3" xfId="2826"/>
    <cellStyle name="Normal 6 2 3 2" xfId="2827"/>
    <cellStyle name="Normal 6 2 4" xfId="2828"/>
    <cellStyle name="Normal 6 20" xfId="2829"/>
    <cellStyle name="Normal 6 21" xfId="2830"/>
    <cellStyle name="Normal 6 22" xfId="2831"/>
    <cellStyle name="Normal 6 23" xfId="2832"/>
    <cellStyle name="Normal 6 3" xfId="2833"/>
    <cellStyle name="Normal 6 3 2" xfId="2834"/>
    <cellStyle name="Normal 6 3 2 2" xfId="2835"/>
    <cellStyle name="Normal 6 3 3" xfId="2836"/>
    <cellStyle name="Normal 6 3 4" xfId="2837"/>
    <cellStyle name="Normal 6 3 5" xfId="2838"/>
    <cellStyle name="Normal 6 3 6" xfId="2839"/>
    <cellStyle name="Normal 6 4" xfId="2840"/>
    <cellStyle name="Normal 6 4 2" xfId="2841"/>
    <cellStyle name="Normal 6 5" xfId="2842"/>
    <cellStyle name="Normal 6 6" xfId="2843"/>
    <cellStyle name="Normal 6 7" xfId="2844"/>
    <cellStyle name="Normal 6 8" xfId="2845"/>
    <cellStyle name="Normal 6 9" xfId="2846"/>
    <cellStyle name="Normal 6_Actuals" xfId="2847"/>
    <cellStyle name="Normal 60" xfId="2848"/>
    <cellStyle name="Normal 60 2" xfId="2849"/>
    <cellStyle name="Normal 60 3" xfId="2850"/>
    <cellStyle name="Normal 60 4" xfId="2851"/>
    <cellStyle name="Normal 60 5" xfId="2852"/>
    <cellStyle name="Normal 60 6" xfId="2853"/>
    <cellStyle name="Normal 61" xfId="2854"/>
    <cellStyle name="Normal 61 2" xfId="2855"/>
    <cellStyle name="Normal 61 3" xfId="2856"/>
    <cellStyle name="Normal 61 4" xfId="2857"/>
    <cellStyle name="Normal 61 5" xfId="2858"/>
    <cellStyle name="Normal 61 6" xfId="2859"/>
    <cellStyle name="Normal 62" xfId="2860"/>
    <cellStyle name="Normal 62 2" xfId="2861"/>
    <cellStyle name="Normal 62 3" xfId="2862"/>
    <cellStyle name="Normal 62 4" xfId="2863"/>
    <cellStyle name="Normal 62 5" xfId="2864"/>
    <cellStyle name="Normal 62 6" xfId="2865"/>
    <cellStyle name="Normal 63" xfId="2866"/>
    <cellStyle name="Normal 63 2" xfId="2867"/>
    <cellStyle name="Normal 63 3" xfId="2868"/>
    <cellStyle name="Normal 63 4" xfId="2869"/>
    <cellStyle name="Normal 63 5" xfId="2870"/>
    <cellStyle name="Normal 63 6" xfId="2871"/>
    <cellStyle name="Normal 64" xfId="2872"/>
    <cellStyle name="Normal 64 2" xfId="2873"/>
    <cellStyle name="Normal 64 3" xfId="2874"/>
    <cellStyle name="Normal 64 4" xfId="2875"/>
    <cellStyle name="Normal 64 5" xfId="2876"/>
    <cellStyle name="Normal 64 6" xfId="2877"/>
    <cellStyle name="Normal 65" xfId="2878"/>
    <cellStyle name="Normal 65 2" xfId="2879"/>
    <cellStyle name="Normal 65 3" xfId="2880"/>
    <cellStyle name="Normal 65 4" xfId="2881"/>
    <cellStyle name="Normal 65 5" xfId="2882"/>
    <cellStyle name="Normal 65 6" xfId="2883"/>
    <cellStyle name="Normal 66" xfId="2884"/>
    <cellStyle name="Normal 66 2" xfId="2885"/>
    <cellStyle name="Normal 66 3" xfId="2886"/>
    <cellStyle name="Normal 66 4" xfId="2887"/>
    <cellStyle name="Normal 66 5" xfId="2888"/>
    <cellStyle name="Normal 66 6" xfId="2889"/>
    <cellStyle name="Normal 67" xfId="2890"/>
    <cellStyle name="Normal 67 2" xfId="2891"/>
    <cellStyle name="Normal 67 3" xfId="2892"/>
    <cellStyle name="Normal 67 4" xfId="2893"/>
    <cellStyle name="Normal 67 5" xfId="2894"/>
    <cellStyle name="Normal 67 6" xfId="2895"/>
    <cellStyle name="Normal 68" xfId="2896"/>
    <cellStyle name="Normal 68 2" xfId="2897"/>
    <cellStyle name="Normal 68 3" xfId="2898"/>
    <cellStyle name="Normal 68 4" xfId="2899"/>
    <cellStyle name="Normal 68 5" xfId="2900"/>
    <cellStyle name="Normal 68 6" xfId="2901"/>
    <cellStyle name="Normal 69" xfId="2902"/>
    <cellStyle name="Normal 69 2" xfId="2903"/>
    <cellStyle name="Normal 69 3" xfId="2904"/>
    <cellStyle name="Normal 69 4" xfId="2905"/>
    <cellStyle name="Normal 69 5" xfId="2906"/>
    <cellStyle name="Normal 69 6" xfId="2907"/>
    <cellStyle name="Normal 7" xfId="2908"/>
    <cellStyle name="Normal 7 2" xfId="2909"/>
    <cellStyle name="Normal 7 2 2" xfId="2910"/>
    <cellStyle name="Normal 7 2 2 2" xfId="2911"/>
    <cellStyle name="Normal 7 2 2 2 2" xfId="2912"/>
    <cellStyle name="Normal 7 2 2 3" xfId="2913"/>
    <cellStyle name="Normal 7 2 3" xfId="2914"/>
    <cellStyle name="Normal 7 2 3 2" xfId="2915"/>
    <cellStyle name="Normal 7 2 4" xfId="2916"/>
    <cellStyle name="Normal 7 3" xfId="2917"/>
    <cellStyle name="Normal 7 3 2" xfId="2918"/>
    <cellStyle name="Normal 7 3 2 2" xfId="2919"/>
    <cellStyle name="Normal 7 3 3" xfId="2920"/>
    <cellStyle name="Normal 7 4" xfId="2921"/>
    <cellStyle name="Normal 7 4 2" xfId="2922"/>
    <cellStyle name="Normal 7 5" xfId="2923"/>
    <cellStyle name="Normal 7 6" xfId="2924"/>
    <cellStyle name="Normal 70" xfId="2925"/>
    <cellStyle name="Normal 70 2" xfId="2926"/>
    <cellStyle name="Normal 70 3" xfId="2927"/>
    <cellStyle name="Normal 70 4" xfId="2928"/>
    <cellStyle name="Normal 70 5" xfId="2929"/>
    <cellStyle name="Normal 70 6" xfId="2930"/>
    <cellStyle name="Normal 71" xfId="2931"/>
    <cellStyle name="Normal 71 2" xfId="2932"/>
    <cellStyle name="Normal 71 3" xfId="2933"/>
    <cellStyle name="Normal 71 4" xfId="2934"/>
    <cellStyle name="Normal 71 5" xfId="2935"/>
    <cellStyle name="Normal 71 6" xfId="2936"/>
    <cellStyle name="Normal 72" xfId="2937"/>
    <cellStyle name="Normal 72 2" xfId="2938"/>
    <cellStyle name="Normal 72 3" xfId="2939"/>
    <cellStyle name="Normal 72 4" xfId="2940"/>
    <cellStyle name="Normal 72 5" xfId="2941"/>
    <cellStyle name="Normal 72 6" xfId="2942"/>
    <cellStyle name="Normal 73" xfId="2943"/>
    <cellStyle name="Normal 73 2" xfId="2944"/>
    <cellStyle name="Normal 73 3" xfId="2945"/>
    <cellStyle name="Normal 73 4" xfId="2946"/>
    <cellStyle name="Normal 73 5" xfId="2947"/>
    <cellStyle name="Normal 73 6" xfId="2948"/>
    <cellStyle name="Normal 74" xfId="2949"/>
    <cellStyle name="Normal 74 2" xfId="2950"/>
    <cellStyle name="Normal 74 3" xfId="2951"/>
    <cellStyle name="Normal 74 4" xfId="2952"/>
    <cellStyle name="Normal 74 5" xfId="2953"/>
    <cellStyle name="Normal 74 6" xfId="2954"/>
    <cellStyle name="Normal 75" xfId="2955"/>
    <cellStyle name="Normal 75 2" xfId="2956"/>
    <cellStyle name="Normal 75 3" xfId="2957"/>
    <cellStyle name="Normal 75 4" xfId="2958"/>
    <cellStyle name="Normal 75 5" xfId="2959"/>
    <cellStyle name="Normal 75 6" xfId="2960"/>
    <cellStyle name="Normal 76" xfId="2961"/>
    <cellStyle name="Normal 76 2" xfId="2962"/>
    <cellStyle name="Normal 76 3" xfId="2963"/>
    <cellStyle name="Normal 76 4" xfId="2964"/>
    <cellStyle name="Normal 76 5" xfId="2965"/>
    <cellStyle name="Normal 76 6" xfId="2966"/>
    <cellStyle name="Normal 77" xfId="2967"/>
    <cellStyle name="Normal 77 2" xfId="2968"/>
    <cellStyle name="Normal 77 3" xfId="2969"/>
    <cellStyle name="Normal 77 4" xfId="2970"/>
    <cellStyle name="Normal 77 5" xfId="2971"/>
    <cellStyle name="Normal 77 6" xfId="2972"/>
    <cellStyle name="Normal 78" xfId="2973"/>
    <cellStyle name="Normal 78 2" xfId="2974"/>
    <cellStyle name="Normal 78 3" xfId="2975"/>
    <cellStyle name="Normal 78 4" xfId="2976"/>
    <cellStyle name="Normal 78 5" xfId="2977"/>
    <cellStyle name="Normal 78 6" xfId="2978"/>
    <cellStyle name="Normal 79" xfId="2979"/>
    <cellStyle name="Normal 79 2" xfId="2980"/>
    <cellStyle name="Normal 79 3" xfId="2981"/>
    <cellStyle name="Normal 79 4" xfId="2982"/>
    <cellStyle name="Normal 79 5" xfId="2983"/>
    <cellStyle name="Normal 79 6" xfId="2984"/>
    <cellStyle name="Normal 8" xfId="2985"/>
    <cellStyle name="Normal 8 2" xfId="2986"/>
    <cellStyle name="Normal 8 2 2" xfId="2987"/>
    <cellStyle name="Normal 8 2 2 2" xfId="2988"/>
    <cellStyle name="Normal 8 2 2 2 2" xfId="2989"/>
    <cellStyle name="Normal 8 2 2 3" xfId="2990"/>
    <cellStyle name="Normal 8 2 3" xfId="2991"/>
    <cellStyle name="Normal 8 2 3 2" xfId="2992"/>
    <cellStyle name="Normal 8 2 4" xfId="2993"/>
    <cellStyle name="Normal 8 3" xfId="2994"/>
    <cellStyle name="Normal 8 3 2" xfId="2995"/>
    <cellStyle name="Normal 8 3 2 2" xfId="2996"/>
    <cellStyle name="Normal 8 3 3" xfId="2997"/>
    <cellStyle name="Normal 8 4" xfId="2998"/>
    <cellStyle name="Normal 8 4 2" xfId="2999"/>
    <cellStyle name="Normal 8 5" xfId="3000"/>
    <cellStyle name="Normal 8 6" xfId="3001"/>
    <cellStyle name="Normal 80" xfId="3002"/>
    <cellStyle name="Normal 80 2" xfId="3003"/>
    <cellStyle name="Normal 80 3" xfId="3004"/>
    <cellStyle name="Normal 80 4" xfId="3005"/>
    <cellStyle name="Normal 80 5" xfId="3006"/>
    <cellStyle name="Normal 80 6" xfId="3007"/>
    <cellStyle name="Normal 81" xfId="3008"/>
    <cellStyle name="Normal 81 2" xfId="3009"/>
    <cellStyle name="Normal 81 3" xfId="3010"/>
    <cellStyle name="Normal 81 4" xfId="3011"/>
    <cellStyle name="Normal 81 5" xfId="3012"/>
    <cellStyle name="Normal 81 6" xfId="3013"/>
    <cellStyle name="Normal 82" xfId="3014"/>
    <cellStyle name="Normal 82 2" xfId="3015"/>
    <cellStyle name="Normal 82 3" xfId="3016"/>
    <cellStyle name="Normal 82 4" xfId="3017"/>
    <cellStyle name="Normal 82 5" xfId="3018"/>
    <cellStyle name="Normal 82 6" xfId="3019"/>
    <cellStyle name="Normal 83" xfId="3020"/>
    <cellStyle name="Normal 83 2" xfId="3021"/>
    <cellStyle name="Normal 83 3" xfId="3022"/>
    <cellStyle name="Normal 83 4" xfId="3023"/>
    <cellStyle name="Normal 83 5" xfId="3024"/>
    <cellStyle name="Normal 83 6" xfId="3025"/>
    <cellStyle name="Normal 84" xfId="3026"/>
    <cellStyle name="Normal 84 2" xfId="3027"/>
    <cellStyle name="Normal 84 3" xfId="3028"/>
    <cellStyle name="Normal 84 4" xfId="3029"/>
    <cellStyle name="Normal 84 5" xfId="3030"/>
    <cellStyle name="Normal 84 6" xfId="3031"/>
    <cellStyle name="Normal 85" xfId="3032"/>
    <cellStyle name="Normal 85 2" xfId="3033"/>
    <cellStyle name="Normal 85 3" xfId="3034"/>
    <cellStyle name="Normal 85 4" xfId="3035"/>
    <cellStyle name="Normal 85 5" xfId="3036"/>
    <cellStyle name="Normal 85 6" xfId="3037"/>
    <cellStyle name="Normal 86" xfId="3038"/>
    <cellStyle name="Normal 86 2" xfId="3039"/>
    <cellStyle name="Normal 86 3" xfId="3040"/>
    <cellStyle name="Normal 86 4" xfId="3041"/>
    <cellStyle name="Normal 86 5" xfId="3042"/>
    <cellStyle name="Normal 86 6" xfId="3043"/>
    <cellStyle name="Normal 87" xfId="3044"/>
    <cellStyle name="Normal 87 2" xfId="3045"/>
    <cellStyle name="Normal 87 3" xfId="3046"/>
    <cellStyle name="Normal 87 4" xfId="3047"/>
    <cellStyle name="Normal 87 5" xfId="3048"/>
    <cellStyle name="Normal 87 6" xfId="3049"/>
    <cellStyle name="Normal 88" xfId="3050"/>
    <cellStyle name="Normal 88 2" xfId="3051"/>
    <cellStyle name="Normal 88 3" xfId="3052"/>
    <cellStyle name="Normal 88 4" xfId="3053"/>
    <cellStyle name="Normal 88 5" xfId="3054"/>
    <cellStyle name="Normal 88 6" xfId="3055"/>
    <cellStyle name="Normal 89" xfId="3056"/>
    <cellStyle name="Normal 89 2" xfId="3057"/>
    <cellStyle name="Normal 89 3" xfId="3058"/>
    <cellStyle name="Normal 89 4" xfId="3059"/>
    <cellStyle name="Normal 89 5" xfId="3060"/>
    <cellStyle name="Normal 89 6" xfId="3061"/>
    <cellStyle name="Normal 9" xfId="3062"/>
    <cellStyle name="Normal 9 2" xfId="3063"/>
    <cellStyle name="Normal 9 2 2" xfId="3064"/>
    <cellStyle name="Normal 9 2 2 2" xfId="3065"/>
    <cellStyle name="Normal 9 2 2 2 2" xfId="3066"/>
    <cellStyle name="Normal 9 2 2 3" xfId="3067"/>
    <cellStyle name="Normal 9 2 3" xfId="3068"/>
    <cellStyle name="Normal 9 2 3 2" xfId="3069"/>
    <cellStyle name="Normal 9 2 4" xfId="3070"/>
    <cellStyle name="Normal 9 3" xfId="3071"/>
    <cellStyle name="Normal 9 3 2" xfId="3072"/>
    <cellStyle name="Normal 9 3 2 2" xfId="3073"/>
    <cellStyle name="Normal 9 3 3" xfId="3074"/>
    <cellStyle name="Normal 9 4" xfId="3075"/>
    <cellStyle name="Normal 9 4 2" xfId="3076"/>
    <cellStyle name="Normal 9 5" xfId="3077"/>
    <cellStyle name="Normal 9 6" xfId="3078"/>
    <cellStyle name="Normal 9 7" xfId="3079"/>
    <cellStyle name="Normal 90" xfId="3080"/>
    <cellStyle name="Normal 90 2" xfId="3081"/>
    <cellStyle name="Normal 90 3" xfId="3082"/>
    <cellStyle name="Normal 90 4" xfId="3083"/>
    <cellStyle name="Normal 90 5" xfId="3084"/>
    <cellStyle name="Normal 90 6" xfId="3085"/>
    <cellStyle name="Normal 91" xfId="3086"/>
    <cellStyle name="Normal 91 2" xfId="3087"/>
    <cellStyle name="Normal 91 3" xfId="3088"/>
    <cellStyle name="Normal 91 4" xfId="3089"/>
    <cellStyle name="Normal 91 5" xfId="3090"/>
    <cellStyle name="Normal 91 6" xfId="3091"/>
    <cellStyle name="Normal 92" xfId="3092"/>
    <cellStyle name="Normal 92 10" xfId="3093"/>
    <cellStyle name="Normal 92 100" xfId="3094"/>
    <cellStyle name="Normal 92 101" xfId="3095"/>
    <cellStyle name="Normal 92 102" xfId="3096"/>
    <cellStyle name="Normal 92 103" xfId="3097"/>
    <cellStyle name="Normal 92 104" xfId="3098"/>
    <cellStyle name="Normal 92 105" xfId="3099"/>
    <cellStyle name="Normal 92 106" xfId="3100"/>
    <cellStyle name="Normal 92 107" xfId="3101"/>
    <cellStyle name="Normal 92 108" xfId="3102"/>
    <cellStyle name="Normal 92 109" xfId="3103"/>
    <cellStyle name="Normal 92 11" xfId="3104"/>
    <cellStyle name="Normal 92 110" xfId="3105"/>
    <cellStyle name="Normal 92 111" xfId="3106"/>
    <cellStyle name="Normal 92 112" xfId="3107"/>
    <cellStyle name="Normal 92 113" xfId="3108"/>
    <cellStyle name="Normal 92 114" xfId="3109"/>
    <cellStyle name="Normal 92 12" xfId="3110"/>
    <cellStyle name="Normal 92 13" xfId="3111"/>
    <cellStyle name="Normal 92 14" xfId="3112"/>
    <cellStyle name="Normal 92 15" xfId="3113"/>
    <cellStyle name="Normal 92 16" xfId="3114"/>
    <cellStyle name="Normal 92 17" xfId="3115"/>
    <cellStyle name="Normal 92 18" xfId="3116"/>
    <cellStyle name="Normal 92 19" xfId="3117"/>
    <cellStyle name="Normal 92 2" xfId="3118"/>
    <cellStyle name="Normal 92 20" xfId="3119"/>
    <cellStyle name="Normal 92 21" xfId="3120"/>
    <cellStyle name="Normal 92 22" xfId="3121"/>
    <cellStyle name="Normal 92 23" xfId="3122"/>
    <cellStyle name="Normal 92 24" xfId="3123"/>
    <cellStyle name="Normal 92 25" xfId="3124"/>
    <cellStyle name="Normal 92 26" xfId="3125"/>
    <cellStyle name="Normal 92 27" xfId="3126"/>
    <cellStyle name="Normal 92 28" xfId="3127"/>
    <cellStyle name="Normal 92 29" xfId="3128"/>
    <cellStyle name="Normal 92 3" xfId="3129"/>
    <cellStyle name="Normal 92 30" xfId="3130"/>
    <cellStyle name="Normal 92 31" xfId="3131"/>
    <cellStyle name="Normal 92 32" xfId="3132"/>
    <cellStyle name="Normal 92 33" xfId="3133"/>
    <cellStyle name="Normal 92 34" xfId="3134"/>
    <cellStyle name="Normal 92 35" xfId="3135"/>
    <cellStyle name="Normal 92 36" xfId="3136"/>
    <cellStyle name="Normal 92 37" xfId="3137"/>
    <cellStyle name="Normal 92 38" xfId="3138"/>
    <cellStyle name="Normal 92 39" xfId="3139"/>
    <cellStyle name="Normal 92 4" xfId="3140"/>
    <cellStyle name="Normal 92 40" xfId="3141"/>
    <cellStyle name="Normal 92 41" xfId="3142"/>
    <cellStyle name="Normal 92 42" xfId="3143"/>
    <cellStyle name="Normal 92 43" xfId="3144"/>
    <cellStyle name="Normal 92 44" xfId="3145"/>
    <cellStyle name="Normal 92 45" xfId="3146"/>
    <cellStyle name="Normal 92 46" xfId="3147"/>
    <cellStyle name="Normal 92 47" xfId="3148"/>
    <cellStyle name="Normal 92 48" xfId="3149"/>
    <cellStyle name="Normal 92 49" xfId="3150"/>
    <cellStyle name="Normal 92 5" xfId="3151"/>
    <cellStyle name="Normal 92 50" xfId="3152"/>
    <cellStyle name="Normal 92 51" xfId="3153"/>
    <cellStyle name="Normal 92 52" xfId="3154"/>
    <cellStyle name="Normal 92 53" xfId="3155"/>
    <cellStyle name="Normal 92 54" xfId="3156"/>
    <cellStyle name="Normal 92 55" xfId="3157"/>
    <cellStyle name="Normal 92 56" xfId="3158"/>
    <cellStyle name="Normal 92 57" xfId="3159"/>
    <cellStyle name="Normal 92 58" xfId="3160"/>
    <cellStyle name="Normal 92 59" xfId="3161"/>
    <cellStyle name="Normal 92 6" xfId="3162"/>
    <cellStyle name="Normal 92 60" xfId="3163"/>
    <cellStyle name="Normal 92 61" xfId="3164"/>
    <cellStyle name="Normal 92 62" xfId="3165"/>
    <cellStyle name="Normal 92 63" xfId="3166"/>
    <cellStyle name="Normal 92 64" xfId="3167"/>
    <cellStyle name="Normal 92 65" xfId="3168"/>
    <cellStyle name="Normal 92 66" xfId="3169"/>
    <cellStyle name="Normal 92 67" xfId="3170"/>
    <cellStyle name="Normal 92 68" xfId="3171"/>
    <cellStyle name="Normal 92 69" xfId="3172"/>
    <cellStyle name="Normal 92 7" xfId="3173"/>
    <cellStyle name="Normal 92 70" xfId="3174"/>
    <cellStyle name="Normal 92 71" xfId="3175"/>
    <cellStyle name="Normal 92 72" xfId="3176"/>
    <cellStyle name="Normal 92 73" xfId="3177"/>
    <cellStyle name="Normal 92 74" xfId="3178"/>
    <cellStyle name="Normal 92 75" xfId="3179"/>
    <cellStyle name="Normal 92 76" xfId="3180"/>
    <cellStyle name="Normal 92 77" xfId="3181"/>
    <cellStyle name="Normal 92 78" xfId="3182"/>
    <cellStyle name="Normal 92 79" xfId="3183"/>
    <cellStyle name="Normal 92 8" xfId="3184"/>
    <cellStyle name="Normal 92 80" xfId="3185"/>
    <cellStyle name="Normal 92 81" xfId="3186"/>
    <cellStyle name="Normal 92 82" xfId="3187"/>
    <cellStyle name="Normal 92 83" xfId="3188"/>
    <cellStyle name="Normal 92 84" xfId="3189"/>
    <cellStyle name="Normal 92 85" xfId="3190"/>
    <cellStyle name="Normal 92 86" xfId="3191"/>
    <cellStyle name="Normal 92 87" xfId="3192"/>
    <cellStyle name="Normal 92 88" xfId="3193"/>
    <cellStyle name="Normal 92 89" xfId="3194"/>
    <cellStyle name="Normal 92 9" xfId="3195"/>
    <cellStyle name="Normal 92 90" xfId="3196"/>
    <cellStyle name="Normal 92 91" xfId="3197"/>
    <cellStyle name="Normal 92 92" xfId="3198"/>
    <cellStyle name="Normal 92 93" xfId="3199"/>
    <cellStyle name="Normal 92 94" xfId="3200"/>
    <cellStyle name="Normal 92 95" xfId="3201"/>
    <cellStyle name="Normal 92 96" xfId="3202"/>
    <cellStyle name="Normal 92 97" xfId="3203"/>
    <cellStyle name="Normal 92 98" xfId="3204"/>
    <cellStyle name="Normal 92 99" xfId="3205"/>
    <cellStyle name="Normal 93" xfId="3206"/>
    <cellStyle name="Normal 93 2" xfId="3207"/>
    <cellStyle name="Normal 93 3" xfId="3208"/>
    <cellStyle name="Normal 93 4" xfId="3209"/>
    <cellStyle name="Normal 93 5" xfId="3210"/>
    <cellStyle name="Normal 93 6" xfId="3211"/>
    <cellStyle name="Normal 94" xfId="3212"/>
    <cellStyle name="Normal 94 2" xfId="3213"/>
    <cellStyle name="Normal 94 3" xfId="3214"/>
    <cellStyle name="Normal 94 4" xfId="3215"/>
    <cellStyle name="Normal 94 5" xfId="3216"/>
    <cellStyle name="Normal 94 6" xfId="3217"/>
    <cellStyle name="Normal 95" xfId="3218"/>
    <cellStyle name="Normal 95 2" xfId="3219"/>
    <cellStyle name="Normal 95 3" xfId="3220"/>
    <cellStyle name="Normal 95 4" xfId="3221"/>
    <cellStyle name="Normal 95 5" xfId="3222"/>
    <cellStyle name="Normal 95 6" xfId="3223"/>
    <cellStyle name="Normal 96" xfId="3224"/>
    <cellStyle name="Normal 96 2" xfId="3225"/>
    <cellStyle name="Normal 96 3" xfId="3226"/>
    <cellStyle name="Normal 96 4" xfId="3227"/>
    <cellStyle name="Normal 96 5" xfId="3228"/>
    <cellStyle name="Normal 96 6" xfId="3229"/>
    <cellStyle name="Normal 97" xfId="3230"/>
    <cellStyle name="Normal 97 2" xfId="3231"/>
    <cellStyle name="Normal 97 3" xfId="3232"/>
    <cellStyle name="Normal 97 4" xfId="3233"/>
    <cellStyle name="Normal 97 5" xfId="3234"/>
    <cellStyle name="Normal 97 6" xfId="3235"/>
    <cellStyle name="Normal 98" xfId="3236"/>
    <cellStyle name="Normal 98 2" xfId="3237"/>
    <cellStyle name="Normal 98 3" xfId="3238"/>
    <cellStyle name="Normal 98 4" xfId="3239"/>
    <cellStyle name="Normal 98 5" xfId="3240"/>
    <cellStyle name="Normal 98 6" xfId="3241"/>
    <cellStyle name="Normal 99" xfId="3242"/>
    <cellStyle name="Normal 99 2" xfId="3243"/>
    <cellStyle name="Normal 99 3" xfId="3244"/>
    <cellStyle name="Normal 99 4" xfId="3245"/>
    <cellStyle name="Normal 99 5" xfId="3246"/>
    <cellStyle name="Normal 99 6" xfId="3247"/>
    <cellStyle name="Note 10" xfId="3248"/>
    <cellStyle name="Note 11" xfId="3249"/>
    <cellStyle name="Note 12" xfId="3250"/>
    <cellStyle name="Note 13" xfId="3251"/>
    <cellStyle name="Note 14" xfId="3252"/>
    <cellStyle name="Note 15" xfId="3253"/>
    <cellStyle name="Note 16" xfId="3254"/>
    <cellStyle name="Note 17" xfId="3255"/>
    <cellStyle name="Note 18" xfId="3256"/>
    <cellStyle name="Note 19" xfId="3257"/>
    <cellStyle name="Note 2" xfId="3258"/>
    <cellStyle name="Note 2 2" xfId="3259"/>
    <cellStyle name="Note 2 2 2" xfId="3260"/>
    <cellStyle name="Note 2 2 2 2" xfId="3261"/>
    <cellStyle name="Note 2 2 2 2 2" xfId="3262"/>
    <cellStyle name="Note 2 2 2 3" xfId="3263"/>
    <cellStyle name="Note 2 2 3" xfId="3264"/>
    <cellStyle name="Note 2 2 3 2" xfId="3265"/>
    <cellStyle name="Note 2 2 4" xfId="3266"/>
    <cellStyle name="Note 2 3" xfId="3267"/>
    <cellStyle name="Note 2 3 2" xfId="3268"/>
    <cellStyle name="Note 2 3 2 2" xfId="3269"/>
    <cellStyle name="Note 2 3 3" xfId="3270"/>
    <cellStyle name="Note 2 4" xfId="3271"/>
    <cellStyle name="Note 2 5" xfId="3272"/>
    <cellStyle name="Note 2 5 2" xfId="3273"/>
    <cellStyle name="Note 2 6" xfId="3274"/>
    <cellStyle name="Note 20" xfId="3275"/>
    <cellStyle name="Note 21" xfId="3276"/>
    <cellStyle name="Note 22" xfId="3277"/>
    <cellStyle name="Note 23" xfId="3278"/>
    <cellStyle name="Note 24" xfId="3279"/>
    <cellStyle name="Note 25" xfId="3280"/>
    <cellStyle name="Note 26" xfId="3281"/>
    <cellStyle name="Note 27" xfId="3282"/>
    <cellStyle name="Note 28" xfId="3283"/>
    <cellStyle name="Note 29" xfId="3284"/>
    <cellStyle name="Note 3" xfId="3285"/>
    <cellStyle name="Note 3 2" xfId="3286"/>
    <cellStyle name="Note 30" xfId="3287"/>
    <cellStyle name="Note 31" xfId="3288"/>
    <cellStyle name="Note 32" xfId="3289"/>
    <cellStyle name="Note 33" xfId="3290"/>
    <cellStyle name="Note 34" xfId="3291"/>
    <cellStyle name="Note 4" xfId="3292"/>
    <cellStyle name="Note 5" xfId="3293"/>
    <cellStyle name="Note 6" xfId="3294"/>
    <cellStyle name="Note 7" xfId="3295"/>
    <cellStyle name="Note 8" xfId="3296"/>
    <cellStyle name="Note 9" xfId="3297"/>
    <cellStyle name="Output 10" xfId="3298"/>
    <cellStyle name="Output 11" xfId="3299"/>
    <cellStyle name="Output 12" xfId="3300"/>
    <cellStyle name="Output 13" xfId="3301"/>
    <cellStyle name="Output 14" xfId="3302"/>
    <cellStyle name="Output 15" xfId="3303"/>
    <cellStyle name="Output 16" xfId="3304"/>
    <cellStyle name="Output 17" xfId="3305"/>
    <cellStyle name="Output 18" xfId="3306"/>
    <cellStyle name="Output 19" xfId="3307"/>
    <cellStyle name="Output 2" xfId="3308"/>
    <cellStyle name="Output 2 2" xfId="3309"/>
    <cellStyle name="Output 2 3" xfId="3310"/>
    <cellStyle name="Output 2 4" xfId="3311"/>
    <cellStyle name="Output 2 5" xfId="3312"/>
    <cellStyle name="Output 2 6" xfId="3313"/>
    <cellStyle name="Output 20" xfId="3314"/>
    <cellStyle name="Output 21" xfId="3315"/>
    <cellStyle name="Output 22" xfId="3316"/>
    <cellStyle name="Output 23" xfId="3317"/>
    <cellStyle name="Output 24" xfId="3318"/>
    <cellStyle name="Output 25" xfId="3319"/>
    <cellStyle name="Output 26" xfId="3320"/>
    <cellStyle name="Output 27" xfId="3321"/>
    <cellStyle name="Output 28" xfId="3322"/>
    <cellStyle name="Output 29" xfId="3323"/>
    <cellStyle name="Output 3" xfId="3324"/>
    <cellStyle name="Output 30" xfId="3325"/>
    <cellStyle name="Output 31" xfId="3326"/>
    <cellStyle name="Output 32" xfId="3327"/>
    <cellStyle name="Output 33" xfId="3328"/>
    <cellStyle name="Output 34" xfId="3329"/>
    <cellStyle name="Output 4" xfId="3330"/>
    <cellStyle name="Output 5" xfId="3331"/>
    <cellStyle name="Output 6" xfId="3332"/>
    <cellStyle name="Output 7" xfId="3333"/>
    <cellStyle name="Output 8" xfId="3334"/>
    <cellStyle name="Output 9" xfId="3335"/>
    <cellStyle name="Percent 2" xfId="3336"/>
    <cellStyle name="Percent 2 2" xfId="3337"/>
    <cellStyle name="Percent 2 3" xfId="3338"/>
    <cellStyle name="Percent 2 4" xfId="3339"/>
    <cellStyle name="Percent 3" xfId="3340"/>
    <cellStyle name="Percent 3 2" xfId="3341"/>
    <cellStyle name="Percent 4" xfId="3342"/>
    <cellStyle name="Style 1" xfId="3343"/>
    <cellStyle name="Title 10" xfId="3344"/>
    <cellStyle name="Title 11" xfId="3345"/>
    <cellStyle name="Title 12" xfId="3346"/>
    <cellStyle name="Title 13" xfId="3347"/>
    <cellStyle name="Title 14" xfId="3348"/>
    <cellStyle name="Title 15" xfId="3349"/>
    <cellStyle name="Title 16" xfId="3350"/>
    <cellStyle name="Title 17" xfId="3351"/>
    <cellStyle name="Title 18" xfId="3352"/>
    <cellStyle name="Title 19" xfId="3353"/>
    <cellStyle name="Title 2" xfId="3354"/>
    <cellStyle name="Title 2 2" xfId="3355"/>
    <cellStyle name="Title 2 3" xfId="3356"/>
    <cellStyle name="Title 2 4" xfId="3357"/>
    <cellStyle name="Title 2 5" xfId="3358"/>
    <cellStyle name="Title 2 6" xfId="3359"/>
    <cellStyle name="Title 20" xfId="3360"/>
    <cellStyle name="Title 21" xfId="3361"/>
    <cellStyle name="Title 22" xfId="3362"/>
    <cellStyle name="Title 23" xfId="3363"/>
    <cellStyle name="Title 24" xfId="3364"/>
    <cellStyle name="Title 25" xfId="3365"/>
    <cellStyle name="Title 26" xfId="3366"/>
    <cellStyle name="Title 27" xfId="3367"/>
    <cellStyle name="Title 28" xfId="3368"/>
    <cellStyle name="Title 29" xfId="3369"/>
    <cellStyle name="Title 3" xfId="3370"/>
    <cellStyle name="Title 30" xfId="3371"/>
    <cellStyle name="Title 31" xfId="3372"/>
    <cellStyle name="Title 32" xfId="3373"/>
    <cellStyle name="Title 33" xfId="3374"/>
    <cellStyle name="Title 34" xfId="3375"/>
    <cellStyle name="Title 4" xfId="3376"/>
    <cellStyle name="Title 5" xfId="3377"/>
    <cellStyle name="Title 6" xfId="3378"/>
    <cellStyle name="Title 7" xfId="3379"/>
    <cellStyle name="Title 8" xfId="3380"/>
    <cellStyle name="Title 9" xfId="3381"/>
    <cellStyle name="Total 10" xfId="3382"/>
    <cellStyle name="Total 11" xfId="3383"/>
    <cellStyle name="Total 12" xfId="3384"/>
    <cellStyle name="Total 13" xfId="3385"/>
    <cellStyle name="Total 14" xfId="3386"/>
    <cellStyle name="Total 15" xfId="3387"/>
    <cellStyle name="Total 16" xfId="3388"/>
    <cellStyle name="Total 17" xfId="3389"/>
    <cellStyle name="Total 18" xfId="3390"/>
    <cellStyle name="Total 19" xfId="3391"/>
    <cellStyle name="Total 2" xfId="3392"/>
    <cellStyle name="Total 2 2" xfId="3393"/>
    <cellStyle name="Total 2 3" xfId="3394"/>
    <cellStyle name="Total 2 4" xfId="3395"/>
    <cellStyle name="Total 2 5" xfId="3396"/>
    <cellStyle name="Total 2 6" xfId="3397"/>
    <cellStyle name="Total 20" xfId="3398"/>
    <cellStyle name="Total 21" xfId="3399"/>
    <cellStyle name="Total 22" xfId="3400"/>
    <cellStyle name="Total 23" xfId="3401"/>
    <cellStyle name="Total 24" xfId="3402"/>
    <cellStyle name="Total 25" xfId="3403"/>
    <cellStyle name="Total 26" xfId="3404"/>
    <cellStyle name="Total 27" xfId="3405"/>
    <cellStyle name="Total 28" xfId="3406"/>
    <cellStyle name="Total 29" xfId="3407"/>
    <cellStyle name="Total 3" xfId="3408"/>
    <cellStyle name="Total 30" xfId="3409"/>
    <cellStyle name="Total 31" xfId="3410"/>
    <cellStyle name="Total 32" xfId="3411"/>
    <cellStyle name="Total 33" xfId="3412"/>
    <cellStyle name="Total 34" xfId="3413"/>
    <cellStyle name="Total 4" xfId="3414"/>
    <cellStyle name="Total 5" xfId="3415"/>
    <cellStyle name="Total 6" xfId="3416"/>
    <cellStyle name="Total 7" xfId="3417"/>
    <cellStyle name="Total 8" xfId="3418"/>
    <cellStyle name="Total 9" xfId="3419"/>
    <cellStyle name="Warning Text 10" xfId="3420"/>
    <cellStyle name="Warning Text 11" xfId="3421"/>
    <cellStyle name="Warning Text 12" xfId="3422"/>
    <cellStyle name="Warning Text 13" xfId="3423"/>
    <cellStyle name="Warning Text 14" xfId="3424"/>
    <cellStyle name="Warning Text 15" xfId="3425"/>
    <cellStyle name="Warning Text 16" xfId="3426"/>
    <cellStyle name="Warning Text 17" xfId="3427"/>
    <cellStyle name="Warning Text 18" xfId="3428"/>
    <cellStyle name="Warning Text 19" xfId="3429"/>
    <cellStyle name="Warning Text 2" xfId="3430"/>
    <cellStyle name="Warning Text 2 2" xfId="3431"/>
    <cellStyle name="Warning Text 2 3" xfId="3432"/>
    <cellStyle name="Warning Text 2 4" xfId="3433"/>
    <cellStyle name="Warning Text 2 5" xfId="3434"/>
    <cellStyle name="Warning Text 2 6" xfId="3435"/>
    <cellStyle name="Warning Text 20" xfId="3436"/>
    <cellStyle name="Warning Text 21" xfId="3437"/>
    <cellStyle name="Warning Text 22" xfId="3438"/>
    <cellStyle name="Warning Text 23" xfId="3439"/>
    <cellStyle name="Warning Text 24" xfId="3440"/>
    <cellStyle name="Warning Text 25" xfId="3441"/>
    <cellStyle name="Warning Text 26" xfId="3442"/>
    <cellStyle name="Warning Text 27" xfId="3443"/>
    <cellStyle name="Warning Text 28" xfId="3444"/>
    <cellStyle name="Warning Text 29" xfId="3445"/>
    <cellStyle name="Warning Text 3" xfId="3446"/>
    <cellStyle name="Warning Text 30" xfId="3447"/>
    <cellStyle name="Warning Text 31" xfId="3448"/>
    <cellStyle name="Warning Text 32" xfId="3449"/>
    <cellStyle name="Warning Text 33" xfId="3450"/>
    <cellStyle name="Warning Text 34" xfId="3451"/>
    <cellStyle name="Warning Text 4" xfId="3452"/>
    <cellStyle name="Warning Text 5" xfId="3453"/>
    <cellStyle name="Warning Text 6" xfId="3454"/>
    <cellStyle name="Warning Text 7" xfId="3455"/>
    <cellStyle name="Warning Text 8" xfId="3456"/>
    <cellStyle name="Warning Text 9" xfId="3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DC/Desktop/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/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32</v>
      </c>
      <c r="E5" s="19">
        <v>33</v>
      </c>
      <c r="F5" s="19">
        <v>3.125</v>
      </c>
      <c r="G5" s="19">
        <v>31</v>
      </c>
      <c r="H5" s="19">
        <v>31</v>
      </c>
      <c r="I5" s="19">
        <v>0</v>
      </c>
      <c r="J5" s="19">
        <v>30</v>
      </c>
      <c r="K5" s="19">
        <v>30</v>
      </c>
      <c r="L5" s="19">
        <v>0</v>
      </c>
      <c r="M5" s="19">
        <v>30</v>
      </c>
      <c r="N5" s="19">
        <v>29</v>
      </c>
      <c r="O5" s="19">
        <v>-3.3333333333333335</v>
      </c>
      <c r="P5" s="19">
        <v>30</v>
      </c>
      <c r="Q5" s="19">
        <v>30</v>
      </c>
      <c r="R5" s="19">
        <v>0</v>
      </c>
      <c r="S5" s="19">
        <v>31</v>
      </c>
      <c r="T5" s="19">
        <v>31</v>
      </c>
      <c r="U5" s="19">
        <v>0</v>
      </c>
      <c r="V5" s="22">
        <v>35</v>
      </c>
      <c r="W5" s="19">
        <v>33</v>
      </c>
      <c r="X5" s="19">
        <v>-5.7142857142857144</v>
      </c>
      <c r="Y5" s="19">
        <v>36</v>
      </c>
      <c r="Z5" s="19">
        <v>35</v>
      </c>
      <c r="AA5" s="19">
        <v>-2.7777777777777777</v>
      </c>
      <c r="AB5" s="19">
        <v>39.694311027677941</v>
      </c>
      <c r="AC5" s="19">
        <v>40</v>
      </c>
      <c r="AD5" s="19">
        <v>0.77010776710271978</v>
      </c>
      <c r="AE5" s="19">
        <v>46.009932538775509</v>
      </c>
      <c r="AF5" s="19">
        <v>44</v>
      </c>
      <c r="AG5" s="19">
        <v>-4.3684753005921273</v>
      </c>
      <c r="AH5" s="19">
        <v>54.906379340774777</v>
      </c>
      <c r="AI5" s="19">
        <v>45</v>
      </c>
      <c r="AJ5" s="19">
        <v>-18.042310310230317</v>
      </c>
      <c r="AK5" s="19">
        <v>65.011608540222653</v>
      </c>
      <c r="AL5" s="19">
        <v>47</v>
      </c>
      <c r="AM5" s="19">
        <v>-27.705219028812184</v>
      </c>
      <c r="AN5" s="19">
        <v>63.097515197814168</v>
      </c>
      <c r="AO5" s="19">
        <v>46</v>
      </c>
      <c r="AP5" s="19">
        <v>-27.096970687692728</v>
      </c>
      <c r="AQ5" s="19">
        <v>67.271821715487562</v>
      </c>
      <c r="AR5" s="19">
        <v>46</v>
      </c>
      <c r="AS5" s="19">
        <v>-31.620701168837662</v>
      </c>
      <c r="AT5" s="19">
        <v>64.939633863490457</v>
      </c>
      <c r="AU5" s="19">
        <v>44</v>
      </c>
      <c r="AV5" s="19">
        <v>-32.244767359649181</v>
      </c>
      <c r="AW5" s="19">
        <v>58.617330938114605</v>
      </c>
      <c r="AX5" s="19">
        <v>42</v>
      </c>
      <c r="AY5" s="19">
        <v>-28.348835868453982</v>
      </c>
      <c r="AZ5" s="19">
        <v>60.294831957480454</v>
      </c>
      <c r="BA5" s="19">
        <v>40</v>
      </c>
      <c r="BB5" s="19">
        <v>-33.659322529984401</v>
      </c>
      <c r="BC5" s="19">
        <v>60.233197090749165</v>
      </c>
      <c r="BD5" s="19">
        <v>40</v>
      </c>
      <c r="BE5" s="19">
        <v>-33.591438057430715</v>
      </c>
      <c r="BF5" s="19">
        <v>58.026819692582613</v>
      </c>
      <c r="BG5" s="19">
        <v>41</v>
      </c>
      <c r="BH5" s="19">
        <v>-29.343017216501178</v>
      </c>
      <c r="BI5" s="19">
        <v>55.231378696883425</v>
      </c>
      <c r="BJ5" s="19">
        <v>43</v>
      </c>
      <c r="BK5" s="19">
        <v>-22.145705911146507</v>
      </c>
      <c r="BL5" s="19">
        <v>46.24065541158982</v>
      </c>
      <c r="BM5" s="19">
        <v>43</v>
      </c>
      <c r="BN5" s="19">
        <v>-7.0082384921766865</v>
      </c>
      <c r="BO5" s="19">
        <v>43.043103690048241</v>
      </c>
      <c r="BP5" s="19">
        <v>41</v>
      </c>
      <c r="BQ5" s="19">
        <v>-4.7466458384612631</v>
      </c>
      <c r="BR5" s="19">
        <v>36.442105128241813</v>
      </c>
      <c r="BS5" s="19">
        <v>39</v>
      </c>
      <c r="BT5" s="19">
        <v>7.0190645209896925</v>
      </c>
      <c r="BU5" s="19">
        <v>34.350038642676004</v>
      </c>
      <c r="BV5" s="19">
        <v>35</v>
      </c>
      <c r="BW5" s="19">
        <v>1.8921706728926142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52</v>
      </c>
      <c r="E6" s="19">
        <v>53</v>
      </c>
      <c r="F6" s="19">
        <v>1.9230769230769231</v>
      </c>
      <c r="G6" s="19">
        <v>49.982877233928477</v>
      </c>
      <c r="H6" s="19">
        <v>50</v>
      </c>
      <c r="I6" s="19">
        <v>3.4257263725306755E-2</v>
      </c>
      <c r="J6" s="19">
        <v>46.861397090383548</v>
      </c>
      <c r="K6" s="19">
        <v>49</v>
      </c>
      <c r="L6" s="19">
        <v>4.5636772320117531</v>
      </c>
      <c r="M6" s="19">
        <v>46.788668723907477</v>
      </c>
      <c r="N6" s="19">
        <v>47</v>
      </c>
      <c r="O6" s="19">
        <v>0.45167191513730587</v>
      </c>
      <c r="P6" s="19">
        <v>48.236772376133466</v>
      </c>
      <c r="Q6" s="19">
        <v>48</v>
      </c>
      <c r="R6" s="19">
        <v>-0.49085451714554579</v>
      </c>
      <c r="S6" s="19">
        <v>48.349163827108569</v>
      </c>
      <c r="T6" s="19">
        <v>49</v>
      </c>
      <c r="U6" s="19">
        <v>1.3461167089026636</v>
      </c>
      <c r="V6" s="22">
        <v>53.446014691490674</v>
      </c>
      <c r="W6" s="19">
        <v>51</v>
      </c>
      <c r="X6" s="19">
        <v>-4.576608201022915</v>
      </c>
      <c r="Y6" s="19">
        <v>53.339662081774911</v>
      </c>
      <c r="Z6" s="19">
        <v>54</v>
      </c>
      <c r="AA6" s="19">
        <v>1.2379866921780016</v>
      </c>
      <c r="AB6" s="19">
        <v>60.404386346466424</v>
      </c>
      <c r="AC6" s="19">
        <v>59</v>
      </c>
      <c r="AD6" s="19">
        <v>-2.3249741143154234</v>
      </c>
      <c r="AE6" s="19">
        <v>70.317066710204088</v>
      </c>
      <c r="AF6" s="19">
        <v>63</v>
      </c>
      <c r="AG6" s="19">
        <v>-10.405819031615364</v>
      </c>
      <c r="AH6" s="19">
        <v>81.00941214212672</v>
      </c>
      <c r="AI6" s="19">
        <v>66</v>
      </c>
      <c r="AJ6" s="19">
        <v>-18.527985508391918</v>
      </c>
      <c r="AK6" s="19">
        <v>94.562339694869323</v>
      </c>
      <c r="AL6" s="19">
        <v>71</v>
      </c>
      <c r="AM6" s="19">
        <v>-24.917255400933939</v>
      </c>
      <c r="AN6" s="19">
        <v>87.583118110398772</v>
      </c>
      <c r="AO6" s="19">
        <v>71</v>
      </c>
      <c r="AP6" s="19">
        <v>-18.934149032574638</v>
      </c>
      <c r="AQ6" s="19">
        <v>91.645670163127988</v>
      </c>
      <c r="AR6" s="19">
        <v>69</v>
      </c>
      <c r="AS6" s="19">
        <v>-24.710027350794661</v>
      </c>
      <c r="AT6" s="19">
        <v>92.336041899650496</v>
      </c>
      <c r="AU6" s="19">
        <v>68</v>
      </c>
      <c r="AV6" s="19">
        <v>-26.35595093636195</v>
      </c>
      <c r="AW6" s="19">
        <v>88.422753449020348</v>
      </c>
      <c r="AX6" s="19">
        <v>64</v>
      </c>
      <c r="AY6" s="19">
        <v>-27.620439871397075</v>
      </c>
      <c r="AZ6" s="19">
        <v>76.564865977752959</v>
      </c>
      <c r="BA6" s="19">
        <v>61</v>
      </c>
      <c r="BB6" s="19">
        <v>-20.328992650853145</v>
      </c>
      <c r="BC6" s="19">
        <v>83.549273383942392</v>
      </c>
      <c r="BD6" s="19">
        <v>62</v>
      </c>
      <c r="BE6" s="19">
        <v>-25.792292992082462</v>
      </c>
      <c r="BF6" s="19">
        <v>85.513207968016488</v>
      </c>
      <c r="BG6" s="19">
        <v>67</v>
      </c>
      <c r="BH6" s="19">
        <v>-21.649530415162026</v>
      </c>
      <c r="BI6" s="19">
        <v>79.888244186563526</v>
      </c>
      <c r="BJ6" s="19">
        <v>71</v>
      </c>
      <c r="BK6" s="19">
        <v>-11.125847459867503</v>
      </c>
      <c r="BL6" s="19">
        <v>72.804436179949931</v>
      </c>
      <c r="BM6" s="19">
        <v>71</v>
      </c>
      <c r="BN6" s="19">
        <v>-2.4784700969181688</v>
      </c>
      <c r="BO6" s="19">
        <v>69.069166386356486</v>
      </c>
      <c r="BP6" s="19">
        <v>65</v>
      </c>
      <c r="BQ6" s="19">
        <v>-5.8914369453867979</v>
      </c>
      <c r="BR6" s="19">
        <v>58.307368205186897</v>
      </c>
      <c r="BS6" s="19">
        <v>61</v>
      </c>
      <c r="BT6" s="19">
        <v>4.6179957657110862</v>
      </c>
      <c r="BU6" s="19">
        <v>55.702765366501623</v>
      </c>
      <c r="BV6" s="19">
        <v>56</v>
      </c>
      <c r="BW6" s="19">
        <v>0.53360839725405629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108</v>
      </c>
      <c r="E7" s="19">
        <v>111</v>
      </c>
      <c r="F7" s="19">
        <v>2.7777777777777777</v>
      </c>
      <c r="G7" s="19">
        <v>107.80620579866927</v>
      </c>
      <c r="H7" s="19">
        <v>105</v>
      </c>
      <c r="I7" s="19">
        <v>-2.6030095186820006</v>
      </c>
      <c r="J7" s="19">
        <v>102.32998956471509</v>
      </c>
      <c r="K7" s="19">
        <v>100</v>
      </c>
      <c r="L7" s="19">
        <v>-2.2769371663441533</v>
      </c>
      <c r="M7" s="19">
        <v>102.3502128335476</v>
      </c>
      <c r="N7" s="19">
        <v>101</v>
      </c>
      <c r="O7" s="19">
        <v>-1.3192086231842586</v>
      </c>
      <c r="P7" s="19">
        <v>104.51300681495583</v>
      </c>
      <c r="Q7" s="19">
        <v>98</v>
      </c>
      <c r="R7" s="19">
        <v>-6.2317667565409831</v>
      </c>
      <c r="S7" s="19">
        <v>101.533244036928</v>
      </c>
      <c r="T7" s="19">
        <v>100</v>
      </c>
      <c r="U7" s="19">
        <v>-1.510090661902175</v>
      </c>
      <c r="V7" s="22">
        <v>118.76892153664593</v>
      </c>
      <c r="W7" s="19">
        <v>108</v>
      </c>
      <c r="X7" s="19">
        <v>-9.0671207562688885</v>
      </c>
      <c r="Y7" s="19">
        <v>120.90323405202314</v>
      </c>
      <c r="Z7" s="19">
        <v>112</v>
      </c>
      <c r="AA7" s="19">
        <v>-7.3639337457194793</v>
      </c>
      <c r="AB7" s="19">
        <v>130.30089054737758</v>
      </c>
      <c r="AC7" s="19">
        <v>122</v>
      </c>
      <c r="AD7" s="19">
        <v>-6.3705554985131601</v>
      </c>
      <c r="AE7" s="19">
        <v>134.55734987755102</v>
      </c>
      <c r="AF7" s="19">
        <v>125</v>
      </c>
      <c r="AG7" s="19">
        <v>-7.1028077516749066</v>
      </c>
      <c r="AH7" s="19">
        <v>139.51620980032936</v>
      </c>
      <c r="AI7" s="19">
        <v>129</v>
      </c>
      <c r="AJ7" s="19">
        <v>-7.5376257822512454</v>
      </c>
      <c r="AK7" s="19">
        <v>147.75365577323331</v>
      </c>
      <c r="AL7" s="19">
        <v>135</v>
      </c>
      <c r="AM7" s="19">
        <v>-8.6317023470519949</v>
      </c>
      <c r="AN7" s="19">
        <v>139.37958581009696</v>
      </c>
      <c r="AO7" s="19">
        <v>131</v>
      </c>
      <c r="AP7" s="19">
        <v>-6.012061064318301</v>
      </c>
      <c r="AQ7" s="19">
        <v>140.39336705840881</v>
      </c>
      <c r="AR7" s="19">
        <v>130</v>
      </c>
      <c r="AS7" s="19">
        <v>-7.4030328328009887</v>
      </c>
      <c r="AT7" s="19">
        <v>141.04076729726833</v>
      </c>
      <c r="AU7" s="19">
        <v>128</v>
      </c>
      <c r="AV7" s="19">
        <v>-9.2460978107007961</v>
      </c>
      <c r="AW7" s="19">
        <v>130.15034496428837</v>
      </c>
      <c r="AX7" s="19">
        <v>120</v>
      </c>
      <c r="AY7" s="19">
        <v>-7.7989381949571417</v>
      </c>
      <c r="AZ7" s="19">
        <v>135.90263711051148</v>
      </c>
      <c r="BA7" s="19">
        <v>121</v>
      </c>
      <c r="BB7" s="19">
        <v>-10.965671768674474</v>
      </c>
      <c r="BC7" s="19">
        <v>134.06743868586105</v>
      </c>
      <c r="BD7" s="19">
        <v>126</v>
      </c>
      <c r="BE7" s="19">
        <v>-6.0174482073639055</v>
      </c>
      <c r="BF7" s="19">
        <v>128.26981195202472</v>
      </c>
      <c r="BG7" s="19">
        <v>129</v>
      </c>
      <c r="BH7" s="19">
        <v>0.56925946710546294</v>
      </c>
      <c r="BI7" s="19">
        <v>149.91374217725502</v>
      </c>
      <c r="BJ7" s="19">
        <v>141</v>
      </c>
      <c r="BK7" s="19">
        <v>-5.9459139954732008</v>
      </c>
      <c r="BL7" s="19">
        <v>136.75427877044649</v>
      </c>
      <c r="BM7" s="19">
        <v>140</v>
      </c>
      <c r="BN7" s="19">
        <v>2.3733964733942439</v>
      </c>
      <c r="BO7" s="19">
        <v>144.14434724109179</v>
      </c>
      <c r="BP7" s="19">
        <v>133</v>
      </c>
      <c r="BQ7" s="19">
        <v>-7.7313800051083996</v>
      </c>
      <c r="BR7" s="19">
        <v>120.25894692319798</v>
      </c>
      <c r="BS7" s="19">
        <v>126</v>
      </c>
      <c r="BT7" s="19">
        <v>4.7739093212486523</v>
      </c>
      <c r="BU7" s="19">
        <v>114.19066900132833</v>
      </c>
      <c r="BV7" s="19">
        <v>116</v>
      </c>
      <c r="BW7" s="19">
        <v>1.5844823526260468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87</v>
      </c>
      <c r="E8" s="19">
        <v>91</v>
      </c>
      <c r="F8" s="19">
        <v>4.5977011494252871</v>
      </c>
      <c r="G8" s="19">
        <v>83.304795389880795</v>
      </c>
      <c r="H8" s="19">
        <v>85</v>
      </c>
      <c r="I8" s="19">
        <v>2.0349424089998127</v>
      </c>
      <c r="J8" s="19">
        <v>78.421113498192867</v>
      </c>
      <c r="K8" s="19">
        <v>83</v>
      </c>
      <c r="L8" s="19">
        <v>5.8388440275241047</v>
      </c>
      <c r="M8" s="19">
        <v>78.955878471593863</v>
      </c>
      <c r="N8" s="19">
        <v>81</v>
      </c>
      <c r="O8" s="19">
        <v>2.5889415303530003</v>
      </c>
      <c r="P8" s="19">
        <v>80.394620626889107</v>
      </c>
      <c r="Q8" s="19">
        <v>79</v>
      </c>
      <c r="R8" s="19">
        <v>-1.7347188356812235</v>
      </c>
      <c r="S8" s="19">
        <v>82.193578506084563</v>
      </c>
      <c r="T8" s="19">
        <v>83</v>
      </c>
      <c r="U8" s="19">
        <v>0.98112469194383567</v>
      </c>
      <c r="V8" s="22">
        <v>93.035655203705986</v>
      </c>
      <c r="W8" s="19">
        <v>111</v>
      </c>
      <c r="X8" s="19">
        <v>19.30909688007273</v>
      </c>
      <c r="Y8" s="19">
        <v>97.789380483254007</v>
      </c>
      <c r="Z8" s="19">
        <v>121</v>
      </c>
      <c r="AA8" s="19">
        <v>23.735317068217554</v>
      </c>
      <c r="AB8" s="19">
        <v>107.00205581374053</v>
      </c>
      <c r="AC8" s="19">
        <v>132</v>
      </c>
      <c r="AD8" s="19">
        <v>23.362115798759632</v>
      </c>
      <c r="AE8" s="19">
        <v>117.19511118367348</v>
      </c>
      <c r="AF8" s="19">
        <v>143</v>
      </c>
      <c r="AG8" s="19">
        <v>22.018741699800035</v>
      </c>
      <c r="AH8" s="19">
        <v>125.11453653061794</v>
      </c>
      <c r="AI8" s="19">
        <v>150</v>
      </c>
      <c r="AJ8" s="19">
        <v>19.890145589351327</v>
      </c>
      <c r="AK8" s="19">
        <v>134.94833893955308</v>
      </c>
      <c r="AL8" s="19">
        <v>149</v>
      </c>
      <c r="AM8" s="19">
        <v>10.412622467877153</v>
      </c>
      <c r="AN8" s="19">
        <v>128.07853831198099</v>
      </c>
      <c r="AO8" s="19">
        <v>147</v>
      </c>
      <c r="AP8" s="19">
        <v>14.773327317281709</v>
      </c>
      <c r="AQ8" s="19">
        <v>136.49355130678634</v>
      </c>
      <c r="AR8" s="19">
        <v>142</v>
      </c>
      <c r="AS8" s="19">
        <v>4.0342189359827145</v>
      </c>
      <c r="AT8" s="19">
        <v>132.92331306433204</v>
      </c>
      <c r="AU8" s="19">
        <v>138</v>
      </c>
      <c r="AV8" s="19">
        <v>3.8192600068664833</v>
      </c>
      <c r="AW8" s="19">
        <v>117.23466187622921</v>
      </c>
      <c r="AX8" s="19">
        <v>130</v>
      </c>
      <c r="AY8" s="19">
        <v>10.888706394059316</v>
      </c>
      <c r="AZ8" s="19">
        <v>109.10493401829795</v>
      </c>
      <c r="BA8" s="19">
        <v>105</v>
      </c>
      <c r="BB8" s="19">
        <v>-3.7623724859313112</v>
      </c>
      <c r="BC8" s="19">
        <v>110.75136239266782</v>
      </c>
      <c r="BD8" s="19">
        <v>103</v>
      </c>
      <c r="BE8" s="19">
        <v>-6.9988867181474834</v>
      </c>
      <c r="BF8" s="19">
        <v>123.17974004916661</v>
      </c>
      <c r="BG8" s="19">
        <v>110</v>
      </c>
      <c r="BH8" s="19">
        <v>-10.699600473183317</v>
      </c>
      <c r="BI8" s="19">
        <v>132.16079902468533</v>
      </c>
      <c r="BJ8" s="19">
        <v>124</v>
      </c>
      <c r="BK8" s="19">
        <v>-6.1749013965639215</v>
      </c>
      <c r="BL8" s="19">
        <v>124.94815398450866</v>
      </c>
      <c r="BM8" s="19">
        <v>124</v>
      </c>
      <c r="BN8" s="19">
        <v>-0.75883792939127259</v>
      </c>
      <c r="BO8" s="19">
        <v>122.12229419036943</v>
      </c>
      <c r="BP8" s="19">
        <v>119</v>
      </c>
      <c r="BQ8" s="19">
        <v>-2.5566946732119735</v>
      </c>
      <c r="BR8" s="19">
        <v>102.94894698728311</v>
      </c>
      <c r="BS8" s="19">
        <v>109</v>
      </c>
      <c r="BT8" s="19">
        <v>5.8777221038155494</v>
      </c>
      <c r="BU8" s="19">
        <v>95.62308054582779</v>
      </c>
      <c r="BV8" s="19">
        <v>98</v>
      </c>
      <c r="BW8" s="19">
        <v>2.4857172981716071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132</v>
      </c>
      <c r="E9" s="19">
        <v>138</v>
      </c>
      <c r="F9" s="19">
        <v>4.5454545454545459</v>
      </c>
      <c r="G9" s="19">
        <v>131</v>
      </c>
      <c r="H9" s="19">
        <v>136</v>
      </c>
      <c r="I9" s="19">
        <v>3.8167938931297711</v>
      </c>
      <c r="J9" s="19">
        <v>129.10793075921998</v>
      </c>
      <c r="K9" s="19">
        <v>134</v>
      </c>
      <c r="L9" s="19">
        <v>3.789131474737589</v>
      </c>
      <c r="M9" s="19">
        <v>130.61836685424169</v>
      </c>
      <c r="N9" s="19">
        <v>131</v>
      </c>
      <c r="O9" s="19">
        <v>0.2921741826585405</v>
      </c>
      <c r="P9" s="19">
        <v>133.65605679220315</v>
      </c>
      <c r="Q9" s="19">
        <v>131</v>
      </c>
      <c r="R9" s="19">
        <v>-1.987232644707267</v>
      </c>
      <c r="S9" s="19">
        <v>131.50972560973531</v>
      </c>
      <c r="T9" s="19">
        <v>130</v>
      </c>
      <c r="U9" s="19">
        <v>-1.1479954069826996</v>
      </c>
      <c r="V9" s="22">
        <v>138.5637417927536</v>
      </c>
      <c r="W9" s="19">
        <v>130</v>
      </c>
      <c r="X9" s="19">
        <v>-6.1803626850393387</v>
      </c>
      <c r="Y9" s="19">
        <v>133.34915520443727</v>
      </c>
      <c r="Z9" s="19">
        <v>138</v>
      </c>
      <c r="AA9" s="19">
        <v>3.4877197297819658</v>
      </c>
      <c r="AB9" s="19">
        <v>138.06716879192325</v>
      </c>
      <c r="AC9" s="19">
        <v>140</v>
      </c>
      <c r="AD9" s="19">
        <v>1.3999209406471271</v>
      </c>
      <c r="AE9" s="19">
        <v>141.50224535510205</v>
      </c>
      <c r="AF9" s="19">
        <v>146</v>
      </c>
      <c r="AG9" s="19">
        <v>3.1785747523728465</v>
      </c>
      <c r="AH9" s="19">
        <v>148.51725559389899</v>
      </c>
      <c r="AI9" s="19">
        <v>146</v>
      </c>
      <c r="AJ9" s="19">
        <v>-1.6949246630183503</v>
      </c>
      <c r="AK9" s="19">
        <v>167.45414320966441</v>
      </c>
      <c r="AL9" s="19">
        <v>139</v>
      </c>
      <c r="AM9" s="19">
        <v>-16.992200171504752</v>
      </c>
      <c r="AN9" s="19">
        <v>157.27291101544725</v>
      </c>
      <c r="AO9" s="19">
        <v>137</v>
      </c>
      <c r="AP9" s="19">
        <v>-12.890275181245967</v>
      </c>
      <c r="AQ9" s="19">
        <v>150.142906437465</v>
      </c>
      <c r="AR9" s="19">
        <v>143</v>
      </c>
      <c r="AS9" s="19">
        <v>-4.7574051994524593</v>
      </c>
      <c r="AT9" s="19">
        <v>147.12885797197058</v>
      </c>
      <c r="AU9" s="19">
        <v>141</v>
      </c>
      <c r="AV9" s="19">
        <v>-4.1656396008580314</v>
      </c>
      <c r="AW9" s="19">
        <v>158.96225339149726</v>
      </c>
      <c r="AX9" s="19">
        <v>141</v>
      </c>
      <c r="AY9" s="19">
        <v>-11.299697260367372</v>
      </c>
      <c r="AZ9" s="19">
        <v>154.08679278022782</v>
      </c>
      <c r="BA9" s="19">
        <v>140</v>
      </c>
      <c r="BB9" s="19">
        <v>-9.1421156388916813</v>
      </c>
      <c r="BC9" s="19">
        <v>155.44050862128816</v>
      </c>
      <c r="BD9" s="19">
        <v>143</v>
      </c>
      <c r="BE9" s="19">
        <v>-8.0033890339344822</v>
      </c>
      <c r="BF9" s="19">
        <v>158.81024336917346</v>
      </c>
      <c r="BG9" s="19">
        <v>143</v>
      </c>
      <c r="BH9" s="19">
        <v>-9.9554304771264999</v>
      </c>
      <c r="BI9" s="19">
        <v>158.79021375353986</v>
      </c>
      <c r="BJ9" s="19">
        <v>151</v>
      </c>
      <c r="BK9" s="19">
        <v>-4.905978504211312</v>
      </c>
      <c r="BL9" s="19">
        <v>156.43115341367621</v>
      </c>
      <c r="BM9" s="19">
        <v>151</v>
      </c>
      <c r="BN9" s="19">
        <v>-3.4719129119464682</v>
      </c>
      <c r="BO9" s="19">
        <v>155.15537376645295</v>
      </c>
      <c r="BP9" s="19">
        <v>145</v>
      </c>
      <c r="BQ9" s="19">
        <v>-6.545292966609904</v>
      </c>
      <c r="BR9" s="19">
        <v>136.65789423090678</v>
      </c>
      <c r="BS9" s="19">
        <v>142</v>
      </c>
      <c r="BT9" s="19">
        <v>3.9091087998669329</v>
      </c>
      <c r="BU9" s="19">
        <v>135.54339572515394</v>
      </c>
      <c r="BV9" s="19">
        <v>136</v>
      </c>
      <c r="BW9" s="19">
        <v>0.33686943757254673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120</v>
      </c>
      <c r="E10" s="19">
        <v>124</v>
      </c>
      <c r="F10" s="19">
        <v>3.3333333333333335</v>
      </c>
      <c r="G10" s="19">
        <v>113.68654429677851</v>
      </c>
      <c r="H10" s="19">
        <v>117</v>
      </c>
      <c r="I10" s="19">
        <v>2.9145539814911805</v>
      </c>
      <c r="J10" s="19">
        <v>110.93718494866309</v>
      </c>
      <c r="K10" s="19">
        <v>115</v>
      </c>
      <c r="L10" s="19">
        <v>3.6622662213909667</v>
      </c>
      <c r="M10" s="19">
        <v>112.09785215102832</v>
      </c>
      <c r="N10" s="19">
        <v>112</v>
      </c>
      <c r="O10" s="19">
        <v>-8.7291726960553082E-2</v>
      </c>
      <c r="P10" s="19">
        <v>113.55740163548086</v>
      </c>
      <c r="Q10" s="19">
        <v>110</v>
      </c>
      <c r="R10" s="19">
        <v>-3.1326902379292836</v>
      </c>
      <c r="S10" s="19">
        <v>113.13704335543405</v>
      </c>
      <c r="T10" s="19">
        <v>111</v>
      </c>
      <c r="U10" s="19">
        <v>-1.8888980055102362</v>
      </c>
      <c r="V10" s="22">
        <v>124.70736761347824</v>
      </c>
      <c r="W10" s="19">
        <v>116</v>
      </c>
      <c r="X10" s="19">
        <v>-6.9822399270475479</v>
      </c>
      <c r="Y10" s="19">
        <v>126.23720026020062</v>
      </c>
      <c r="Z10" s="19">
        <v>122</v>
      </c>
      <c r="AA10" s="19">
        <v>-3.35653852546388</v>
      </c>
      <c r="AB10" s="19">
        <v>135.47840937707471</v>
      </c>
      <c r="AC10" s="19">
        <v>129</v>
      </c>
      <c r="AD10" s="19">
        <v>-4.7818758773905197</v>
      </c>
      <c r="AE10" s="19">
        <v>140.63413342040818</v>
      </c>
      <c r="AF10" s="19">
        <v>115</v>
      </c>
      <c r="AG10" s="19">
        <v>-18.227533243141007</v>
      </c>
      <c r="AH10" s="19">
        <v>155.7180922287547</v>
      </c>
      <c r="AI10" s="19">
        <v>120</v>
      </c>
      <c r="AJ10" s="19">
        <v>-22.937663644301342</v>
      </c>
      <c r="AK10" s="19">
        <v>170.40921632512908</v>
      </c>
      <c r="AL10" s="19">
        <v>120</v>
      </c>
      <c r="AM10" s="19">
        <v>-29.581273485203852</v>
      </c>
      <c r="AN10" s="19">
        <v>165.74869663903422</v>
      </c>
      <c r="AO10" s="19">
        <v>165</v>
      </c>
      <c r="AP10" s="19">
        <v>-0.45170589827606639</v>
      </c>
      <c r="AQ10" s="19">
        <v>163.79226156814363</v>
      </c>
      <c r="AR10" s="19">
        <v>158</v>
      </c>
      <c r="AS10" s="19">
        <v>-3.536346291753127</v>
      </c>
      <c r="AT10" s="19">
        <v>162.34908465872613</v>
      </c>
      <c r="AU10" s="19">
        <v>158</v>
      </c>
      <c r="AV10" s="19">
        <v>-2.6788476620415413</v>
      </c>
      <c r="AW10" s="19">
        <v>154.98819705670982</v>
      </c>
      <c r="AX10" s="19">
        <v>151</v>
      </c>
      <c r="AY10" s="19">
        <v>-2.5732263052589417</v>
      </c>
      <c r="AZ10" s="19">
        <v>152.17267113078398</v>
      </c>
      <c r="BA10" s="19">
        <v>151</v>
      </c>
      <c r="BB10" s="19">
        <v>-0.77061874650024131</v>
      </c>
      <c r="BC10" s="19">
        <v>157.38351497905427</v>
      </c>
      <c r="BD10" s="19">
        <v>111</v>
      </c>
      <c r="BE10" s="19">
        <v>-29.471647640623178</v>
      </c>
      <c r="BF10" s="19">
        <v>165.93634403317486</v>
      </c>
      <c r="BG10" s="19">
        <v>114</v>
      </c>
      <c r="BH10" s="19">
        <v>-31.298956437651466</v>
      </c>
      <c r="BI10" s="19">
        <v>166.68041071023748</v>
      </c>
      <c r="BJ10" s="19">
        <v>121</v>
      </c>
      <c r="BK10" s="19">
        <v>-27.405986411714427</v>
      </c>
      <c r="BL10" s="19">
        <v>157.41499714583767</v>
      </c>
      <c r="BM10" s="19">
        <v>127</v>
      </c>
      <c r="BN10" s="19">
        <v>-19.321537145320146</v>
      </c>
      <c r="BO10" s="19">
        <v>156.15637617784944</v>
      </c>
      <c r="BP10" s="19">
        <v>121</v>
      </c>
      <c r="BQ10" s="19">
        <v>-22.513570715683858</v>
      </c>
      <c r="BR10" s="19">
        <v>132.10263108987655</v>
      </c>
      <c r="BS10" s="19">
        <v>116</v>
      </c>
      <c r="BT10" s="19">
        <v>-12.189485521239213</v>
      </c>
      <c r="BU10" s="19">
        <v>127.18798092017872</v>
      </c>
      <c r="BV10" s="19">
        <v>108</v>
      </c>
      <c r="BW10" s="19">
        <v>-15.086316160817749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86</v>
      </c>
      <c r="E11" s="19">
        <v>87</v>
      </c>
      <c r="F11" s="19">
        <v>1.1627906976744187</v>
      </c>
      <c r="G11" s="19">
        <v>84.284851806232339</v>
      </c>
      <c r="H11" s="19">
        <v>84</v>
      </c>
      <c r="I11" s="19">
        <v>-0.33796322841879434</v>
      </c>
      <c r="J11" s="19">
        <v>80.333823583514643</v>
      </c>
      <c r="K11" s="19">
        <v>82</v>
      </c>
      <c r="L11" s="19">
        <v>2.0740658693448193</v>
      </c>
      <c r="M11" s="19">
        <v>79.930642403341935</v>
      </c>
      <c r="N11" s="19">
        <v>80</v>
      </c>
      <c r="O11" s="19">
        <v>8.6772224734634959E-2</v>
      </c>
      <c r="P11" s="19">
        <v>82.404486142561339</v>
      </c>
      <c r="Q11" s="19">
        <v>79</v>
      </c>
      <c r="R11" s="19">
        <v>-4.1314330104207109</v>
      </c>
      <c r="S11" s="19">
        <v>81.226595229542397</v>
      </c>
      <c r="T11" s="19">
        <v>81</v>
      </c>
      <c r="U11" s="19">
        <v>-0.27896679517595208</v>
      </c>
      <c r="V11" s="22">
        <v>91.056173178095221</v>
      </c>
      <c r="W11" s="19">
        <v>86</v>
      </c>
      <c r="X11" s="19">
        <v>-5.5528065825981274</v>
      </c>
      <c r="Y11" s="19">
        <v>90.677425539017349</v>
      </c>
      <c r="Z11" s="19">
        <v>90</v>
      </c>
      <c r="AA11" s="19">
        <v>-0.74707187041372458</v>
      </c>
      <c r="AB11" s="19">
        <v>92.332419129598676</v>
      </c>
      <c r="AC11" s="19">
        <v>96</v>
      </c>
      <c r="AD11" s="19">
        <v>3.9721485746555296</v>
      </c>
      <c r="AE11" s="19">
        <v>103.30532022857143</v>
      </c>
      <c r="AF11" s="19">
        <v>96</v>
      </c>
      <c r="AG11" s="19">
        <v>-7.071581804700684</v>
      </c>
      <c r="AH11" s="19">
        <v>109.81275868154955</v>
      </c>
      <c r="AI11" s="19">
        <v>101</v>
      </c>
      <c r="AJ11" s="19">
        <v>-8.0252593481473564</v>
      </c>
      <c r="AK11" s="19">
        <v>84.712095976653771</v>
      </c>
      <c r="AL11" s="19">
        <v>103</v>
      </c>
      <c r="AM11" s="19">
        <v>21.588303078212448</v>
      </c>
      <c r="AN11" s="19">
        <v>79.107332486811785</v>
      </c>
      <c r="AO11" s="19">
        <v>101</v>
      </c>
      <c r="AP11" s="19">
        <v>27.674637514591971</v>
      </c>
      <c r="AQ11" s="19">
        <v>107.24493316961785</v>
      </c>
      <c r="AR11" s="19">
        <v>102</v>
      </c>
      <c r="AS11" s="19">
        <v>-4.8906116257469261</v>
      </c>
      <c r="AT11" s="19">
        <v>114.65904104022533</v>
      </c>
      <c r="AU11" s="19">
        <v>101</v>
      </c>
      <c r="AV11" s="19">
        <v>-11.912746623646878</v>
      </c>
      <c r="AW11" s="19">
        <v>113.26060554144179</v>
      </c>
      <c r="AX11" s="19">
        <v>98</v>
      </c>
      <c r="AY11" s="19">
        <v>-13.47388658968274</v>
      </c>
      <c r="AZ11" s="19">
        <v>108.14787319357605</v>
      </c>
      <c r="BA11" s="19">
        <v>97</v>
      </c>
      <c r="BB11" s="19">
        <v>-10.307991146180234</v>
      </c>
      <c r="BC11" s="19">
        <v>111.72286557155087</v>
      </c>
      <c r="BD11" s="19">
        <v>100</v>
      </c>
      <c r="BE11" s="19">
        <v>-10.492807816537049</v>
      </c>
      <c r="BF11" s="19">
        <v>116.05363938516523</v>
      </c>
      <c r="BG11" s="19">
        <v>103</v>
      </c>
      <c r="BH11" s="19">
        <v>-11.247936259751482</v>
      </c>
      <c r="BI11" s="19">
        <v>118.35295435046449</v>
      </c>
      <c r="BJ11" s="19">
        <v>108</v>
      </c>
      <c r="BK11" s="19">
        <v>-8.747525067948466</v>
      </c>
      <c r="BL11" s="19">
        <v>113.14202919857084</v>
      </c>
      <c r="BM11" s="19">
        <v>108</v>
      </c>
      <c r="BN11" s="19">
        <v>-4.5447560336276798</v>
      </c>
      <c r="BO11" s="19">
        <v>111.11126766500826</v>
      </c>
      <c r="BP11" s="19">
        <v>106</v>
      </c>
      <c r="BQ11" s="19">
        <v>-4.6001344169866973</v>
      </c>
      <c r="BR11" s="19">
        <v>95.660525961634761</v>
      </c>
      <c r="BS11" s="19">
        <v>99</v>
      </c>
      <c r="BT11" s="19">
        <v>3.4909634928251969</v>
      </c>
      <c r="BU11" s="19">
        <v>90.981183431952658</v>
      </c>
      <c r="BV11" s="19">
        <v>92</v>
      </c>
      <c r="BW11" s="19">
        <v>1.1198101954887658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31</v>
      </c>
      <c r="E12" s="19">
        <v>31</v>
      </c>
      <c r="F12" s="19">
        <v>0</v>
      </c>
      <c r="G12" s="19">
        <v>30.381748906897702</v>
      </c>
      <c r="H12" s="19">
        <v>32</v>
      </c>
      <c r="I12" s="19">
        <v>5.3263921641288379</v>
      </c>
      <c r="J12" s="19">
        <v>30.603361365148437</v>
      </c>
      <c r="K12" s="19">
        <v>31</v>
      </c>
      <c r="L12" s="19">
        <v>1.2960623185113929</v>
      </c>
      <c r="M12" s="19">
        <v>29.24291795244217</v>
      </c>
      <c r="N12" s="19">
        <v>26</v>
      </c>
      <c r="O12" s="19">
        <v>-11.089584007027394</v>
      </c>
      <c r="P12" s="19">
        <v>31.152915492919529</v>
      </c>
      <c r="Q12" s="19">
        <v>29</v>
      </c>
      <c r="R12" s="19">
        <v>-6.9107993870071214</v>
      </c>
      <c r="S12" s="19">
        <v>30.943464849349482</v>
      </c>
      <c r="T12" s="19">
        <v>28</v>
      </c>
      <c r="U12" s="19">
        <v>-9.5123957956226146</v>
      </c>
      <c r="V12" s="22">
        <v>31.671712409772251</v>
      </c>
      <c r="W12" s="19">
        <v>28</v>
      </c>
      <c r="X12" s="19">
        <v>-11.593034068594758</v>
      </c>
      <c r="Y12" s="19">
        <v>36.44876908921286</v>
      </c>
      <c r="Z12" s="19">
        <v>30</v>
      </c>
      <c r="AA12" s="19">
        <v>-17.692693746196756</v>
      </c>
      <c r="AB12" s="19">
        <v>37.105551612829373</v>
      </c>
      <c r="AC12" s="19">
        <v>32</v>
      </c>
      <c r="AD12" s="19">
        <v>-13.759535678386495</v>
      </c>
      <c r="AE12" s="19">
        <v>41.669372865306123</v>
      </c>
      <c r="AF12" s="19">
        <v>31</v>
      </c>
      <c r="AG12" s="19">
        <v>-25.604831874466321</v>
      </c>
      <c r="AH12" s="19">
        <v>16.201882428425346</v>
      </c>
      <c r="AI12" s="19">
        <v>32</v>
      </c>
      <c r="AJ12" s="19">
        <v>97.507913919049869</v>
      </c>
      <c r="AK12" s="19">
        <v>48.266194219256214</v>
      </c>
      <c r="AL12" s="19">
        <v>30</v>
      </c>
      <c r="AM12" s="19">
        <v>-37.844695474185031</v>
      </c>
      <c r="AN12" s="19">
        <v>103.5929353993964</v>
      </c>
      <c r="AO12" s="19">
        <v>30</v>
      </c>
      <c r="AP12" s="19">
        <v>-71.040496261316676</v>
      </c>
      <c r="AQ12" s="19">
        <v>45.822835081563994</v>
      </c>
      <c r="AR12" s="19">
        <v>28</v>
      </c>
      <c r="AS12" s="19">
        <v>-38.895094661514506</v>
      </c>
      <c r="AT12" s="19">
        <v>43.631316502032647</v>
      </c>
      <c r="AU12" s="19">
        <v>26</v>
      </c>
      <c r="AV12" s="19">
        <v>-40.409774252883842</v>
      </c>
      <c r="AW12" s="19">
        <v>46.695161933752317</v>
      </c>
      <c r="AX12" s="19">
        <v>27</v>
      </c>
      <c r="AY12" s="19">
        <v>-42.178163899922595</v>
      </c>
      <c r="AZ12" s="19">
        <v>46.895980411373685</v>
      </c>
      <c r="BA12" s="19">
        <v>24</v>
      </c>
      <c r="BB12" s="19">
        <v>-48.822905951702253</v>
      </c>
      <c r="BC12" s="19">
        <v>46.632152586386447</v>
      </c>
      <c r="BD12" s="19">
        <v>25</v>
      </c>
      <c r="BE12" s="19">
        <v>-46.388921348446665</v>
      </c>
      <c r="BF12" s="19">
        <v>45.810647125723115</v>
      </c>
      <c r="BG12" s="19">
        <v>28</v>
      </c>
      <c r="BH12" s="19">
        <v>-38.878837657201018</v>
      </c>
      <c r="BI12" s="19">
        <v>39.45098478348816</v>
      </c>
      <c r="BJ12" s="19">
        <v>27</v>
      </c>
      <c r="BK12" s="19">
        <v>-31.560643800961348</v>
      </c>
      <c r="BL12" s="19">
        <v>37.386061822136448</v>
      </c>
      <c r="BM12" s="19">
        <v>27</v>
      </c>
      <c r="BN12" s="19">
        <v>-27.780571999126195</v>
      </c>
      <c r="BO12" s="19">
        <v>38.038091633065889</v>
      </c>
      <c r="BP12" s="19">
        <v>25</v>
      </c>
      <c r="BQ12" s="19">
        <v>-34.276408393033286</v>
      </c>
      <c r="BR12" s="19">
        <v>31.886841987211586</v>
      </c>
      <c r="BS12" s="19">
        <v>24</v>
      </c>
      <c r="BT12" s="19">
        <v>-24.733844732490766</v>
      </c>
      <c r="BU12" s="19">
        <v>32.49327979712595</v>
      </c>
      <c r="BV12" s="19">
        <v>22</v>
      </c>
      <c r="BW12" s="19">
        <v>-32.293692303890133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33</v>
      </c>
      <c r="E13" s="19">
        <v>32</v>
      </c>
      <c r="F13" s="19">
        <v>-3.0303030303030303</v>
      </c>
      <c r="G13" s="19">
        <v>31.361805323249243</v>
      </c>
      <c r="H13" s="19">
        <v>30</v>
      </c>
      <c r="I13" s="19">
        <v>-4.3422414915626835</v>
      </c>
      <c r="J13" s="19">
        <v>29.647006322487549</v>
      </c>
      <c r="K13" s="19">
        <v>29</v>
      </c>
      <c r="L13" s="19">
        <v>-2.1823664603760959</v>
      </c>
      <c r="M13" s="19">
        <v>29.24291795244217</v>
      </c>
      <c r="N13" s="19">
        <v>29</v>
      </c>
      <c r="O13" s="19">
        <v>-0.8306898539920945</v>
      </c>
      <c r="P13" s="19">
        <v>30.147982735083414</v>
      </c>
      <c r="Q13" s="19">
        <v>29</v>
      </c>
      <c r="R13" s="19">
        <v>-3.8078260332406852</v>
      </c>
      <c r="S13" s="19">
        <v>31.910448125891655</v>
      </c>
      <c r="T13" s="19">
        <v>30</v>
      </c>
      <c r="U13" s="19">
        <v>-5.9869047227248</v>
      </c>
      <c r="V13" s="22">
        <v>38.599899499409929</v>
      </c>
      <c r="W13" s="19">
        <v>33</v>
      </c>
      <c r="X13" s="19">
        <v>-14.507549428970751</v>
      </c>
      <c r="Y13" s="19">
        <v>44.449718401479089</v>
      </c>
      <c r="Z13" s="19">
        <v>37</v>
      </c>
      <c r="AA13" s="19">
        <v>-16.759877608653635</v>
      </c>
      <c r="AB13" s="19">
        <v>45.734749662324582</v>
      </c>
      <c r="AC13" s="19">
        <v>42</v>
      </c>
      <c r="AD13" s="19">
        <v>-8.1661093367724238</v>
      </c>
      <c r="AE13" s="19">
        <v>47.746156408163266</v>
      </c>
      <c r="AF13" s="19">
        <v>47</v>
      </c>
      <c r="AG13" s="19">
        <v>-1.5627570139566123</v>
      </c>
      <c r="AH13" s="19">
        <v>49.505751864632998</v>
      </c>
      <c r="AI13" s="19">
        <v>47</v>
      </c>
      <c r="AJ13" s="19">
        <v>-5.061536832093064</v>
      </c>
      <c r="AK13" s="19">
        <v>52.206291706542437</v>
      </c>
      <c r="AL13" s="19">
        <v>45</v>
      </c>
      <c r="AM13" s="19">
        <v>-13.803492780237736</v>
      </c>
      <c r="AN13" s="19">
        <v>48.9712058251692</v>
      </c>
      <c r="AO13" s="19">
        <v>45</v>
      </c>
      <c r="AP13" s="19">
        <v>-8.1092669830240585</v>
      </c>
      <c r="AQ13" s="19">
        <v>46.797789019469612</v>
      </c>
      <c r="AR13" s="19">
        <v>40</v>
      </c>
      <c r="AS13" s="19">
        <v>-14.52587646104708</v>
      </c>
      <c r="AT13" s="19">
        <v>46.675361839383761</v>
      </c>
      <c r="AU13" s="19">
        <v>42</v>
      </c>
      <c r="AV13" s="19">
        <v>-10.0167661377159</v>
      </c>
      <c r="AW13" s="19">
        <v>46.695161933752317</v>
      </c>
      <c r="AX13" s="19">
        <v>36</v>
      </c>
      <c r="AY13" s="19">
        <v>-22.904218533230125</v>
      </c>
      <c r="AZ13" s="19">
        <v>44.981858761929857</v>
      </c>
      <c r="BA13" s="19">
        <v>37</v>
      </c>
      <c r="BB13" s="19">
        <v>-17.744617456060439</v>
      </c>
      <c r="BC13" s="19">
        <v>46.632152586386447</v>
      </c>
      <c r="BD13" s="19">
        <v>39</v>
      </c>
      <c r="BE13" s="19">
        <v>-16.366717303576799</v>
      </c>
      <c r="BF13" s="19">
        <v>49.882704648009614</v>
      </c>
      <c r="BG13" s="19">
        <v>40</v>
      </c>
      <c r="BH13" s="19">
        <v>-19.811886139185013</v>
      </c>
      <c r="BI13" s="19">
        <v>53.25882945770902</v>
      </c>
      <c r="BJ13" s="19">
        <v>47</v>
      </c>
      <c r="BK13" s="19">
        <v>-11.751721773530411</v>
      </c>
      <c r="BL13" s="19">
        <v>51.159874072397251</v>
      </c>
      <c r="BM13" s="19">
        <v>45</v>
      </c>
      <c r="BN13" s="19">
        <v>-12.040440255346024</v>
      </c>
      <c r="BO13" s="19">
        <v>49.049118158427063</v>
      </c>
      <c r="BP13" s="19">
        <v>46</v>
      </c>
      <c r="BQ13" s="19">
        <v>-6.2164586702221847</v>
      </c>
      <c r="BR13" s="19">
        <v>40.086315641065994</v>
      </c>
      <c r="BS13" s="19">
        <v>42</v>
      </c>
      <c r="BT13" s="19">
        <v>4.7739093212486523</v>
      </c>
      <c r="BU13" s="19">
        <v>35.278418065451028</v>
      </c>
      <c r="BV13" s="19">
        <v>36</v>
      </c>
      <c r="BW13" s="19">
        <v>2.04539198217517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64.318216604101735</v>
      </c>
      <c r="E14" s="19">
        <v>24</v>
      </c>
      <c r="F14" s="19">
        <v>-62.685532548690951</v>
      </c>
      <c r="G14" s="19">
        <v>63.703667062850023</v>
      </c>
      <c r="H14" s="19">
        <v>60</v>
      </c>
      <c r="I14" s="19">
        <v>-5.8138993147694089</v>
      </c>
      <c r="J14" s="19">
        <v>60.250367687635986</v>
      </c>
      <c r="K14" s="19">
        <v>22</v>
      </c>
      <c r="L14" s="19">
        <v>-63.485700014218118</v>
      </c>
      <c r="M14" s="19">
        <v>60.435363768380491</v>
      </c>
      <c r="N14" s="19">
        <v>58</v>
      </c>
      <c r="O14" s="19">
        <v>-4.0296998587020374</v>
      </c>
      <c r="P14" s="19">
        <v>23.113453430230617</v>
      </c>
      <c r="Q14" s="19">
        <v>58</v>
      </c>
      <c r="R14" s="19">
        <v>150.93610600024167</v>
      </c>
      <c r="S14" s="19">
        <v>62.853912975241137</v>
      </c>
      <c r="T14" s="19">
        <v>59</v>
      </c>
      <c r="U14" s="19">
        <v>-6.1315402539206056</v>
      </c>
      <c r="V14" s="22">
        <v>72.251093934792948</v>
      </c>
      <c r="W14" s="19">
        <v>61</v>
      </c>
      <c r="X14" s="19">
        <v>-15.572212574313586</v>
      </c>
      <c r="Y14" s="19">
        <v>77.34251001857362</v>
      </c>
      <c r="Z14" s="19">
        <v>64</v>
      </c>
      <c r="AA14" s="19">
        <v>-17.251198616866002</v>
      </c>
      <c r="AB14" s="19">
        <v>80.251541860305394</v>
      </c>
      <c r="AC14" s="19">
        <v>69</v>
      </c>
      <c r="AD14" s="19">
        <v>-14.020343534197831</v>
      </c>
      <c r="AE14" s="19">
        <v>84.206857665306131</v>
      </c>
      <c r="AF14" s="19">
        <v>70</v>
      </c>
      <c r="AG14" s="19">
        <v>-16.871378482942092</v>
      </c>
      <c r="AH14" s="19">
        <v>87.310144197625476</v>
      </c>
      <c r="AI14" s="19">
        <v>72</v>
      </c>
      <c r="AJ14" s="19">
        <v>-17.535355528644125</v>
      </c>
      <c r="AK14" s="19">
        <v>35.460877385575998</v>
      </c>
      <c r="AL14" s="19">
        <v>0</v>
      </c>
      <c r="AM14" s="19">
        <v>-100</v>
      </c>
      <c r="AN14" s="19">
        <v>87.583118110398772</v>
      </c>
      <c r="AO14" s="19">
        <v>0</v>
      </c>
      <c r="AP14" s="19">
        <v>-100</v>
      </c>
      <c r="AQ14" s="19">
        <v>34.123387826696586</v>
      </c>
      <c r="AR14" s="19">
        <v>0</v>
      </c>
      <c r="AS14" s="19">
        <v>-100</v>
      </c>
      <c r="AT14" s="19">
        <v>89.291996562299374</v>
      </c>
      <c r="AU14" s="19">
        <v>0</v>
      </c>
      <c r="AV14" s="19">
        <v>-100</v>
      </c>
      <c r="AW14" s="19">
        <v>88.422753449020348</v>
      </c>
      <c r="AX14" s="19">
        <v>0</v>
      </c>
      <c r="AY14" s="19">
        <v>-100</v>
      </c>
      <c r="AZ14" s="19">
        <v>85.178413400250164</v>
      </c>
      <c r="BA14" s="19">
        <v>0</v>
      </c>
      <c r="BB14" s="19">
        <v>-100</v>
      </c>
      <c r="BC14" s="19">
        <v>89.37829245724069</v>
      </c>
      <c r="BD14" s="19">
        <v>39</v>
      </c>
      <c r="BE14" s="19">
        <v>-56.365243810561807</v>
      </c>
      <c r="BF14" s="19">
        <v>93.657323012589487</v>
      </c>
      <c r="BG14" s="19">
        <v>69</v>
      </c>
      <c r="BH14" s="19">
        <v>-26.327170390376235</v>
      </c>
      <c r="BI14" s="19">
        <v>91.723539621609973</v>
      </c>
      <c r="BJ14" s="19">
        <v>76</v>
      </c>
      <c r="BK14" s="19">
        <v>-17.142316668627039</v>
      </c>
      <c r="BL14" s="19">
        <v>87.56209216237221</v>
      </c>
      <c r="BM14" s="19">
        <v>73</v>
      </c>
      <c r="BN14" s="19">
        <v>-16.630589565366659</v>
      </c>
      <c r="BO14" s="19">
        <v>32.032077164687067</v>
      </c>
      <c r="BP14" s="19">
        <v>72</v>
      </c>
      <c r="BQ14" s="19">
        <v>124.77468329582615</v>
      </c>
      <c r="BR14" s="19">
        <v>70.151052371865489</v>
      </c>
      <c r="BS14" s="19">
        <v>67</v>
      </c>
      <c r="BT14" s="19">
        <v>-4.4918105506985073</v>
      </c>
      <c r="BU14" s="19">
        <v>65.914939017026924</v>
      </c>
      <c r="BV14" s="19">
        <v>61</v>
      </c>
      <c r="BW14" s="19">
        <v>-7.4564872399522573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45.11874896108629</v>
      </c>
      <c r="E15" s="19">
        <v>35</v>
      </c>
      <c r="F15" s="19">
        <v>-22.426927151312285</v>
      </c>
      <c r="G15" s="19">
        <v>43.122482319467707</v>
      </c>
      <c r="H15" s="19">
        <v>33</v>
      </c>
      <c r="I15" s="19">
        <v>-23.473793193250142</v>
      </c>
      <c r="J15" s="19">
        <v>40.166911791757322</v>
      </c>
      <c r="K15" s="19">
        <v>32</v>
      </c>
      <c r="L15" s="19">
        <v>-20.332436394657702</v>
      </c>
      <c r="M15" s="19">
        <v>39.965321201670967</v>
      </c>
      <c r="N15" s="19">
        <v>30</v>
      </c>
      <c r="O15" s="19">
        <v>-24.934920831449023</v>
      </c>
      <c r="P15" s="19">
        <v>40.197310313444554</v>
      </c>
      <c r="Q15" s="19">
        <v>30</v>
      </c>
      <c r="R15" s="19">
        <v>-25.368140887859159</v>
      </c>
      <c r="S15" s="19">
        <v>42.547264167855538</v>
      </c>
      <c r="T15" s="19">
        <v>31</v>
      </c>
      <c r="U15" s="19">
        <v>-27.139851160111718</v>
      </c>
      <c r="V15" s="22">
        <v>49.487050640269139</v>
      </c>
      <c r="W15" s="19">
        <v>34</v>
      </c>
      <c r="X15" s="19">
        <v>-31.295157904736492</v>
      </c>
      <c r="Y15" s="19">
        <v>56.89563955389324</v>
      </c>
      <c r="Z15" s="19">
        <v>40</v>
      </c>
      <c r="AA15" s="19">
        <v>-29.695842574876391</v>
      </c>
      <c r="AB15" s="19">
        <v>66.444824981113072</v>
      </c>
      <c r="AC15" s="19">
        <v>48</v>
      </c>
      <c r="AD15" s="19">
        <v>-27.759611055271815</v>
      </c>
      <c r="AE15" s="19">
        <v>74.657626383673474</v>
      </c>
      <c r="AF15" s="19">
        <v>53</v>
      </c>
      <c r="AG15" s="19">
        <v>-29.009261923721809</v>
      </c>
      <c r="AH15" s="19">
        <v>68.407948031129237</v>
      </c>
      <c r="AI15" s="19">
        <v>56</v>
      </c>
      <c r="AJ15" s="19">
        <v>-18.138167257235903</v>
      </c>
      <c r="AK15" s="19">
        <v>73.876827886616653</v>
      </c>
      <c r="AL15" s="19">
        <v>55</v>
      </c>
      <c r="AM15" s="19">
        <v>-25.551757467968294</v>
      </c>
      <c r="AN15" s="19">
        <v>68.748038946872157</v>
      </c>
      <c r="AO15" s="19">
        <v>53</v>
      </c>
      <c r="AP15" s="19">
        <v>-22.906891873733436</v>
      </c>
      <c r="AQ15" s="19">
        <v>65.321913839676327</v>
      </c>
      <c r="AR15" s="19">
        <v>49</v>
      </c>
      <c r="AS15" s="19">
        <v>-24.986888595665192</v>
      </c>
      <c r="AT15" s="19">
        <v>65.954315642607497</v>
      </c>
      <c r="AU15" s="19">
        <v>48</v>
      </c>
      <c r="AV15" s="19">
        <v>-27.222351513581224</v>
      </c>
      <c r="AW15" s="19">
        <v>63.584901356598898</v>
      </c>
      <c r="AX15" s="19">
        <v>42</v>
      </c>
      <c r="AY15" s="19">
        <v>-33.946583066231014</v>
      </c>
      <c r="AZ15" s="19">
        <v>59.33777113275854</v>
      </c>
      <c r="BA15" s="19">
        <v>43</v>
      </c>
      <c r="BB15" s="19">
        <v>-27.533509973277315</v>
      </c>
      <c r="BC15" s="19">
        <v>62.176203448515267</v>
      </c>
      <c r="BD15" s="19">
        <v>43</v>
      </c>
      <c r="BE15" s="19">
        <v>-30.841708539496203</v>
      </c>
      <c r="BF15" s="19">
        <v>65.152920356583991</v>
      </c>
      <c r="BG15" s="19">
        <v>45</v>
      </c>
      <c r="BH15" s="19">
        <v>-30.93172224097772</v>
      </c>
      <c r="BI15" s="19">
        <v>65.094124892755474</v>
      </c>
      <c r="BJ15" s="19">
        <v>51</v>
      </c>
      <c r="BK15" s="19">
        <v>-21.651915462380003</v>
      </c>
      <c r="BL15" s="19">
        <v>60.014467661850617</v>
      </c>
      <c r="BM15" s="19">
        <v>52</v>
      </c>
      <c r="BN15" s="19">
        <v>-13.354226029309881</v>
      </c>
      <c r="BO15" s="19">
        <v>58.058139860995304</v>
      </c>
      <c r="BP15" s="19">
        <v>49</v>
      </c>
      <c r="BQ15" s="19">
        <v>-15.601843053674468</v>
      </c>
      <c r="BR15" s="19">
        <v>46.463684038508305</v>
      </c>
      <c r="BS15" s="19">
        <v>45</v>
      </c>
      <c r="BT15" s="19">
        <v>-3.1501678543079543</v>
      </c>
      <c r="BU15" s="19">
        <v>41.777074024876221</v>
      </c>
      <c r="BV15" s="19">
        <v>39</v>
      </c>
      <c r="BW15" s="19">
        <v>-6.6473636311212418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45.11874896108629</v>
      </c>
      <c r="E16" s="19">
        <v>46</v>
      </c>
      <c r="F16" s="19">
        <v>1.9531814582752851</v>
      </c>
      <c r="G16" s="19">
        <v>43.122482319467707</v>
      </c>
      <c r="H16" s="19">
        <v>41</v>
      </c>
      <c r="I16" s="19">
        <v>-4.9219854825229055</v>
      </c>
      <c r="J16" s="19">
        <v>41.123266834418217</v>
      </c>
      <c r="K16" s="19">
        <v>40</v>
      </c>
      <c r="L16" s="19">
        <v>-2.7314630399890709</v>
      </c>
      <c r="M16" s="19">
        <v>40.940085133419039</v>
      </c>
      <c r="N16" s="19">
        <v>40</v>
      </c>
      <c r="O16" s="19">
        <v>-2.2962461615685692</v>
      </c>
      <c r="P16" s="19">
        <v>42.207175829116778</v>
      </c>
      <c r="Q16" s="19">
        <v>40</v>
      </c>
      <c r="R16" s="19">
        <v>-5.2293852544243196</v>
      </c>
      <c r="S16" s="19">
        <v>44.481230720939884</v>
      </c>
      <c r="T16" s="19">
        <v>42</v>
      </c>
      <c r="U16" s="19">
        <v>-5.5781521345627372</v>
      </c>
      <c r="V16" s="22">
        <v>51.466532665879903</v>
      </c>
      <c r="W16" s="19">
        <v>46</v>
      </c>
      <c r="X16" s="19">
        <v>-10.621528948469418</v>
      </c>
      <c r="Y16" s="19">
        <v>52.450667713745332</v>
      </c>
      <c r="Z16" s="19">
        <v>52</v>
      </c>
      <c r="AA16" s="19">
        <v>-0.85922207169009857</v>
      </c>
      <c r="AB16" s="19">
        <v>57.815626931617864</v>
      </c>
      <c r="AC16" s="19">
        <v>0</v>
      </c>
      <c r="AD16" s="19">
        <v>-100</v>
      </c>
      <c r="AE16" s="19">
        <v>62.504059297959188</v>
      </c>
      <c r="AF16" s="19">
        <v>81</v>
      </c>
      <c r="AG16" s="19">
        <v>29.591583186413494</v>
      </c>
      <c r="AH16" s="19">
        <v>68.407948031129237</v>
      </c>
      <c r="AI16" s="19">
        <v>85</v>
      </c>
      <c r="AJ16" s="19">
        <v>24.254567555981215</v>
      </c>
      <c r="AK16" s="19">
        <v>72.8918035147951</v>
      </c>
      <c r="AL16" s="19">
        <v>85</v>
      </c>
      <c r="AM16" s="19">
        <v>16.611190698206908</v>
      </c>
      <c r="AN16" s="19">
        <v>70.631546863224813</v>
      </c>
      <c r="AO16" s="19">
        <v>87</v>
      </c>
      <c r="AP16" s="19">
        <v>23.174422568533075</v>
      </c>
      <c r="AQ16" s="19">
        <v>73.121545342921266</v>
      </c>
      <c r="AR16" s="19">
        <v>81</v>
      </c>
      <c r="AS16" s="19">
        <v>10.774464106482986</v>
      </c>
      <c r="AT16" s="19">
        <v>71.027724538192686</v>
      </c>
      <c r="AU16" s="19">
        <v>80</v>
      </c>
      <c r="AV16" s="19">
        <v>12.632075038505262</v>
      </c>
      <c r="AW16" s="19">
        <v>65.571929523992608</v>
      </c>
      <c r="AX16" s="19">
        <v>77</v>
      </c>
      <c r="AY16" s="19">
        <v>17.428296771144865</v>
      </c>
      <c r="AZ16" s="19">
        <v>61.251892782202361</v>
      </c>
      <c r="BA16" s="19">
        <v>76</v>
      </c>
      <c r="BB16" s="19">
        <v>24.077798330638554</v>
      </c>
      <c r="BC16" s="19">
        <v>62.176203448515267</v>
      </c>
      <c r="BD16" s="19">
        <v>77</v>
      </c>
      <c r="BE16" s="19">
        <v>23.841591685088193</v>
      </c>
      <c r="BF16" s="19">
        <v>68.206963498298862</v>
      </c>
      <c r="BG16" s="19">
        <v>80</v>
      </c>
      <c r="BH16" s="19">
        <v>17.290076990445801</v>
      </c>
      <c r="BI16" s="19">
        <v>70.025497990691491</v>
      </c>
      <c r="BJ16" s="19">
        <v>88</v>
      </c>
      <c r="BK16" s="19">
        <v>25.66851007856862</v>
      </c>
      <c r="BL16" s="19">
        <v>64.933686322658048</v>
      </c>
      <c r="BM16" s="19">
        <v>87</v>
      </c>
      <c r="BN16" s="19">
        <v>33.982844540341617</v>
      </c>
      <c r="BO16" s="19">
        <v>63.063151917977656</v>
      </c>
      <c r="BP16" s="19">
        <v>83</v>
      </c>
      <c r="BQ16" s="19">
        <v>31.614100271982871</v>
      </c>
      <c r="BR16" s="19">
        <v>52.841052435950623</v>
      </c>
      <c r="BS16" s="19">
        <v>77</v>
      </c>
      <c r="BT16" s="19">
        <v>45.720034803115958</v>
      </c>
      <c r="BU16" s="19">
        <v>49.204109407076437</v>
      </c>
      <c r="BV16" s="19">
        <v>69</v>
      </c>
      <c r="BW16" s="19">
        <v>40.232189610724987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170.87526202283743</v>
      </c>
      <c r="E17" s="19">
        <v>168</v>
      </c>
      <c r="F17" s="19">
        <v>-1.6826672209890476</v>
      </c>
      <c r="G17" s="19">
        <v>167.58964719611313</v>
      </c>
      <c r="H17" s="19">
        <v>160</v>
      </c>
      <c r="I17" s="19">
        <v>-4.528708857076202</v>
      </c>
      <c r="J17" s="19">
        <v>159.71129212436841</v>
      </c>
      <c r="K17" s="19">
        <v>156</v>
      </c>
      <c r="L17" s="19">
        <v>-2.3237506096177603</v>
      </c>
      <c r="M17" s="19">
        <v>157.91175694318773</v>
      </c>
      <c r="N17" s="19">
        <v>153</v>
      </c>
      <c r="O17" s="19">
        <v>-3.1104441102221667</v>
      </c>
      <c r="P17" s="19">
        <v>161.79417401161433</v>
      </c>
      <c r="Q17" s="19">
        <v>150</v>
      </c>
      <c r="R17" s="19">
        <v>-7.2896160097629297</v>
      </c>
      <c r="S17" s="19">
        <v>165.35414028871131</v>
      </c>
      <c r="T17" s="19">
        <v>155</v>
      </c>
      <c r="U17" s="19">
        <v>-6.2617968141788234</v>
      </c>
      <c r="V17" s="22">
        <v>191.02001547143888</v>
      </c>
      <c r="W17" s="19">
        <v>142</v>
      </c>
      <c r="X17" s="19">
        <v>-25.662240341912391</v>
      </c>
      <c r="Y17" s="19">
        <v>219.58160890330672</v>
      </c>
      <c r="Z17" s="19">
        <v>142</v>
      </c>
      <c r="AA17" s="19">
        <v>-35.331560457538117</v>
      </c>
      <c r="AB17" s="19">
        <v>229.53666811657243</v>
      </c>
      <c r="AC17" s="19">
        <v>136</v>
      </c>
      <c r="AD17" s="19">
        <v>-40.750207312876441</v>
      </c>
      <c r="AE17" s="19">
        <v>243.93945364897959</v>
      </c>
      <c r="AF17" s="19">
        <v>141</v>
      </c>
      <c r="AG17" s="19">
        <v>-42.198771912109756</v>
      </c>
      <c r="AH17" s="19">
        <v>263.73064175159033</v>
      </c>
      <c r="AI17" s="19">
        <v>139</v>
      </c>
      <c r="AJ17" s="19">
        <v>-47.294709830902001</v>
      </c>
      <c r="AK17" s="19">
        <v>278</v>
      </c>
      <c r="AL17" s="19">
        <v>127</v>
      </c>
      <c r="AM17" s="19">
        <v>-54.316546762589923</v>
      </c>
      <c r="AN17" s="19">
        <v>258.982338498491</v>
      </c>
      <c r="AO17" s="19">
        <v>120</v>
      </c>
      <c r="AP17" s="19">
        <v>-53.66479401810669</v>
      </c>
      <c r="AQ17" s="19">
        <v>258.36279354498845</v>
      </c>
      <c r="AR17" s="19">
        <v>110</v>
      </c>
      <c r="AS17" s="19">
        <v>-57.424210161729107</v>
      </c>
      <c r="AT17" s="19">
        <v>259.75853545396183</v>
      </c>
      <c r="AU17" s="19">
        <v>106</v>
      </c>
      <c r="AV17" s="19">
        <v>-59.192871250697799</v>
      </c>
      <c r="AW17" s="19">
        <v>260.30068992857673</v>
      </c>
      <c r="AX17" s="19">
        <v>107</v>
      </c>
      <c r="AY17" s="19">
        <v>-58.893693278585054</v>
      </c>
      <c r="AZ17" s="19">
        <v>260.32054432436001</v>
      </c>
      <c r="BA17" s="19">
        <v>124</v>
      </c>
      <c r="BB17" s="19">
        <v>-52.366417978330702</v>
      </c>
      <c r="BC17" s="19">
        <v>249.67631697294411</v>
      </c>
      <c r="BD17" s="19">
        <v>173</v>
      </c>
      <c r="BE17" s="19">
        <v>-30.710288385603292</v>
      </c>
      <c r="BF17" s="19">
        <v>260.61168142633596</v>
      </c>
      <c r="BG17" s="19">
        <v>185</v>
      </c>
      <c r="BH17" s="19">
        <v>-29.013158969893766</v>
      </c>
      <c r="BI17" s="19">
        <v>254.45885185349866</v>
      </c>
      <c r="BJ17" s="19">
        <v>206</v>
      </c>
      <c r="BK17" s="19">
        <v>-19.043885288533097</v>
      </c>
      <c r="BL17" s="19">
        <v>246.94477677253286</v>
      </c>
      <c r="BM17" s="19">
        <v>207</v>
      </c>
      <c r="BN17" s="19">
        <v>-16.175590872823772</v>
      </c>
      <c r="BO17" s="19">
        <v>239.23957632375652</v>
      </c>
      <c r="BP17" s="19">
        <v>199</v>
      </c>
      <c r="BQ17" s="19">
        <v>-16.819782471651504</v>
      </c>
      <c r="BR17" s="19">
        <v>192.23210455147554</v>
      </c>
      <c r="BS17" s="19">
        <v>183</v>
      </c>
      <c r="BT17" s="19">
        <v>-4.8025820520543636</v>
      </c>
      <c r="BU17" s="19">
        <v>176.39209032725515</v>
      </c>
      <c r="BV17" s="19">
        <v>161</v>
      </c>
      <c r="BW17" s="19">
        <v>-8.7260660603877689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53.758509400443238</v>
      </c>
      <c r="E18" s="19">
        <v>53</v>
      </c>
      <c r="F18" s="19">
        <v>-1.4109569050606598</v>
      </c>
      <c r="G18" s="19">
        <v>50.962933650280021</v>
      </c>
      <c r="H18" s="19">
        <v>51</v>
      </c>
      <c r="I18" s="19">
        <v>7.2731978057497301E-2</v>
      </c>
      <c r="J18" s="19">
        <v>49.730462218366213</v>
      </c>
      <c r="K18" s="19">
        <v>50</v>
      </c>
      <c r="L18" s="19">
        <v>0.54199733847284115</v>
      </c>
      <c r="M18" s="19">
        <v>49.712960519151693</v>
      </c>
      <c r="N18" s="19">
        <v>48</v>
      </c>
      <c r="O18" s="19">
        <v>-3.4457020890795325</v>
      </c>
      <c r="P18" s="19">
        <v>51.251570649641806</v>
      </c>
      <c r="Q18" s="19">
        <v>48</v>
      </c>
      <c r="R18" s="19">
        <v>-6.3443336631958056</v>
      </c>
      <c r="S18" s="19">
        <v>54.151063486361593</v>
      </c>
      <c r="T18" s="19">
        <v>49</v>
      </c>
      <c r="U18" s="19">
        <v>-9.5123957956226146</v>
      </c>
      <c r="V18" s="22">
        <v>65.322906845155259</v>
      </c>
      <c r="W18" s="19">
        <v>57</v>
      </c>
      <c r="X18" s="19">
        <v>-12.741176483288323</v>
      </c>
      <c r="Y18" s="19">
        <v>70.230555074336962</v>
      </c>
      <c r="Z18" s="19">
        <v>64</v>
      </c>
      <c r="AA18" s="19">
        <v>-8.8715731603460988</v>
      </c>
      <c r="AB18" s="19">
        <v>76.799862640507314</v>
      </c>
      <c r="AC18" s="19">
        <v>75</v>
      </c>
      <c r="AD18" s="19">
        <v>-2.3435753380605586</v>
      </c>
      <c r="AE18" s="19">
        <v>77.261962187755103</v>
      </c>
      <c r="AF18" s="19">
        <v>79</v>
      </c>
      <c r="AG18" s="19">
        <v>2.2495387937744495</v>
      </c>
      <c r="AH18" s="19">
        <v>80.109307562769757</v>
      </c>
      <c r="AI18" s="19">
        <v>81</v>
      </c>
      <c r="AJ18" s="19">
        <v>1.1118463813113595</v>
      </c>
      <c r="AK18" s="19">
        <v>83.727071604832204</v>
      </c>
      <c r="AL18" s="19">
        <v>76</v>
      </c>
      <c r="AM18" s="19">
        <v>-9.2288807630843337</v>
      </c>
      <c r="AN18" s="19">
        <v>76.282070612282794</v>
      </c>
      <c r="AO18" s="19">
        <v>74</v>
      </c>
      <c r="AP18" s="19">
        <v>-2.9916212210360995</v>
      </c>
      <c r="AQ18" s="19">
        <v>75.071453218732501</v>
      </c>
      <c r="AR18" s="19">
        <v>70</v>
      </c>
      <c r="AS18" s="19">
        <v>-6.7555015938695409</v>
      </c>
      <c r="AT18" s="19">
        <v>74.071769875543794</v>
      </c>
      <c r="AU18" s="19">
        <v>67</v>
      </c>
      <c r="AV18" s="19">
        <v>-9.5471863132551853</v>
      </c>
      <c r="AW18" s="19">
        <v>71.53301402617376</v>
      </c>
      <c r="AX18" s="19">
        <v>62</v>
      </c>
      <c r="AY18" s="19">
        <v>-13.326733335583556</v>
      </c>
      <c r="AZ18" s="19">
        <v>62.208953606924275</v>
      </c>
      <c r="BA18" s="19">
        <v>63</v>
      </c>
      <c r="BB18" s="19">
        <v>1.2715957224968912</v>
      </c>
      <c r="BC18" s="19">
        <v>72.862738416228822</v>
      </c>
      <c r="BD18" s="19">
        <v>66</v>
      </c>
      <c r="BE18" s="19">
        <v>-9.4187215103354873</v>
      </c>
      <c r="BF18" s="19">
        <v>81.441150445729988</v>
      </c>
      <c r="BG18" s="19">
        <v>68</v>
      </c>
      <c r="BH18" s="19">
        <v>-16.504126442426401</v>
      </c>
      <c r="BI18" s="19">
        <v>83.833342664912351</v>
      </c>
      <c r="BJ18" s="19">
        <v>78</v>
      </c>
      <c r="BK18" s="19">
        <v>-6.9582608535945223</v>
      </c>
      <c r="BL18" s="19">
        <v>78.707498572918837</v>
      </c>
      <c r="BM18" s="19">
        <v>78</v>
      </c>
      <c r="BN18" s="19">
        <v>-0.89889602102317168</v>
      </c>
      <c r="BO18" s="19">
        <v>77.077185677528249</v>
      </c>
      <c r="BP18" s="19">
        <v>75</v>
      </c>
      <c r="BQ18" s="19">
        <v>-2.6949422961791525</v>
      </c>
      <c r="BR18" s="19">
        <v>64.684736602629215</v>
      </c>
      <c r="BS18" s="19">
        <v>69</v>
      </c>
      <c r="BT18" s="19">
        <v>6.6712235745509467</v>
      </c>
      <c r="BU18" s="19">
        <v>59.416283057601731</v>
      </c>
      <c r="BV18" s="19">
        <v>61</v>
      </c>
      <c r="BW18" s="19">
        <v>2.6654594681779704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94.077391450775664</v>
      </c>
      <c r="E19" s="19">
        <v>91</v>
      </c>
      <c r="F19" s="19">
        <v>-3.2711275294934756</v>
      </c>
      <c r="G19" s="19">
        <v>93.105359553396184</v>
      </c>
      <c r="H19" s="19">
        <v>87</v>
      </c>
      <c r="I19" s="19">
        <v>-6.5574737938633305</v>
      </c>
      <c r="J19" s="19">
        <v>89.897374010123542</v>
      </c>
      <c r="K19" s="19">
        <v>87</v>
      </c>
      <c r="L19" s="19">
        <v>-3.2229795831380597</v>
      </c>
      <c r="M19" s="19">
        <v>88.703517789074581</v>
      </c>
      <c r="N19" s="19">
        <v>84</v>
      </c>
      <c r="O19" s="19">
        <v>-5.3025155104433788</v>
      </c>
      <c r="P19" s="19">
        <v>90.443948205250237</v>
      </c>
      <c r="Q19" s="19">
        <v>85</v>
      </c>
      <c r="R19" s="19">
        <v>-6.0191403773041143</v>
      </c>
      <c r="S19" s="19">
        <v>93.797377824590626</v>
      </c>
      <c r="T19" s="19">
        <v>87</v>
      </c>
      <c r="U19" s="19">
        <v>-7.2468740408738537</v>
      </c>
      <c r="V19" s="22">
        <v>107.88177039578673</v>
      </c>
      <c r="W19" s="19">
        <v>92</v>
      </c>
      <c r="X19" s="19">
        <v>-14.721458813218536</v>
      </c>
      <c r="Y19" s="19">
        <v>116.45826221187522</v>
      </c>
      <c r="Z19" s="19">
        <v>97</v>
      </c>
      <c r="AA19" s="19">
        <v>-16.70835700473905</v>
      </c>
      <c r="AB19" s="19">
        <v>119.94585288798334</v>
      </c>
      <c r="AC19" s="19">
        <v>106</v>
      </c>
      <c r="AD19" s="19">
        <v>-11.626790382663149</v>
      </c>
      <c r="AE19" s="19">
        <v>131.95301407346938</v>
      </c>
      <c r="AF19" s="19">
        <v>110</v>
      </c>
      <c r="AG19" s="19">
        <v>-16.636993271897737</v>
      </c>
      <c r="AH19" s="19">
        <v>135.01568690354455</v>
      </c>
      <c r="AI19" s="19">
        <v>110</v>
      </c>
      <c r="AJ19" s="19">
        <v>-18.527985508391925</v>
      </c>
      <c r="AK19" s="19">
        <v>147.75365577323331</v>
      </c>
      <c r="AL19" s="19">
        <v>107</v>
      </c>
      <c r="AM19" s="19">
        <v>-27.582164082478251</v>
      </c>
      <c r="AN19" s="19">
        <v>135.61256997739164</v>
      </c>
      <c r="AO19" s="19">
        <v>103</v>
      </c>
      <c r="AP19" s="19">
        <v>-24.048338574240262</v>
      </c>
      <c r="AQ19" s="19">
        <v>134.54364343097512</v>
      </c>
      <c r="AR19" s="19">
        <v>101</v>
      </c>
      <c r="AS19" s="19">
        <v>-24.931421935354386</v>
      </c>
      <c r="AT19" s="19">
        <v>129.87926772698091</v>
      </c>
      <c r="AU19" s="19">
        <v>93</v>
      </c>
      <c r="AV19" s="19">
        <v>-28.395038232356519</v>
      </c>
      <c r="AW19" s="19">
        <v>134.1244012990758</v>
      </c>
      <c r="AX19" s="19">
        <v>86</v>
      </c>
      <c r="AY19" s="19">
        <v>-35.880422080517725</v>
      </c>
      <c r="AZ19" s="19">
        <v>119.63260309023899</v>
      </c>
      <c r="BA19" s="19">
        <v>90</v>
      </c>
      <c r="BB19" s="19">
        <v>-24.769671749002306</v>
      </c>
      <c r="BC19" s="19">
        <v>124.35240689703053</v>
      </c>
      <c r="BD19" s="19">
        <v>91</v>
      </c>
      <c r="BE19" s="19">
        <v>-26.820877640629703</v>
      </c>
      <c r="BF19" s="19">
        <v>133.35988385488287</v>
      </c>
      <c r="BG19" s="19">
        <v>97</v>
      </c>
      <c r="BH19" s="19">
        <v>-27.264483744188251</v>
      </c>
      <c r="BI19" s="19">
        <v>121.31177820922609</v>
      </c>
      <c r="BJ19" s="19">
        <v>106</v>
      </c>
      <c r="BK19" s="19">
        <v>-12.621839721793467</v>
      </c>
      <c r="BL19" s="19">
        <v>112.15818546640935</v>
      </c>
      <c r="BM19" s="19">
        <v>105</v>
      </c>
      <c r="BN19" s="19">
        <v>-6.3822229618302622</v>
      </c>
      <c r="BO19" s="19">
        <v>115.11527731059414</v>
      </c>
      <c r="BP19" s="19">
        <v>101</v>
      </c>
      <c r="BQ19" s="19">
        <v>-12.261862752160612</v>
      </c>
      <c r="BR19" s="19">
        <v>100.21578910266498</v>
      </c>
      <c r="BS19" s="19">
        <v>96</v>
      </c>
      <c r="BT19" s="19">
        <v>-4.2067114777155172</v>
      </c>
      <c r="BU19" s="19">
        <v>93.766321700277743</v>
      </c>
      <c r="BV19" s="19">
        <v>89</v>
      </c>
      <c r="BW19" s="19">
        <v>-5.0831915061286068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26.879254700221619</v>
      </c>
      <c r="E20" s="19">
        <v>28</v>
      </c>
      <c r="F20" s="19">
        <v>4.1695549682377937</v>
      </c>
      <c r="G20" s="19">
        <v>26.461523241491548</v>
      </c>
      <c r="H20" s="19">
        <v>27</v>
      </c>
      <c r="I20" s="19">
        <v>2.0349424089998065</v>
      </c>
      <c r="J20" s="19">
        <v>25.821586151843995</v>
      </c>
      <c r="K20" s="19">
        <v>27</v>
      </c>
      <c r="L20" s="19">
        <v>4.5636772320117558</v>
      </c>
      <c r="M20" s="19">
        <v>26.318626157197954</v>
      </c>
      <c r="N20" s="19">
        <v>27</v>
      </c>
      <c r="O20" s="19">
        <v>2.5889415303530003</v>
      </c>
      <c r="P20" s="19">
        <v>27.133184461575073</v>
      </c>
      <c r="Q20" s="19">
        <v>27</v>
      </c>
      <c r="R20" s="19">
        <v>-0.49085451714554085</v>
      </c>
      <c r="S20" s="19">
        <v>26.108548466638627</v>
      </c>
      <c r="T20" s="19">
        <v>27</v>
      </c>
      <c r="U20" s="19">
        <v>3.4144048050027189</v>
      </c>
      <c r="V20" s="22">
        <v>26.723007345745337</v>
      </c>
      <c r="W20" s="19">
        <v>27</v>
      </c>
      <c r="X20" s="19">
        <v>1.0365324930345601</v>
      </c>
      <c r="Y20" s="19">
        <v>27.558825408917038</v>
      </c>
      <c r="Z20" s="19">
        <v>27</v>
      </c>
      <c r="AA20" s="19">
        <v>-2.0277548140212898</v>
      </c>
      <c r="AB20" s="19">
        <v>27.613433758384652</v>
      </c>
      <c r="AC20" s="19">
        <v>28</v>
      </c>
      <c r="AD20" s="19">
        <v>1.399920940647122</v>
      </c>
      <c r="AE20" s="19">
        <v>28.647693844897958</v>
      </c>
      <c r="AF20" s="19">
        <v>28</v>
      </c>
      <c r="AG20" s="19">
        <v>-2.2608934890349293</v>
      </c>
      <c r="AH20" s="19">
        <v>31.503660277493726</v>
      </c>
      <c r="AI20" s="19">
        <v>29</v>
      </c>
      <c r="AJ20" s="19">
        <v>-7.9472044055856754</v>
      </c>
      <c r="AK20" s="19">
        <v>35.460877385575998</v>
      </c>
      <c r="AL20" s="19">
        <v>29</v>
      </c>
      <c r="AM20" s="19">
        <v>-18.219733582237907</v>
      </c>
      <c r="AN20" s="19">
        <v>33.903142494347911</v>
      </c>
      <c r="AO20" s="19">
        <v>29</v>
      </c>
      <c r="AP20" s="19">
        <v>-14.46220654962981</v>
      </c>
      <c r="AQ20" s="19">
        <v>35.098341764602203</v>
      </c>
      <c r="AR20" s="19">
        <v>28</v>
      </c>
      <c r="AS20" s="19">
        <v>-20.22415136364393</v>
      </c>
      <c r="AT20" s="19">
        <v>35.513862269096343</v>
      </c>
      <c r="AU20" s="19">
        <v>29</v>
      </c>
      <c r="AV20" s="19">
        <v>-18.341745597083687</v>
      </c>
      <c r="AW20" s="19">
        <v>33.779478845693163</v>
      </c>
      <c r="AX20" s="19">
        <v>30</v>
      </c>
      <c r="AY20" s="19">
        <v>-11.188683114260186</v>
      </c>
      <c r="AZ20" s="19">
        <v>34.45418968998883</v>
      </c>
      <c r="BA20" s="19">
        <v>31</v>
      </c>
      <c r="BB20" s="19">
        <v>-10.025456181291343</v>
      </c>
      <c r="BC20" s="19">
        <v>34.002611260906789</v>
      </c>
      <c r="BD20" s="19">
        <v>31</v>
      </c>
      <c r="BE20" s="19">
        <v>-8.8305313902727463</v>
      </c>
      <c r="BF20" s="19">
        <v>32.576460178291995</v>
      </c>
      <c r="BG20" s="19">
        <v>30</v>
      </c>
      <c r="BH20" s="19">
        <v>-7.908962987970293</v>
      </c>
      <c r="BI20" s="19">
        <v>30.574513207203324</v>
      </c>
      <c r="BJ20" s="19">
        <v>29</v>
      </c>
      <c r="BK20" s="19">
        <v>-5.1497572390862159</v>
      </c>
      <c r="BL20" s="19">
        <v>30.499155697006053</v>
      </c>
      <c r="BM20" s="19">
        <v>29</v>
      </c>
      <c r="BN20" s="19">
        <v>-4.9154006487898201</v>
      </c>
      <c r="BO20" s="19">
        <v>30.030072341894122</v>
      </c>
      <c r="BP20" s="19">
        <v>29</v>
      </c>
      <c r="BQ20" s="19">
        <v>-3.4301360654969089</v>
      </c>
      <c r="BR20" s="19">
        <v>27.331578846181358</v>
      </c>
      <c r="BS20" s="19">
        <v>28</v>
      </c>
      <c r="BT20" s="19">
        <v>2.4456002252209097</v>
      </c>
      <c r="BU20" s="19">
        <v>27.851382683250812</v>
      </c>
      <c r="BV20" s="19">
        <v>28</v>
      </c>
      <c r="BW20" s="19">
        <v>0.53360839725405629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108.47699218303724</v>
      </c>
      <c r="E21" s="19">
        <v>106</v>
      </c>
      <c r="F21" s="19">
        <v>-2.2834263129804699</v>
      </c>
      <c r="G21" s="19">
        <v>109.76631863137234</v>
      </c>
      <c r="H21" s="19">
        <v>101</v>
      </c>
      <c r="I21" s="19">
        <v>-7.9863465775983844</v>
      </c>
      <c r="J21" s="19">
        <v>103.28634460737598</v>
      </c>
      <c r="K21" s="19">
        <v>100</v>
      </c>
      <c r="L21" s="19">
        <v>-3.1817803407298553</v>
      </c>
      <c r="M21" s="19">
        <v>105.27450462879182</v>
      </c>
      <c r="N21" s="19">
        <v>99</v>
      </c>
      <c r="O21" s="19">
        <v>-5.9601369305097496</v>
      </c>
      <c r="P21" s="19">
        <v>106.52287233062806</v>
      </c>
      <c r="Q21" s="19">
        <v>96</v>
      </c>
      <c r="R21" s="19">
        <v>-9.8785097513770896</v>
      </c>
      <c r="S21" s="19">
        <v>104.43419386655451</v>
      </c>
      <c r="T21" s="19">
        <v>96</v>
      </c>
      <c r="U21" s="19">
        <v>-8.0760846177753614</v>
      </c>
      <c r="V21" s="22">
        <v>113.82021647261902</v>
      </c>
      <c r="W21" s="19">
        <v>94</v>
      </c>
      <c r="X21" s="19">
        <v>-17.413616918736967</v>
      </c>
      <c r="Y21" s="19">
        <v>119.12524531596397</v>
      </c>
      <c r="Z21" s="19">
        <v>98</v>
      </c>
      <c r="AA21" s="19">
        <v>-17.733642654780727</v>
      </c>
      <c r="AB21" s="19">
        <v>119.94585288798334</v>
      </c>
      <c r="AC21" s="19">
        <v>102</v>
      </c>
      <c r="AD21" s="19">
        <v>-14.961628481430578</v>
      </c>
      <c r="AE21" s="19">
        <v>132.82112600816328</v>
      </c>
      <c r="AF21" s="19">
        <v>95</v>
      </c>
      <c r="AG21" s="19">
        <v>-28.47523368070134</v>
      </c>
      <c r="AH21" s="19">
        <v>146.71704643518507</v>
      </c>
      <c r="AI21" s="19">
        <v>99</v>
      </c>
      <c r="AJ21" s="19">
        <v>-32.523178181796993</v>
      </c>
      <c r="AK21" s="19">
        <v>163.5140457223782</v>
      </c>
      <c r="AL21" s="19">
        <v>102</v>
      </c>
      <c r="AM21" s="19">
        <v>-37.620037746983293</v>
      </c>
      <c r="AN21" s="19">
        <v>151.62238726638927</v>
      </c>
      <c r="AO21" s="19">
        <v>114</v>
      </c>
      <c r="AP21" s="19">
        <v>-24.813213895840811</v>
      </c>
      <c r="AQ21" s="19">
        <v>156.9675840028043</v>
      </c>
      <c r="AR21" s="19">
        <v>117</v>
      </c>
      <c r="AS21" s="19">
        <v>-25.462317112614958</v>
      </c>
      <c r="AT21" s="19">
        <v>151.18758508843871</v>
      </c>
      <c r="AU21" s="19">
        <v>117</v>
      </c>
      <c r="AV21" s="19">
        <v>-22.612693408946466</v>
      </c>
      <c r="AW21" s="19">
        <v>150.02062663822554</v>
      </c>
      <c r="AX21" s="19">
        <v>122</v>
      </c>
      <c r="AY21" s="19">
        <v>-18.677849350541127</v>
      </c>
      <c r="AZ21" s="19">
        <v>144.5161845330087</v>
      </c>
      <c r="BA21" s="19">
        <v>121</v>
      </c>
      <c r="BB21" s="19">
        <v>-16.2723535837866</v>
      </c>
      <c r="BC21" s="19">
        <v>146.69698001134071</v>
      </c>
      <c r="BD21" s="19">
        <v>97</v>
      </c>
      <c r="BE21" s="19">
        <v>-33.877302728044427</v>
      </c>
      <c r="BF21" s="19">
        <v>148.63009956345724</v>
      </c>
      <c r="BG21" s="19">
        <v>100</v>
      </c>
      <c r="BH21" s="19">
        <v>-32.718877068836747</v>
      </c>
      <c r="BI21" s="19">
        <v>142.02354522055739</v>
      </c>
      <c r="BJ21" s="19">
        <v>106</v>
      </c>
      <c r="BK21" s="19">
        <v>-25.364488095698594</v>
      </c>
      <c r="BL21" s="19">
        <v>129.8673726453161</v>
      </c>
      <c r="BM21" s="19">
        <v>104</v>
      </c>
      <c r="BN21" s="19">
        <v>-19.918299814968229</v>
      </c>
      <c r="BO21" s="19">
        <v>130.13031348154121</v>
      </c>
      <c r="BP21" s="19">
        <v>99</v>
      </c>
      <c r="BQ21" s="19">
        <v>-23.922414884489612</v>
      </c>
      <c r="BR21" s="19">
        <v>110.23736801293148</v>
      </c>
      <c r="BS21" s="19">
        <v>94</v>
      </c>
      <c r="BT21" s="19">
        <v>-14.729459080542224</v>
      </c>
      <c r="BU21" s="19">
        <v>108.62039246467818</v>
      </c>
      <c r="BV21" s="19">
        <v>90</v>
      </c>
      <c r="BW21" s="19">
        <v>-17.142630441823588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100.79720512583107</v>
      </c>
      <c r="E22" s="19">
        <v>109</v>
      </c>
      <c r="F22" s="19">
        <v>8.1379189670278063</v>
      </c>
      <c r="G22" s="19">
        <v>106.82614938231774</v>
      </c>
      <c r="H22" s="19">
        <v>107</v>
      </c>
      <c r="I22" s="19">
        <v>0.16274163085301557</v>
      </c>
      <c r="J22" s="19">
        <v>103.28634460737598</v>
      </c>
      <c r="K22" s="19">
        <v>102</v>
      </c>
      <c r="L22" s="19">
        <v>-1.2454159475444526</v>
      </c>
      <c r="M22" s="19">
        <v>104.29974069704375</v>
      </c>
      <c r="N22" s="19">
        <v>90</v>
      </c>
      <c r="O22" s="19">
        <v>-13.710236095964767</v>
      </c>
      <c r="P22" s="19">
        <v>114.56233439331697</v>
      </c>
      <c r="Q22" s="19">
        <v>84</v>
      </c>
      <c r="R22" s="19">
        <v>-26.677471749475661</v>
      </c>
      <c r="S22" s="19">
        <v>94.764361101132792</v>
      </c>
      <c r="T22" s="19">
        <v>84</v>
      </c>
      <c r="U22" s="19">
        <v>-11.359081595711954</v>
      </c>
      <c r="V22" s="22">
        <v>112.83047545981364</v>
      </c>
      <c r="W22" s="19">
        <v>84</v>
      </c>
      <c r="X22" s="19">
        <v>-25.552028689342954</v>
      </c>
      <c r="Y22" s="19">
        <v>135.12714394049644</v>
      </c>
      <c r="Z22" s="19">
        <v>96</v>
      </c>
      <c r="AA22" s="19">
        <v>-28.955798812506668</v>
      </c>
      <c r="AB22" s="19">
        <v>137.20424898697374</v>
      </c>
      <c r="AC22" s="19">
        <v>114</v>
      </c>
      <c r="AD22" s="19">
        <v>-16.912194161841711</v>
      </c>
      <c r="AE22" s="19">
        <v>131.0849021387755</v>
      </c>
      <c r="AF22" s="19">
        <v>116</v>
      </c>
      <c r="AG22" s="19">
        <v>-11.507734218549126</v>
      </c>
      <c r="AH22" s="19">
        <v>157.51830138746863</v>
      </c>
      <c r="AI22" s="19">
        <v>115</v>
      </c>
      <c r="AJ22" s="19">
        <v>-26.992610390636912</v>
      </c>
      <c r="AK22" s="19">
        <v>155.63385074780575</v>
      </c>
      <c r="AL22" s="19">
        <v>114</v>
      </c>
      <c r="AM22" s="19">
        <v>-26.751153780337045</v>
      </c>
      <c r="AN22" s="19">
        <v>137.49607789374431</v>
      </c>
      <c r="AO22" s="19">
        <v>112</v>
      </c>
      <c r="AP22" s="19">
        <v>-18.543131036397593</v>
      </c>
      <c r="AQ22" s="19">
        <v>146.24309068584253</v>
      </c>
      <c r="AR22" s="19">
        <v>108</v>
      </c>
      <c r="AS22" s="19">
        <v>-26.150357262344677</v>
      </c>
      <c r="AT22" s="19">
        <v>149.15822153020463</v>
      </c>
      <c r="AU22" s="19">
        <v>107</v>
      </c>
      <c r="AV22" s="19">
        <v>-28.264095064761523</v>
      </c>
      <c r="AW22" s="19">
        <v>144.05954213604437</v>
      </c>
      <c r="AX22" s="19">
        <v>105</v>
      </c>
      <c r="AY22" s="19">
        <v>-27.113470969634225</v>
      </c>
      <c r="AZ22" s="19">
        <v>137.81675875995532</v>
      </c>
      <c r="BA22" s="19">
        <v>102</v>
      </c>
      <c r="BB22" s="19">
        <v>-25.988681697513847</v>
      </c>
      <c r="BC22" s="19">
        <v>140.86796093804239</v>
      </c>
      <c r="BD22" s="19">
        <v>104</v>
      </c>
      <c r="BE22" s="19">
        <v>-26.171998723157447</v>
      </c>
      <c r="BF22" s="19">
        <v>155.75620022745861</v>
      </c>
      <c r="BG22" s="19">
        <v>107</v>
      </c>
      <c r="BH22" s="19">
        <v>-31.302895265971742</v>
      </c>
      <c r="BI22" s="19">
        <v>163.72158685147588</v>
      </c>
      <c r="BJ22" s="19">
        <v>110</v>
      </c>
      <c r="BK22" s="19">
        <v>-32.812769461006233</v>
      </c>
      <c r="BL22" s="19">
        <v>154.46346594935324</v>
      </c>
      <c r="BM22" s="19">
        <v>118</v>
      </c>
      <c r="BN22" s="19">
        <v>-23.606530984685516</v>
      </c>
      <c r="BO22" s="19">
        <v>155.15537376645295</v>
      </c>
      <c r="BP22" s="19">
        <v>115</v>
      </c>
      <c r="BQ22" s="19">
        <v>-25.880749594207852</v>
      </c>
      <c r="BR22" s="19">
        <v>114.79263115396171</v>
      </c>
      <c r="BS22" s="19">
        <v>106</v>
      </c>
      <c r="BT22" s="19">
        <v>-7.6595780282872781</v>
      </c>
      <c r="BU22" s="19">
        <v>114.19066900132833</v>
      </c>
      <c r="BV22" s="19">
        <v>98</v>
      </c>
      <c r="BW22" s="19">
        <v>-14.178626977953856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84.477657629267938</v>
      </c>
      <c r="E23" s="19">
        <v>89</v>
      </c>
      <c r="F23" s="19">
        <v>5.3532999110586861</v>
      </c>
      <c r="G23" s="19">
        <v>81.34468255717772</v>
      </c>
      <c r="H23" s="19">
        <v>83</v>
      </c>
      <c r="I23" s="19">
        <v>2.0349424089998096</v>
      </c>
      <c r="J23" s="19">
        <v>76.50840341287109</v>
      </c>
      <c r="K23" s="19">
        <v>80</v>
      </c>
      <c r="L23" s="19">
        <v>4.5636772320117656</v>
      </c>
      <c r="M23" s="19">
        <v>76.031586676349647</v>
      </c>
      <c r="N23" s="19">
        <v>81</v>
      </c>
      <c r="O23" s="19">
        <v>6.5346700507511901</v>
      </c>
      <c r="P23" s="19">
        <v>78.384755111216876</v>
      </c>
      <c r="Q23" s="19">
        <v>80</v>
      </c>
      <c r="R23" s="19">
        <v>2.0606620336968846</v>
      </c>
      <c r="S23" s="19">
        <v>83.160561782626743</v>
      </c>
      <c r="T23" s="19">
        <v>83</v>
      </c>
      <c r="U23" s="19">
        <v>-0.19307443238110339</v>
      </c>
      <c r="V23" s="22">
        <v>97.984360267732896</v>
      </c>
      <c r="W23" s="19">
        <v>90</v>
      </c>
      <c r="X23" s="19">
        <v>-8.1486068245140295</v>
      </c>
      <c r="Y23" s="19">
        <v>106.67932416354982</v>
      </c>
      <c r="Z23" s="19">
        <v>103</v>
      </c>
      <c r="AA23" s="19">
        <v>-3.4489571361635725</v>
      </c>
      <c r="AB23" s="19">
        <v>119.94585288798334</v>
      </c>
      <c r="AC23" s="19">
        <v>112</v>
      </c>
      <c r="AD23" s="19">
        <v>-6.6245332345120058</v>
      </c>
      <c r="AE23" s="19">
        <v>127.6124544</v>
      </c>
      <c r="AF23" s="19">
        <v>128</v>
      </c>
      <c r="AG23" s="19">
        <v>0.30368948064053197</v>
      </c>
      <c r="AH23" s="19">
        <v>137.71600064161544</v>
      </c>
      <c r="AI23" s="19">
        <v>126</v>
      </c>
      <c r="AJ23" s="19">
        <v>-8.5073634051460107</v>
      </c>
      <c r="AK23" s="19">
        <v>142.82853391412553</v>
      </c>
      <c r="AL23" s="19">
        <v>117</v>
      </c>
      <c r="AM23" s="19">
        <v>-18.083595207701787</v>
      </c>
      <c r="AN23" s="19">
        <v>124.31152247927567</v>
      </c>
      <c r="AO23" s="19">
        <v>110</v>
      </c>
      <c r="AP23" s="19">
        <v>-11.512627465134281</v>
      </c>
      <c r="AQ23" s="19">
        <v>129.66887374144704</v>
      </c>
      <c r="AR23" s="19">
        <v>96</v>
      </c>
      <c r="AS23" s="19">
        <v>-25.965270438440776</v>
      </c>
      <c r="AT23" s="19">
        <v>120.74713171492756</v>
      </c>
      <c r="AU23" s="19">
        <v>95</v>
      </c>
      <c r="AV23" s="19">
        <v>-21.323182877514704</v>
      </c>
      <c r="AW23" s="19">
        <v>120.21520412731979</v>
      </c>
      <c r="AX23" s="19">
        <v>94</v>
      </c>
      <c r="AY23" s="19">
        <v>-21.806895656522197</v>
      </c>
      <c r="AZ23" s="19">
        <v>118.67554226551708</v>
      </c>
      <c r="BA23" s="19">
        <v>90</v>
      </c>
      <c r="BB23" s="19">
        <v>-24.162975553429746</v>
      </c>
      <c r="BC23" s="19">
        <v>122.40940053926442</v>
      </c>
      <c r="BD23" s="19">
        <v>94</v>
      </c>
      <c r="BE23" s="19">
        <v>-23.208512102917894</v>
      </c>
      <c r="BF23" s="19">
        <v>104.85548119887736</v>
      </c>
      <c r="BG23" s="19">
        <v>103</v>
      </c>
      <c r="BH23" s="19">
        <v>-1.7695605205016431</v>
      </c>
      <c r="BI23" s="19">
        <v>141.03727060097017</v>
      </c>
      <c r="BJ23" s="19">
        <v>120</v>
      </c>
      <c r="BK23" s="19">
        <v>-14.916107289462438</v>
      </c>
      <c r="BL23" s="19">
        <v>135.770435038285</v>
      </c>
      <c r="BM23" s="19">
        <v>121</v>
      </c>
      <c r="BN23" s="19">
        <v>-10.878977469667813</v>
      </c>
      <c r="BO23" s="19">
        <v>131.13131589293766</v>
      </c>
      <c r="BP23" s="19">
        <v>116</v>
      </c>
      <c r="BQ23" s="19">
        <v>-11.539055937859761</v>
      </c>
      <c r="BR23" s="19">
        <v>108.41526275651938</v>
      </c>
      <c r="BS23" s="19">
        <v>106</v>
      </c>
      <c r="BT23" s="19">
        <v>-2.2277885005394635</v>
      </c>
      <c r="BU23" s="19">
        <v>98.408218814152875</v>
      </c>
      <c r="BV23" s="19">
        <v>93</v>
      </c>
      <c r="BW23" s="19">
        <v>-5.4956983058157691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24.959307935920073</v>
      </c>
      <c r="E24" s="19">
        <v>25</v>
      </c>
      <c r="F24" s="19">
        <v>0.16303362330557769</v>
      </c>
      <c r="G24" s="19">
        <v>24.50141040878847</v>
      </c>
      <c r="H24" s="19">
        <v>23</v>
      </c>
      <c r="I24" s="19">
        <v>-6.1278529837201745</v>
      </c>
      <c r="J24" s="19">
        <v>22.95252102386133</v>
      </c>
      <c r="K24" s="19">
        <v>23</v>
      </c>
      <c r="L24" s="19">
        <v>0.20685734734459596</v>
      </c>
      <c r="M24" s="19">
        <v>23.394334361953739</v>
      </c>
      <c r="N24" s="19">
        <v>22</v>
      </c>
      <c r="O24" s="19">
        <v>-5.9601369305097558</v>
      </c>
      <c r="P24" s="19">
        <v>23.113453430230617</v>
      </c>
      <c r="Q24" s="19">
        <v>22</v>
      </c>
      <c r="R24" s="19">
        <v>-4.8173391033566011</v>
      </c>
      <c r="S24" s="19">
        <v>23.207598637012111</v>
      </c>
      <c r="T24" s="19">
        <v>23</v>
      </c>
      <c r="U24" s="19">
        <v>-0.89452872853905474</v>
      </c>
      <c r="V24" s="22">
        <v>25.733266332939952</v>
      </c>
      <c r="W24" s="19">
        <v>23</v>
      </c>
      <c r="X24" s="19">
        <v>-10.621528948469418</v>
      </c>
      <c r="Y24" s="19">
        <v>26.669831040887455</v>
      </c>
      <c r="Z24" s="19">
        <v>24</v>
      </c>
      <c r="AA24" s="19">
        <v>-10.010678495841777</v>
      </c>
      <c r="AB24" s="19">
        <v>28.476353563334172</v>
      </c>
      <c r="AC24" s="19">
        <v>27</v>
      </c>
      <c r="AD24" s="19">
        <v>-5.1844895100442487</v>
      </c>
      <c r="AE24" s="19">
        <v>29.515805779591837</v>
      </c>
      <c r="AF24" s="19">
        <v>28</v>
      </c>
      <c r="AG24" s="19">
        <v>-5.1355730922986114</v>
      </c>
      <c r="AH24" s="19">
        <v>36.904287753635508</v>
      </c>
      <c r="AI24" s="19">
        <v>29</v>
      </c>
      <c r="AJ24" s="19">
        <v>-21.418345224280454</v>
      </c>
      <c r="AK24" s="19">
        <v>38.415950501040662</v>
      </c>
      <c r="AL24" s="19">
        <v>30</v>
      </c>
      <c r="AM24" s="19">
        <v>-21.907437903463247</v>
      </c>
      <c r="AN24" s="19">
        <v>37.67015832705323</v>
      </c>
      <c r="AO24" s="19">
        <v>30</v>
      </c>
      <c r="AP24" s="19">
        <v>-20.361364718620848</v>
      </c>
      <c r="AQ24" s="19">
        <v>35.098341764602203</v>
      </c>
      <c r="AR24" s="19">
        <v>29</v>
      </c>
      <c r="AS24" s="19">
        <v>-17.375013912345498</v>
      </c>
      <c r="AT24" s="19">
        <v>40.587271164681532</v>
      </c>
      <c r="AU24" s="19">
        <v>29</v>
      </c>
      <c r="AV24" s="19">
        <v>-28.549027397448217</v>
      </c>
      <c r="AW24" s="19">
        <v>35.76650701308688</v>
      </c>
      <c r="AX24" s="19">
        <v>28</v>
      </c>
      <c r="AY24" s="19">
        <v>-21.71446881923676</v>
      </c>
      <c r="AZ24" s="19">
        <v>34.45418968998883</v>
      </c>
      <c r="BA24" s="19">
        <v>26</v>
      </c>
      <c r="BB24" s="19">
        <v>-24.537479377857256</v>
      </c>
      <c r="BC24" s="19">
        <v>33.031108082023735</v>
      </c>
      <c r="BD24" s="19">
        <v>28</v>
      </c>
      <c r="BE24" s="19">
        <v>-15.231423873308616</v>
      </c>
      <c r="BF24" s="19">
        <v>35.630503320006866</v>
      </c>
      <c r="BG24" s="19">
        <v>29</v>
      </c>
      <c r="BH24" s="19">
        <v>-18.609064431272785</v>
      </c>
      <c r="BI24" s="19">
        <v>35.505886305139349</v>
      </c>
      <c r="BJ24" s="19">
        <v>32</v>
      </c>
      <c r="BK24" s="19">
        <v>-9.8740988325417032</v>
      </c>
      <c r="BL24" s="19">
        <v>33.450686893490506</v>
      </c>
      <c r="BM24" s="19">
        <v>31</v>
      </c>
      <c r="BN24" s="19">
        <v>-7.3262677722991958</v>
      </c>
      <c r="BO24" s="19">
        <v>33.033079576083537</v>
      </c>
      <c r="BP24" s="19">
        <v>30</v>
      </c>
      <c r="BQ24" s="19">
        <v>-9.1819461431005482</v>
      </c>
      <c r="BR24" s="19">
        <v>27.331578846181358</v>
      </c>
      <c r="BS24" s="19">
        <v>29</v>
      </c>
      <c r="BT24" s="19">
        <v>6.104371661835942</v>
      </c>
      <c r="BU24" s="19">
        <v>25.994623837700757</v>
      </c>
      <c r="BV24" s="19">
        <v>26</v>
      </c>
      <c r="BW24" s="19">
        <v>2.0681823798678452E-2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30.719148228824707</v>
      </c>
      <c r="E25" s="19">
        <v>31</v>
      </c>
      <c r="F25" s="19">
        <v>0.91425637548036232</v>
      </c>
      <c r="G25" s="19">
        <v>31.361805323249243</v>
      </c>
      <c r="H25" s="19">
        <v>30</v>
      </c>
      <c r="I25" s="19">
        <v>-4.3422414915626835</v>
      </c>
      <c r="J25" s="19">
        <v>29.647006322487549</v>
      </c>
      <c r="K25" s="19">
        <v>30</v>
      </c>
      <c r="L25" s="19">
        <v>1.1906553858178319</v>
      </c>
      <c r="M25" s="19">
        <v>29.24291795244217</v>
      </c>
      <c r="N25" s="19">
        <v>30</v>
      </c>
      <c r="O25" s="19">
        <v>2.5889415303530057</v>
      </c>
      <c r="P25" s="19">
        <v>30.147982735083414</v>
      </c>
      <c r="Q25" s="19">
        <v>30</v>
      </c>
      <c r="R25" s="19">
        <v>-0.49085451714553691</v>
      </c>
      <c r="S25" s="19">
        <v>29.009498296265139</v>
      </c>
      <c r="T25" s="19">
        <v>30</v>
      </c>
      <c r="U25" s="19">
        <v>3.4144048050027256</v>
      </c>
      <c r="V25" s="22">
        <v>29.692230384161483</v>
      </c>
      <c r="W25" s="19">
        <v>30</v>
      </c>
      <c r="X25" s="19">
        <v>1.0365324930345683</v>
      </c>
      <c r="Y25" s="19">
        <v>28.44781977694662</v>
      </c>
      <c r="Z25" s="19">
        <v>30</v>
      </c>
      <c r="AA25" s="19">
        <v>5.4562361376854156</v>
      </c>
      <c r="AB25" s="19">
        <v>29.339273368283692</v>
      </c>
      <c r="AC25" s="19">
        <v>29</v>
      </c>
      <c r="AD25" s="19">
        <v>-1.1563795872683502</v>
      </c>
      <c r="AE25" s="19">
        <v>29.515805779591837</v>
      </c>
      <c r="AF25" s="19">
        <v>33</v>
      </c>
      <c r="AG25" s="19">
        <v>11.804503141219493</v>
      </c>
      <c r="AH25" s="19">
        <v>36.904287753635508</v>
      </c>
      <c r="AI25" s="19">
        <v>33</v>
      </c>
      <c r="AJ25" s="19">
        <v>-10.579496289698449</v>
      </c>
      <c r="AK25" s="19">
        <v>39.400974872862214</v>
      </c>
      <c r="AL25" s="19">
        <v>33</v>
      </c>
      <c r="AM25" s="19">
        <v>-16.24572715146433</v>
      </c>
      <c r="AN25" s="19">
        <v>35.786650410700574</v>
      </c>
      <c r="AO25" s="19">
        <v>33</v>
      </c>
      <c r="AP25" s="19">
        <v>-7.786843358403102</v>
      </c>
      <c r="AQ25" s="19">
        <v>38.023203578319055</v>
      </c>
      <c r="AR25" s="19">
        <v>34</v>
      </c>
      <c r="AS25" s="19">
        <v>-10.580916913095399</v>
      </c>
      <c r="AT25" s="19">
        <v>39.572589385564498</v>
      </c>
      <c r="AU25" s="19">
        <v>34</v>
      </c>
      <c r="AV25" s="19">
        <v>-14.081942759088939</v>
      </c>
      <c r="AW25" s="19">
        <v>35.76650701308688</v>
      </c>
      <c r="AX25" s="19">
        <v>31</v>
      </c>
      <c r="AY25" s="19">
        <v>-13.326733335583556</v>
      </c>
      <c r="AZ25" s="19">
        <v>34.45418968998883</v>
      </c>
      <c r="BA25" s="19">
        <v>33</v>
      </c>
      <c r="BB25" s="19">
        <v>-4.2206469026649787</v>
      </c>
      <c r="BC25" s="19">
        <v>35.945617618672891</v>
      </c>
      <c r="BD25" s="19">
        <v>33</v>
      </c>
      <c r="BE25" s="19">
        <v>-8.1946501793940882</v>
      </c>
      <c r="BF25" s="19">
        <v>38.684546461721744</v>
      </c>
      <c r="BG25" s="19">
        <v>32</v>
      </c>
      <c r="BH25" s="19">
        <v>-17.279629912001386</v>
      </c>
      <c r="BI25" s="19">
        <v>35.505886305139349</v>
      </c>
      <c r="BJ25" s="19">
        <v>33</v>
      </c>
      <c r="BK25" s="19">
        <v>-7.0576644210586306</v>
      </c>
      <c r="BL25" s="19">
        <v>34.434530625651995</v>
      </c>
      <c r="BM25" s="19">
        <v>33</v>
      </c>
      <c r="BN25" s="19">
        <v>-4.1659653829674719</v>
      </c>
      <c r="BO25" s="19">
        <v>34.034081987480008</v>
      </c>
      <c r="BP25" s="19">
        <v>33</v>
      </c>
      <c r="BQ25" s="19">
        <v>-3.0383719116044072</v>
      </c>
      <c r="BR25" s="19">
        <v>31.886841987211586</v>
      </c>
      <c r="BS25" s="19">
        <v>33</v>
      </c>
      <c r="BT25" s="19">
        <v>3.4909634928252005</v>
      </c>
      <c r="BU25" s="19">
        <v>31.56490037435092</v>
      </c>
      <c r="BV25" s="19">
        <v>33</v>
      </c>
      <c r="BW25" s="19">
        <v>4.5465045307578942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60.478323075498643</v>
      </c>
      <c r="E26" s="19">
        <v>63</v>
      </c>
      <c r="F26" s="19">
        <v>4.1695549682377919</v>
      </c>
      <c r="G26" s="19">
        <v>56.843272148389254</v>
      </c>
      <c r="H26" s="19">
        <v>59</v>
      </c>
      <c r="I26" s="19">
        <v>3.7941655539825585</v>
      </c>
      <c r="J26" s="19">
        <v>53.555882389009767</v>
      </c>
      <c r="K26" s="19">
        <v>58</v>
      </c>
      <c r="L26" s="19">
        <v>8.2980942760121774</v>
      </c>
      <c r="M26" s="19">
        <v>52.637252314395909</v>
      </c>
      <c r="N26" s="19">
        <v>55</v>
      </c>
      <c r="O26" s="19">
        <v>4.4887367438780554</v>
      </c>
      <c r="P26" s="19">
        <v>54.266368923150146</v>
      </c>
      <c r="Q26" s="19">
        <v>54</v>
      </c>
      <c r="R26" s="19">
        <v>-0.49085451714554085</v>
      </c>
      <c r="S26" s="19">
        <v>56.08503003944594</v>
      </c>
      <c r="T26" s="19">
        <v>58</v>
      </c>
      <c r="U26" s="19">
        <v>3.4144048050027189</v>
      </c>
      <c r="V26" s="22">
        <v>63.343424819544502</v>
      </c>
      <c r="W26" s="19">
        <v>58</v>
      </c>
      <c r="X26" s="19">
        <v>-8.4356424281874283</v>
      </c>
      <c r="Y26" s="19">
        <v>64.00759449812989</v>
      </c>
      <c r="Z26" s="19">
        <v>62</v>
      </c>
      <c r="AA26" s="19">
        <v>-3.1364942142741299</v>
      </c>
      <c r="AB26" s="19">
        <v>70.759424005860666</v>
      </c>
      <c r="AC26" s="19">
        <v>68</v>
      </c>
      <c r="AD26" s="19">
        <v>-3.8997264952751958</v>
      </c>
      <c r="AE26" s="19">
        <v>73.789514448979588</v>
      </c>
      <c r="AF26" s="19">
        <v>75</v>
      </c>
      <c r="AG26" s="19">
        <v>1.6404574011086355</v>
      </c>
      <c r="AH26" s="19">
        <v>78.309098404055831</v>
      </c>
      <c r="AI26" s="19">
        <v>76</v>
      </c>
      <c r="AJ26" s="19">
        <v>-2.9486974708116889</v>
      </c>
      <c r="AK26" s="19">
        <v>85.697120348475323</v>
      </c>
      <c r="AL26" s="19">
        <v>78</v>
      </c>
      <c r="AM26" s="19">
        <v>-8.9817724530019944</v>
      </c>
      <c r="AN26" s="19">
        <v>77.223824570459129</v>
      </c>
      <c r="AO26" s="19">
        <v>76</v>
      </c>
      <c r="AP26" s="19">
        <v>-1.5847759124420338</v>
      </c>
      <c r="AQ26" s="19">
        <v>83.84603865988305</v>
      </c>
      <c r="AR26" s="19">
        <v>75</v>
      </c>
      <c r="AS26" s="19">
        <v>-10.550335831328335</v>
      </c>
      <c r="AT26" s="19">
        <v>80.159860550246037</v>
      </c>
      <c r="AU26" s="19">
        <v>73</v>
      </c>
      <c r="AV26" s="19">
        <v>-8.9319773027275584</v>
      </c>
      <c r="AW26" s="19">
        <v>74.513556277264328</v>
      </c>
      <c r="AX26" s="19">
        <v>70</v>
      </c>
      <c r="AY26" s="19">
        <v>-6.0573625830841067</v>
      </c>
      <c r="AZ26" s="19">
        <v>75.607805153031038</v>
      </c>
      <c r="BA26" s="19">
        <v>67</v>
      </c>
      <c r="BB26" s="19">
        <v>-11.384810252868396</v>
      </c>
      <c r="BC26" s="19">
        <v>77.72025431064408</v>
      </c>
      <c r="BD26" s="19">
        <v>67</v>
      </c>
      <c r="BE26" s="19">
        <v>-13.793385528302244</v>
      </c>
      <c r="BF26" s="19">
        <v>81.441150445729988</v>
      </c>
      <c r="BG26" s="19">
        <v>73</v>
      </c>
      <c r="BH26" s="19">
        <v>-10.364723974957753</v>
      </c>
      <c r="BI26" s="19">
        <v>86.792166523673956</v>
      </c>
      <c r="BJ26" s="19">
        <v>82</v>
      </c>
      <c r="BK26" s="19">
        <v>-5.5214274693405834</v>
      </c>
      <c r="BL26" s="19">
        <v>81.659029769403304</v>
      </c>
      <c r="BM26" s="19">
        <v>82</v>
      </c>
      <c r="BN26" s="19">
        <v>0.4175536147803382</v>
      </c>
      <c r="BO26" s="19">
        <v>83.083200145907071</v>
      </c>
      <c r="BP26" s="19">
        <v>78</v>
      </c>
      <c r="BQ26" s="19">
        <v>-6.1182045672051366</v>
      </c>
      <c r="BR26" s="19">
        <v>70.151052371865489</v>
      </c>
      <c r="BS26" s="19">
        <v>71</v>
      </c>
      <c r="BT26" s="19">
        <v>1.2101709089612833</v>
      </c>
      <c r="BU26" s="19">
        <v>64.986559594251901</v>
      </c>
      <c r="BV26" s="19">
        <v>69</v>
      </c>
      <c r="BW26" s="19">
        <v>6.1758007052632005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1591.054766278932</v>
      </c>
      <c r="E27" s="29">
        <v>1568</v>
      </c>
      <c r="F27" s="29">
        <v>-1.4490240542034367</v>
      </c>
      <c r="G27" s="29">
        <v>1561.5205625499975</v>
      </c>
      <c r="H27" s="29">
        <v>1532</v>
      </c>
      <c r="I27" s="29">
        <v>-1.8905010448142796</v>
      </c>
      <c r="J27" s="29">
        <v>1494.1795703138207</v>
      </c>
      <c r="K27" s="29">
        <v>1460</v>
      </c>
      <c r="L27" s="29">
        <v>-2.2875142314147698</v>
      </c>
      <c r="M27" s="29">
        <v>1494.0954254856049</v>
      </c>
      <c r="N27" s="29">
        <v>1453</v>
      </c>
      <c r="O27" s="29">
        <v>-2.7505221409969995</v>
      </c>
      <c r="P27" s="29">
        <v>1497.2018264407266</v>
      </c>
      <c r="Q27" s="29">
        <v>1437</v>
      </c>
      <c r="R27" s="29">
        <v>-4.020955984527709</v>
      </c>
      <c r="S27" s="29">
        <v>1531.75804519345</v>
      </c>
      <c r="T27" s="29">
        <v>1467</v>
      </c>
      <c r="U27" s="29">
        <v>-4.2276941450809575</v>
      </c>
      <c r="V27" s="29">
        <v>1732.4058369612317</v>
      </c>
      <c r="W27" s="29">
        <v>1534</v>
      </c>
      <c r="X27" s="29">
        <v>-11.452618822229912</v>
      </c>
      <c r="Y27" s="29">
        <v>1839.7695727320215</v>
      </c>
      <c r="Z27" s="29">
        <v>1638</v>
      </c>
      <c r="AA27" s="29">
        <v>-10.967111084047209</v>
      </c>
      <c r="AB27" s="29">
        <v>1950.1987591859163</v>
      </c>
      <c r="AC27" s="29">
        <v>1706</v>
      </c>
      <c r="AD27" s="29">
        <v>-12.521736978637691</v>
      </c>
      <c r="AE27" s="29">
        <v>2070.446964244898</v>
      </c>
      <c r="AF27" s="29">
        <v>1847</v>
      </c>
      <c r="AG27" s="29">
        <v>-10.792209030400844</v>
      </c>
      <c r="AH27" s="29">
        <v>2208.8566377419888</v>
      </c>
      <c r="AI27" s="29">
        <v>1886</v>
      </c>
      <c r="AJ27" s="29">
        <v>-14.61645958481172</v>
      </c>
      <c r="AK27" s="29">
        <v>2317.9854740424412</v>
      </c>
      <c r="AL27" s="29">
        <v>1792</v>
      </c>
      <c r="AM27" s="29">
        <v>-22.691491380450756</v>
      </c>
      <c r="AN27" s="29">
        <v>2268.6852852467814</v>
      </c>
      <c r="AO27" s="29">
        <v>1814</v>
      </c>
      <c r="AP27" s="29">
        <v>-20.04179637447254</v>
      </c>
      <c r="AQ27" s="29">
        <v>2215.0953469215619</v>
      </c>
      <c r="AR27" s="29">
        <v>1756</v>
      </c>
      <c r="AS27" s="29">
        <v>-20.725760069858463</v>
      </c>
      <c r="AT27" s="29">
        <v>2252.5935496398256</v>
      </c>
      <c r="AU27" s="29">
        <v>1724</v>
      </c>
      <c r="AV27" s="29">
        <v>-23.465997659646327</v>
      </c>
      <c r="AW27" s="29">
        <v>2192.6855827189652</v>
      </c>
      <c r="AX27" s="29">
        <v>1663</v>
      </c>
      <c r="AY27" s="29">
        <v>-24.156932799373205</v>
      </c>
      <c r="AZ27" s="29">
        <v>2116.0614834601474</v>
      </c>
      <c r="BA27" s="29">
        <v>1642</v>
      </c>
      <c r="BB27" s="29">
        <v>-22.403010837141188</v>
      </c>
      <c r="BC27" s="29">
        <v>2157.7085602992565</v>
      </c>
      <c r="BD27" s="29">
        <v>1692</v>
      </c>
      <c r="BE27" s="29">
        <v>-21.583478365338948</v>
      </c>
      <c r="BF27" s="29">
        <v>2231.4875222130013</v>
      </c>
      <c r="BG27" s="29">
        <v>1793</v>
      </c>
      <c r="BH27" s="29">
        <v>-19.650010042545357</v>
      </c>
      <c r="BI27" s="29">
        <v>2275.33554738768</v>
      </c>
      <c r="BJ27" s="29">
        <v>1950</v>
      </c>
      <c r="BK27" s="29">
        <v>-14.298354709097689</v>
      </c>
      <c r="BL27" s="29">
        <v>2146.7470235763612</v>
      </c>
      <c r="BM27" s="29">
        <v>1956</v>
      </c>
      <c r="BN27" s="29">
        <v>-8.8853983017797447</v>
      </c>
      <c r="BO27" s="29">
        <v>2069.0719843565048</v>
      </c>
      <c r="BP27" s="29">
        <v>1880</v>
      </c>
      <c r="BQ27" s="29">
        <v>-9.1380090101267051</v>
      </c>
      <c r="BR27" s="29">
        <v>1771.0863092325519</v>
      </c>
      <c r="BS27" s="29">
        <v>1762</v>
      </c>
      <c r="BT27" s="29">
        <v>-0.51303593648630241</v>
      </c>
      <c r="BU27" s="29">
        <v>1679.4383758000242</v>
      </c>
      <c r="BV27" s="29">
        <v>1616</v>
      </c>
      <c r="BW27" s="29">
        <v>-3.7773565683709274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44.158775578935519</v>
      </c>
      <c r="E28" s="19">
        <v>44</v>
      </c>
      <c r="F28" s="19">
        <v>-0.35955611733776682</v>
      </c>
      <c r="G28" s="19">
        <v>43.122482319467707</v>
      </c>
      <c r="H28" s="19">
        <v>42</v>
      </c>
      <c r="I28" s="19">
        <v>-2.6030095186820006</v>
      </c>
      <c r="J28" s="19">
        <v>41.123266834418217</v>
      </c>
      <c r="K28" s="19">
        <v>42</v>
      </c>
      <c r="L28" s="19">
        <v>2.1319638080114753</v>
      </c>
      <c r="M28" s="19">
        <v>40.940085133419039</v>
      </c>
      <c r="N28" s="19">
        <v>41</v>
      </c>
      <c r="O28" s="19">
        <v>0.14634768439221638</v>
      </c>
      <c r="P28" s="19">
        <v>42.207175829116778</v>
      </c>
      <c r="Q28" s="19">
        <v>40</v>
      </c>
      <c r="R28" s="19">
        <v>-5.2293852544243196</v>
      </c>
      <c r="S28" s="19">
        <v>42.547264167855538</v>
      </c>
      <c r="T28" s="19">
        <v>41</v>
      </c>
      <c r="U28" s="19">
        <v>-3.6365773407929152</v>
      </c>
      <c r="V28" s="22">
        <v>46.517827601852993</v>
      </c>
      <c r="W28" s="19">
        <v>42</v>
      </c>
      <c r="X28" s="19">
        <v>-9.712034793458475</v>
      </c>
      <c r="Y28" s="19">
        <v>48.005695873597418</v>
      </c>
      <c r="Z28" s="19">
        <v>40</v>
      </c>
      <c r="AA28" s="19">
        <v>-16.676554162816455</v>
      </c>
      <c r="AB28" s="19">
        <v>48.323509077173142</v>
      </c>
      <c r="AC28" s="19">
        <v>46</v>
      </c>
      <c r="AD28" s="19">
        <v>-4.8082374842904603</v>
      </c>
      <c r="AE28" s="19">
        <v>48.614268342857144</v>
      </c>
      <c r="AF28" s="19">
        <v>40</v>
      </c>
      <c r="AG28" s="19">
        <v>-17.719629722912064</v>
      </c>
      <c r="AH28" s="19">
        <v>56.70658849948871</v>
      </c>
      <c r="AI28" s="19">
        <v>45</v>
      </c>
      <c r="AJ28" s="19">
        <v>-20.644141728953173</v>
      </c>
      <c r="AK28" s="19">
        <v>57.131413565650213</v>
      </c>
      <c r="AL28" s="19">
        <v>45</v>
      </c>
      <c r="AM28" s="19">
        <v>-21.234226161251723</v>
      </c>
      <c r="AN28" s="19">
        <v>52.738221657874526</v>
      </c>
      <c r="AO28" s="19">
        <v>42</v>
      </c>
      <c r="AP28" s="19">
        <v>-20.361364718620852</v>
      </c>
      <c r="AQ28" s="19">
        <v>55.572374460620161</v>
      </c>
      <c r="AR28" s="19">
        <v>43</v>
      </c>
      <c r="AS28" s="19">
        <v>-22.623425006842616</v>
      </c>
      <c r="AT28" s="19">
        <v>57.836861409671187</v>
      </c>
      <c r="AU28" s="19">
        <v>42</v>
      </c>
      <c r="AV28" s="19">
        <v>-27.381951619911082</v>
      </c>
      <c r="AW28" s="19">
        <v>55.636788687024037</v>
      </c>
      <c r="AX28" s="19">
        <v>42</v>
      </c>
      <c r="AY28" s="19">
        <v>-24.510380647121163</v>
      </c>
      <c r="AZ28" s="19">
        <v>57.423649483314712</v>
      </c>
      <c r="BA28" s="19">
        <v>40</v>
      </c>
      <c r="BB28" s="19">
        <v>-30.342288656483614</v>
      </c>
      <c r="BC28" s="19">
        <v>47.603655765269501</v>
      </c>
      <c r="BD28" s="19">
        <v>44</v>
      </c>
      <c r="BE28" s="19">
        <v>-7.57012399013826</v>
      </c>
      <c r="BF28" s="19">
        <v>59.044834073154242</v>
      </c>
      <c r="BG28" s="19">
        <v>47</v>
      </c>
      <c r="BH28" s="19">
        <v>-20.399471456268575</v>
      </c>
      <c r="BI28" s="19">
        <v>59.176477175232243</v>
      </c>
      <c r="BJ28" s="19">
        <v>52</v>
      </c>
      <c r="BK28" s="19">
        <v>-12.127246361728153</v>
      </c>
      <c r="BL28" s="19">
        <v>59.030623929689135</v>
      </c>
      <c r="BM28" s="19">
        <v>49</v>
      </c>
      <c r="BN28" s="19">
        <v>-16.992237692822837</v>
      </c>
      <c r="BO28" s="19">
        <v>58.058139860995304</v>
      </c>
      <c r="BP28" s="19">
        <v>49</v>
      </c>
      <c r="BQ28" s="19">
        <v>-15.601843053674468</v>
      </c>
      <c r="BR28" s="19">
        <v>48.285789294920399</v>
      </c>
      <c r="BS28" s="19">
        <v>45</v>
      </c>
      <c r="BT28" s="19">
        <v>-6.8048785013152093</v>
      </c>
      <c r="BU28" s="19">
        <v>46.418971138751353</v>
      </c>
      <c r="BV28" s="19">
        <v>42</v>
      </c>
      <c r="BW28" s="19">
        <v>-9.5197524424713489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43.198802196784747</v>
      </c>
      <c r="E29" s="19">
        <v>38</v>
      </c>
      <c r="F29" s="19">
        <v>-12.034598026821424</v>
      </c>
      <c r="G29" s="19">
        <v>46.062651568522327</v>
      </c>
      <c r="H29" s="19">
        <v>36</v>
      </c>
      <c r="I29" s="19">
        <v>-21.84557602714909</v>
      </c>
      <c r="J29" s="19">
        <v>43.992331962400883</v>
      </c>
      <c r="K29" s="19">
        <v>36</v>
      </c>
      <c r="L29" s="19">
        <v>-18.167556948860369</v>
      </c>
      <c r="M29" s="19">
        <v>45.813904792159398</v>
      </c>
      <c r="N29" s="19">
        <v>35</v>
      </c>
      <c r="O29" s="19">
        <v>-23.603979711439248</v>
      </c>
      <c r="P29" s="19">
        <v>44.21704134478901</v>
      </c>
      <c r="Q29" s="19">
        <v>35</v>
      </c>
      <c r="R29" s="19">
        <v>-20.844997911365773</v>
      </c>
      <c r="S29" s="19">
        <v>42.547264167855538</v>
      </c>
      <c r="T29" s="19">
        <v>37</v>
      </c>
      <c r="U29" s="19">
        <v>-13.037886868520435</v>
      </c>
      <c r="V29" s="22">
        <v>44.538345576242229</v>
      </c>
      <c r="W29" s="19">
        <v>35</v>
      </c>
      <c r="X29" s="19">
        <v>-21.41603028319534</v>
      </c>
      <c r="Y29" s="19">
        <v>47.116701505567839</v>
      </c>
      <c r="Z29" s="19">
        <v>36</v>
      </c>
      <c r="AA29" s="19">
        <v>-23.593972307790189</v>
      </c>
      <c r="AB29" s="19">
        <v>47.460589272223622</v>
      </c>
      <c r="AC29" s="19">
        <v>46</v>
      </c>
      <c r="AD29" s="19">
        <v>-3.077478165823015</v>
      </c>
      <c r="AE29" s="19">
        <v>58.163499624489795</v>
      </c>
      <c r="AF29" s="19">
        <v>45</v>
      </c>
      <c r="AG29" s="19">
        <v>-22.631890634977012</v>
      </c>
      <c r="AH29" s="19">
        <v>59.406902237559599</v>
      </c>
      <c r="AI29" s="19">
        <v>41</v>
      </c>
      <c r="AJ29" s="19">
        <v>-30.984450533968367</v>
      </c>
      <c r="AK29" s="19">
        <v>73.876827886616653</v>
      </c>
      <c r="AL29" s="19">
        <v>40</v>
      </c>
      <c r="AM29" s="19">
        <v>-45.855823613067848</v>
      </c>
      <c r="AN29" s="19">
        <v>67.806284988695822</v>
      </c>
      <c r="AO29" s="19">
        <v>36</v>
      </c>
      <c r="AP29" s="19">
        <v>-46.907576479080568</v>
      </c>
      <c r="AQ29" s="19">
        <v>57.522282336431395</v>
      </c>
      <c r="AR29" s="19">
        <v>45</v>
      </c>
      <c r="AS29" s="19">
        <v>-21.769446252483764</v>
      </c>
      <c r="AT29" s="19">
        <v>72.042406317309727</v>
      </c>
      <c r="AU29" s="19">
        <v>47</v>
      </c>
      <c r="AV29" s="19">
        <v>-34.760646676640441</v>
      </c>
      <c r="AW29" s="19">
        <v>64.578415440295757</v>
      </c>
      <c r="AX29" s="19">
        <v>38</v>
      </c>
      <c r="AY29" s="19">
        <v>-41.156809530063676</v>
      </c>
      <c r="AZ29" s="19">
        <v>58.380710308036626</v>
      </c>
      <c r="BA29" s="19">
        <v>38</v>
      </c>
      <c r="BB29" s="19">
        <v>-34.910007433107644</v>
      </c>
      <c r="BC29" s="19">
        <v>49.546662123035603</v>
      </c>
      <c r="BD29" s="19">
        <v>37</v>
      </c>
      <c r="BE29" s="19">
        <v>-25.322921031248068</v>
      </c>
      <c r="BF29" s="19">
        <v>50.900719028581243</v>
      </c>
      <c r="BG29" s="19">
        <v>33</v>
      </c>
      <c r="BH29" s="19">
        <v>-35.167909943531086</v>
      </c>
      <c r="BI29" s="19">
        <v>39.45098478348816</v>
      </c>
      <c r="BJ29" s="19">
        <v>37</v>
      </c>
      <c r="BK29" s="19">
        <v>-6.212734097613696</v>
      </c>
      <c r="BL29" s="19">
        <v>42.305280482943878</v>
      </c>
      <c r="BM29" s="19">
        <v>36</v>
      </c>
      <c r="BN29" s="19">
        <v>-14.904239874939403</v>
      </c>
      <c r="BO29" s="19">
        <v>43.043103690048241</v>
      </c>
      <c r="BP29" s="19">
        <v>36</v>
      </c>
      <c r="BQ29" s="19">
        <v>-16.36290854108794</v>
      </c>
      <c r="BR29" s="19">
        <v>38.2642103846539</v>
      </c>
      <c r="BS29" s="19">
        <v>32</v>
      </c>
      <c r="BT29" s="19">
        <v>-16.370938591656397</v>
      </c>
      <c r="BU29" s="19">
        <v>39.920315179326167</v>
      </c>
      <c r="BV29" s="19">
        <v>32</v>
      </c>
      <c r="BW29" s="19">
        <v>-19.840312241392123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98.877258361529528</v>
      </c>
      <c r="E30" s="19">
        <v>56</v>
      </c>
      <c r="F30" s="19">
        <v>-43.364125454161979</v>
      </c>
      <c r="G30" s="19">
        <v>99.965754467856954</v>
      </c>
      <c r="H30" s="19">
        <v>58</v>
      </c>
      <c r="I30" s="19">
        <v>-41.980130787039322</v>
      </c>
      <c r="J30" s="19">
        <v>97.54821435141065</v>
      </c>
      <c r="K30" s="19">
        <v>52</v>
      </c>
      <c r="L30" s="19">
        <v>-46.693027293484199</v>
      </c>
      <c r="M30" s="19">
        <v>107.22403249228796</v>
      </c>
      <c r="N30" s="19">
        <v>59</v>
      </c>
      <c r="O30" s="19">
        <v>-44.975022270083393</v>
      </c>
      <c r="P30" s="19">
        <v>109.53767060413641</v>
      </c>
      <c r="Q30" s="19">
        <v>63</v>
      </c>
      <c r="R30" s="19">
        <v>-42.485539766790545</v>
      </c>
      <c r="S30" s="19">
        <v>108.30212697272319</v>
      </c>
      <c r="T30" s="19">
        <v>64</v>
      </c>
      <c r="U30" s="19">
        <v>-40.906054397141304</v>
      </c>
      <c r="V30" s="22">
        <v>89.076691152484457</v>
      </c>
      <c r="W30" s="19">
        <v>59</v>
      </c>
      <c r="X30" s="19">
        <v>-33.764939810121788</v>
      </c>
      <c r="Y30" s="19">
        <v>79.120498754632791</v>
      </c>
      <c r="Z30" s="19">
        <v>55</v>
      </c>
      <c r="AA30" s="19">
        <v>-30.485776927967674</v>
      </c>
      <c r="AB30" s="19">
        <v>78.525702250406354</v>
      </c>
      <c r="AC30" s="19">
        <v>66</v>
      </c>
      <c r="AD30" s="19">
        <v>-15.951085939306624</v>
      </c>
      <c r="AE30" s="19">
        <v>81.602521861224488</v>
      </c>
      <c r="AF30" s="19">
        <v>68</v>
      </c>
      <c r="AG30" s="19">
        <v>-16.669242017247107</v>
      </c>
      <c r="AH30" s="19">
        <v>87.310144197625476</v>
      </c>
      <c r="AI30" s="19">
        <v>69</v>
      </c>
      <c r="AJ30" s="19">
        <v>-20.971382381617289</v>
      </c>
      <c r="AK30" s="19">
        <v>94.562339694869323</v>
      </c>
      <c r="AL30" s="19">
        <v>56</v>
      </c>
      <c r="AM30" s="19">
        <v>-40.779807076792963</v>
      </c>
      <c r="AN30" s="19">
        <v>91.350133943104083</v>
      </c>
      <c r="AO30" s="19">
        <v>58</v>
      </c>
      <c r="AP30" s="19">
        <v>-36.508029603848925</v>
      </c>
      <c r="AQ30" s="19">
        <v>82.871084721977425</v>
      </c>
      <c r="AR30" s="19">
        <v>53</v>
      </c>
      <c r="AS30" s="19">
        <v>-36.045244034383458</v>
      </c>
      <c r="AT30" s="19">
        <v>93.350723678767523</v>
      </c>
      <c r="AU30" s="19">
        <v>59</v>
      </c>
      <c r="AV30" s="19">
        <v>-36.797490501490934</v>
      </c>
      <c r="AW30" s="19">
        <v>96.370866118595202</v>
      </c>
      <c r="AX30" s="19">
        <v>62</v>
      </c>
      <c r="AY30" s="19">
        <v>-35.665204125381607</v>
      </c>
      <c r="AZ30" s="19">
        <v>97.620204121635012</v>
      </c>
      <c r="BA30" s="19">
        <v>70</v>
      </c>
      <c r="BB30" s="19">
        <v>-28.293532440497842</v>
      </c>
      <c r="BC30" s="19">
        <v>97.150317888305096</v>
      </c>
      <c r="BD30" s="19">
        <v>68</v>
      </c>
      <c r="BE30" s="19">
        <v>-30.005375712531968</v>
      </c>
      <c r="BF30" s="19">
        <v>69.22497787887049</v>
      </c>
      <c r="BG30" s="19">
        <v>61</v>
      </c>
      <c r="BH30" s="19">
        <v>-11.881517525744124</v>
      </c>
      <c r="BI30" s="19">
        <v>78.901969566976319</v>
      </c>
      <c r="BJ30" s="19">
        <v>64</v>
      </c>
      <c r="BK30" s="19">
        <v>-18.886688949287521</v>
      </c>
      <c r="BL30" s="19">
        <v>80.675186037241815</v>
      </c>
      <c r="BM30" s="19">
        <v>51</v>
      </c>
      <c r="BN30" s="19">
        <v>-36.783535923354371</v>
      </c>
      <c r="BO30" s="19">
        <v>80.08019291171766</v>
      </c>
      <c r="BP30" s="19">
        <v>56</v>
      </c>
      <c r="BQ30" s="19">
        <v>-30.070098530187416</v>
      </c>
      <c r="BR30" s="19">
        <v>88.372104935986385</v>
      </c>
      <c r="BS30" s="19">
        <v>60</v>
      </c>
      <c r="BT30" s="19">
        <v>-32.105272310236508</v>
      </c>
      <c r="BU30" s="19">
        <v>95.62308054582779</v>
      </c>
      <c r="BV30" s="19">
        <v>67</v>
      </c>
      <c r="BW30" s="19">
        <v>-29.933234092066353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64.318216604101735</v>
      </c>
      <c r="E31" s="19">
        <v>48</v>
      </c>
      <c r="F31" s="19">
        <v>-25.371065097381884</v>
      </c>
      <c r="G31" s="19">
        <v>68.603949144607711</v>
      </c>
      <c r="H31" s="19">
        <v>48</v>
      </c>
      <c r="I31" s="19">
        <v>-30.033182348114412</v>
      </c>
      <c r="J31" s="19">
        <v>64.07578785827954</v>
      </c>
      <c r="K31" s="19">
        <v>49</v>
      </c>
      <c r="L31" s="19">
        <v>-23.528056949722743</v>
      </c>
      <c r="M31" s="19">
        <v>61.410127700128562</v>
      </c>
      <c r="N31" s="19">
        <v>49</v>
      </c>
      <c r="O31" s="19">
        <v>-20.208601031947669</v>
      </c>
      <c r="P31" s="19">
        <v>60.295965470166827</v>
      </c>
      <c r="Q31" s="19">
        <v>45</v>
      </c>
      <c r="R31" s="19">
        <v>-25.368140887859152</v>
      </c>
      <c r="S31" s="19">
        <v>58.018996592530279</v>
      </c>
      <c r="T31" s="19">
        <v>45</v>
      </c>
      <c r="U31" s="19">
        <v>-22.439196396247958</v>
      </c>
      <c r="V31" s="22">
        <v>53.446014691490674</v>
      </c>
      <c r="W31" s="19">
        <v>43</v>
      </c>
      <c r="X31" s="19">
        <v>-19.544983385176184</v>
      </c>
      <c r="Y31" s="19">
        <v>54.22865644980449</v>
      </c>
      <c r="Z31" s="19">
        <v>43</v>
      </c>
      <c r="AA31" s="19">
        <v>-20.706130641827791</v>
      </c>
      <c r="AB31" s="19">
        <v>53.501027906870263</v>
      </c>
      <c r="AC31" s="19">
        <v>46</v>
      </c>
      <c r="AD31" s="19">
        <v>-14.020343534197831</v>
      </c>
      <c r="AE31" s="19">
        <v>56.427275755102045</v>
      </c>
      <c r="AF31" s="19">
        <v>43</v>
      </c>
      <c r="AG31" s="19">
        <v>-23.795718604912405</v>
      </c>
      <c r="AH31" s="19">
        <v>62.107215975630488</v>
      </c>
      <c r="AI31" s="19">
        <v>53</v>
      </c>
      <c r="AJ31" s="19">
        <v>-14.663700236062683</v>
      </c>
      <c r="AK31" s="19">
        <v>72.8918035147951</v>
      </c>
      <c r="AL31" s="19">
        <v>62</v>
      </c>
      <c r="AM31" s="19">
        <v>-14.942425608366724</v>
      </c>
      <c r="AN31" s="19">
        <v>73.456808737753803</v>
      </c>
      <c r="AO31" s="19">
        <v>63</v>
      </c>
      <c r="AP31" s="19">
        <v>-14.235315850822458</v>
      </c>
      <c r="AQ31" s="19">
        <v>79.94622290826058</v>
      </c>
      <c r="AR31" s="19">
        <v>56</v>
      </c>
      <c r="AS31" s="19">
        <v>-29.952913392467845</v>
      </c>
      <c r="AT31" s="19">
        <v>73.057088096426767</v>
      </c>
      <c r="AU31" s="19">
        <v>56</v>
      </c>
      <c r="AV31" s="19">
        <v>-23.347615598795034</v>
      </c>
      <c r="AW31" s="19">
        <v>73.520042193567477</v>
      </c>
      <c r="AX31" s="19">
        <v>57</v>
      </c>
      <c r="AY31" s="19">
        <v>-22.470120664610928</v>
      </c>
      <c r="AZ31" s="19">
        <v>70.822501029421488</v>
      </c>
      <c r="BA31" s="19">
        <v>54</v>
      </c>
      <c r="BB31" s="19">
        <v>-23.753045691556402</v>
      </c>
      <c r="BC31" s="19">
        <v>66.06221616404747</v>
      </c>
      <c r="BD31" s="19">
        <v>52</v>
      </c>
      <c r="BE31" s="19">
        <v>-21.286322168072285</v>
      </c>
      <c r="BF31" s="19">
        <v>63.116891595440741</v>
      </c>
      <c r="BG31" s="19">
        <v>48</v>
      </c>
      <c r="BH31" s="19">
        <v>-23.950627499743209</v>
      </c>
      <c r="BI31" s="19">
        <v>62.135301033993855</v>
      </c>
      <c r="BJ31" s="19">
        <v>52</v>
      </c>
      <c r="BK31" s="19">
        <v>-16.31166320164586</v>
      </c>
      <c r="BL31" s="19">
        <v>62.965998858335077</v>
      </c>
      <c r="BM31" s="19">
        <v>50</v>
      </c>
      <c r="BN31" s="19">
        <v>-20.592064119409599</v>
      </c>
      <c r="BO31" s="19">
        <v>63.063151917977656</v>
      </c>
      <c r="BP31" s="19">
        <v>46</v>
      </c>
      <c r="BQ31" s="19">
        <v>-27.057245632395038</v>
      </c>
      <c r="BR31" s="19">
        <v>66.506841859041302</v>
      </c>
      <c r="BS31" s="19">
        <v>50</v>
      </c>
      <c r="BT31" s="19">
        <v>-24.819765001060972</v>
      </c>
      <c r="BU31" s="19">
        <v>64.986559594251901</v>
      </c>
      <c r="BV31" s="19">
        <v>50</v>
      </c>
      <c r="BW31" s="19">
        <v>-23.061013981693332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23.03936117161853</v>
      </c>
      <c r="E32" s="19">
        <v>23</v>
      </c>
      <c r="F32" s="19">
        <v>-0.17084315543878131</v>
      </c>
      <c r="G32" s="19">
        <v>23.521353992436932</v>
      </c>
      <c r="H32" s="19">
        <v>22</v>
      </c>
      <c r="I32" s="19">
        <v>-6.4679694584168459</v>
      </c>
      <c r="J32" s="19">
        <v>22.95252102386133</v>
      </c>
      <c r="K32" s="19">
        <v>22</v>
      </c>
      <c r="L32" s="19">
        <v>-4.1499625373225602</v>
      </c>
      <c r="M32" s="19">
        <v>22.419570430205663</v>
      </c>
      <c r="N32" s="19">
        <v>21</v>
      </c>
      <c r="O32" s="19">
        <v>-6.331835994025516</v>
      </c>
      <c r="P32" s="19">
        <v>24.118386188066733</v>
      </c>
      <c r="Q32" s="19">
        <v>22</v>
      </c>
      <c r="R32" s="19">
        <v>-8.7832833073834173</v>
      </c>
      <c r="S32" s="19">
        <v>23.207598637012111</v>
      </c>
      <c r="T32" s="19">
        <v>11</v>
      </c>
      <c r="U32" s="19">
        <v>-52.601731131040417</v>
      </c>
      <c r="V32" s="22">
        <v>26.723007345745337</v>
      </c>
      <c r="W32" s="19">
        <v>22</v>
      </c>
      <c r="X32" s="19">
        <v>-17.673936487157025</v>
      </c>
      <c r="Y32" s="19">
        <v>29.336814144976202</v>
      </c>
      <c r="Z32" s="19">
        <v>21</v>
      </c>
      <c r="AA32" s="19">
        <v>-28.417585167146868</v>
      </c>
      <c r="AB32" s="19">
        <v>29.339273368283692</v>
      </c>
      <c r="AC32" s="19">
        <v>22</v>
      </c>
      <c r="AD32" s="19">
        <v>-25.015184514479436</v>
      </c>
      <c r="AE32" s="19">
        <v>34.724477387755101</v>
      </c>
      <c r="AF32" s="19">
        <v>22</v>
      </c>
      <c r="AG32" s="19">
        <v>-36.644114886642285</v>
      </c>
      <c r="AH32" s="19">
        <v>36.004183174278545</v>
      </c>
      <c r="AI32" s="19">
        <v>20</v>
      </c>
      <c r="AJ32" s="19">
        <v>-44.450899210267217</v>
      </c>
      <c r="AK32" s="19">
        <v>40.385999244683774</v>
      </c>
      <c r="AL32" s="19">
        <v>17</v>
      </c>
      <c r="AM32" s="19">
        <v>-57.906204333330194</v>
      </c>
      <c r="AN32" s="19">
        <v>38.611912285229565</v>
      </c>
      <c r="AO32" s="19">
        <v>15</v>
      </c>
      <c r="AP32" s="19">
        <v>-61.151885228595539</v>
      </c>
      <c r="AQ32" s="19">
        <v>35.098341764602203</v>
      </c>
      <c r="AR32" s="19">
        <v>15</v>
      </c>
      <c r="AS32" s="19">
        <v>-57.262938230523531</v>
      </c>
      <c r="AT32" s="19">
        <v>34.499180489979302</v>
      </c>
      <c r="AU32" s="19">
        <v>13</v>
      </c>
      <c r="AV32" s="19">
        <v>-62.31794548344125</v>
      </c>
      <c r="AW32" s="19">
        <v>35.76650701308688</v>
      </c>
      <c r="AX32" s="19">
        <v>13</v>
      </c>
      <c r="AY32" s="19">
        <v>-63.653146237502781</v>
      </c>
      <c r="AZ32" s="19">
        <v>36.368311339432651</v>
      </c>
      <c r="BA32" s="19">
        <v>13</v>
      </c>
      <c r="BB32" s="19">
        <v>-64.254595494774492</v>
      </c>
      <c r="BC32" s="19">
        <v>34.002611260906789</v>
      </c>
      <c r="BD32" s="19">
        <v>13</v>
      </c>
      <c r="BE32" s="19">
        <v>-61.767642195920821</v>
      </c>
      <c r="BF32" s="19">
        <v>31.558445797720371</v>
      </c>
      <c r="BG32" s="19">
        <v>14</v>
      </c>
      <c r="BH32" s="19">
        <v>-55.637866041516872</v>
      </c>
      <c r="BI32" s="19">
        <v>30.574513207203324</v>
      </c>
      <c r="BJ32" s="19">
        <v>17</v>
      </c>
      <c r="BK32" s="19">
        <v>-44.398133553947098</v>
      </c>
      <c r="BL32" s="19">
        <v>28.531468232683082</v>
      </c>
      <c r="BM32" s="19">
        <v>20</v>
      </c>
      <c r="BN32" s="19">
        <v>-29.901960050237442</v>
      </c>
      <c r="BO32" s="19">
        <v>28.028067519101182</v>
      </c>
      <c r="BP32" s="19">
        <v>19</v>
      </c>
      <c r="BQ32" s="19">
        <v>-32.210809799671473</v>
      </c>
      <c r="BR32" s="19">
        <v>24.598420961563221</v>
      </c>
      <c r="BS32" s="19">
        <v>18</v>
      </c>
      <c r="BT32" s="19">
        <v>-26.824571267699348</v>
      </c>
      <c r="BU32" s="19">
        <v>24.137864992150703</v>
      </c>
      <c r="BV32" s="19">
        <v>16</v>
      </c>
      <c r="BW32" s="19">
        <v>-33.714104353458865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44.158775578935519</v>
      </c>
      <c r="E33" s="19">
        <v>42</v>
      </c>
      <c r="F33" s="19">
        <v>-4.8886672029133234</v>
      </c>
      <c r="G33" s="19">
        <v>45.082595152170782</v>
      </c>
      <c r="H33" s="19">
        <v>39</v>
      </c>
      <c r="I33" s="19">
        <v>-13.492114044543635</v>
      </c>
      <c r="J33" s="19">
        <v>42.079621877079106</v>
      </c>
      <c r="K33" s="19">
        <v>38</v>
      </c>
      <c r="L33" s="19">
        <v>-9.6950060268989429</v>
      </c>
      <c r="M33" s="19">
        <v>41.914849065167111</v>
      </c>
      <c r="N33" s="19">
        <v>38</v>
      </c>
      <c r="O33" s="19">
        <v>-9.3400051592229278</v>
      </c>
      <c r="P33" s="19">
        <v>42.207175829116778</v>
      </c>
      <c r="Q33" s="19">
        <v>38</v>
      </c>
      <c r="R33" s="19">
        <v>-9.9679159917031033</v>
      </c>
      <c r="S33" s="19">
        <v>49.316147103650742</v>
      </c>
      <c r="T33" s="19">
        <v>40</v>
      </c>
      <c r="U33" s="19">
        <v>-18.890662898037085</v>
      </c>
      <c r="V33" s="22">
        <v>54.435755704296056</v>
      </c>
      <c r="W33" s="19">
        <v>44</v>
      </c>
      <c r="X33" s="19">
        <v>-19.170774005572351</v>
      </c>
      <c r="Y33" s="19">
        <v>60.451617026011569</v>
      </c>
      <c r="Z33" s="19">
        <v>52</v>
      </c>
      <c r="AA33" s="19">
        <v>-13.980795621025234</v>
      </c>
      <c r="AB33" s="19">
        <v>55.226867516769303</v>
      </c>
      <c r="AC33" s="19">
        <v>46</v>
      </c>
      <c r="AD33" s="19">
        <v>-16.707207798754151</v>
      </c>
      <c r="AE33" s="19">
        <v>50.350492212244902</v>
      </c>
      <c r="AF33" s="19">
        <v>43</v>
      </c>
      <c r="AG33" s="19">
        <v>-14.598650160677698</v>
      </c>
      <c r="AH33" s="19">
        <v>58.506797658202636</v>
      </c>
      <c r="AI33" s="19">
        <v>34</v>
      </c>
      <c r="AJ33" s="19">
        <v>-41.887094558433404</v>
      </c>
      <c r="AK33" s="19">
        <v>40.385999244683774</v>
      </c>
      <c r="AL33" s="19">
        <v>8</v>
      </c>
      <c r="AM33" s="19">
        <v>-80.191154980390678</v>
      </c>
      <c r="AN33" s="19">
        <v>45.204189992463881</v>
      </c>
      <c r="AO33" s="19">
        <v>7</v>
      </c>
      <c r="AP33" s="19">
        <v>-84.5147098063985</v>
      </c>
      <c r="AQ33" s="19">
        <v>68.246775653393172</v>
      </c>
      <c r="AR33" s="19">
        <v>8</v>
      </c>
      <c r="AS33" s="19">
        <v>-88.277834486086462</v>
      </c>
      <c r="AT33" s="19">
        <v>47.690043618500802</v>
      </c>
      <c r="AU33" s="19">
        <v>11</v>
      </c>
      <c r="AV33" s="19">
        <v>-76.934388888391211</v>
      </c>
      <c r="AW33" s="19">
        <v>53.64976051963032</v>
      </c>
      <c r="AX33" s="19">
        <v>26</v>
      </c>
      <c r="AY33" s="19">
        <v>-51.537528316670375</v>
      </c>
      <c r="AZ33" s="19">
        <v>61.251892782202361</v>
      </c>
      <c r="BA33" s="19">
        <v>29</v>
      </c>
      <c r="BB33" s="19">
        <v>-52.654524321203709</v>
      </c>
      <c r="BC33" s="19">
        <v>68.005222521813579</v>
      </c>
      <c r="BD33" s="19">
        <v>36</v>
      </c>
      <c r="BE33" s="19">
        <v>-47.062889194351918</v>
      </c>
      <c r="BF33" s="19">
        <v>50.900719028581243</v>
      </c>
      <c r="BG33" s="19">
        <v>38</v>
      </c>
      <c r="BH33" s="19">
        <v>-25.344865995581252</v>
      </c>
      <c r="BI33" s="19">
        <v>48.327456359772995</v>
      </c>
      <c r="BJ33" s="19">
        <v>46</v>
      </c>
      <c r="BK33" s="19">
        <v>-4.8160125425312739</v>
      </c>
      <c r="BL33" s="19">
        <v>58.046780197527646</v>
      </c>
      <c r="BM33" s="19">
        <v>46</v>
      </c>
      <c r="BN33" s="19">
        <v>-20.753571785607409</v>
      </c>
      <c r="BO33" s="19">
        <v>55.055132626805893</v>
      </c>
      <c r="BP33" s="19">
        <v>44</v>
      </c>
      <c r="BQ33" s="19">
        <v>-20.08011260592848</v>
      </c>
      <c r="BR33" s="19">
        <v>44.641578782096218</v>
      </c>
      <c r="BS33" s="19">
        <v>37</v>
      </c>
      <c r="BT33" s="19">
        <v>-17.117626639945183</v>
      </c>
      <c r="BU33" s="19">
        <v>42.705453447651244</v>
      </c>
      <c r="BV33" s="19">
        <v>34</v>
      </c>
      <c r="BW33" s="19">
        <v>-20.384875337578308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17.279520878713896</v>
      </c>
      <c r="E34" s="19">
        <v>14</v>
      </c>
      <c r="F34" s="19">
        <v>-18.979235024703929</v>
      </c>
      <c r="G34" s="19">
        <v>15.680902661624621</v>
      </c>
      <c r="H34" s="19">
        <v>14</v>
      </c>
      <c r="I34" s="19">
        <v>-10.719425392125171</v>
      </c>
      <c r="J34" s="19">
        <v>15.301680682574219</v>
      </c>
      <c r="K34" s="19">
        <v>14</v>
      </c>
      <c r="L34" s="19">
        <v>-8.5067824219897101</v>
      </c>
      <c r="M34" s="19">
        <v>14.621458976221085</v>
      </c>
      <c r="N34" s="19">
        <v>14</v>
      </c>
      <c r="O34" s="19">
        <v>-4.250321238337194</v>
      </c>
      <c r="P34" s="19">
        <v>15.073991367541707</v>
      </c>
      <c r="Q34" s="19">
        <v>14</v>
      </c>
      <c r="R34" s="19">
        <v>-7.1247975493358346</v>
      </c>
      <c r="S34" s="19">
        <v>16.438715701216914</v>
      </c>
      <c r="T34" s="19">
        <v>14</v>
      </c>
      <c r="U34" s="19">
        <v>-14.835196042938941</v>
      </c>
      <c r="V34" s="22">
        <v>14.846115192080742</v>
      </c>
      <c r="W34" s="19">
        <v>14</v>
      </c>
      <c r="X34" s="19">
        <v>-5.6992363398344033</v>
      </c>
      <c r="Y34" s="19">
        <v>16.890892992562055</v>
      </c>
      <c r="Z34" s="19">
        <v>17</v>
      </c>
      <c r="AA34" s="19">
        <v>0.64595168228222588</v>
      </c>
      <c r="AB34" s="19">
        <v>18.12131590393993</v>
      </c>
      <c r="AC34" s="19">
        <v>19</v>
      </c>
      <c r="AD34" s="19">
        <v>4.8488978433902075</v>
      </c>
      <c r="AE34" s="19">
        <v>16.494126759183672</v>
      </c>
      <c r="AF34" s="19">
        <v>19</v>
      </c>
      <c r="AG34" s="19">
        <v>15.192518387923126</v>
      </c>
      <c r="AH34" s="19">
        <v>21.602509904567128</v>
      </c>
      <c r="AI34" s="19">
        <v>21</v>
      </c>
      <c r="AJ34" s="19">
        <v>-2.7890736179676403</v>
      </c>
      <c r="AK34" s="19">
        <v>19.700487436431107</v>
      </c>
      <c r="AL34" s="19">
        <v>24</v>
      </c>
      <c r="AM34" s="19">
        <v>21.82439687059734</v>
      </c>
      <c r="AN34" s="19">
        <v>18.835079163526615</v>
      </c>
      <c r="AO34" s="19">
        <v>18</v>
      </c>
      <c r="AP34" s="19">
        <v>-4.4336376623450171</v>
      </c>
      <c r="AQ34" s="19">
        <v>19.499078758112336</v>
      </c>
      <c r="AR34" s="19">
        <v>22</v>
      </c>
      <c r="AS34" s="19">
        <v>12.825843071417864</v>
      </c>
      <c r="AT34" s="19">
        <v>22.322999140574844</v>
      </c>
      <c r="AU34" s="19">
        <v>20</v>
      </c>
      <c r="AV34" s="19">
        <v>-10.40630394664354</v>
      </c>
      <c r="AW34" s="19">
        <v>22.850823925027729</v>
      </c>
      <c r="AX34" s="19">
        <v>19</v>
      </c>
      <c r="AY34" s="19">
        <v>-16.852013466394325</v>
      </c>
      <c r="AZ34" s="19">
        <v>22.012398968603975</v>
      </c>
      <c r="BA34" s="19">
        <v>17</v>
      </c>
      <c r="BB34" s="19">
        <v>-22.770798293057929</v>
      </c>
      <c r="BC34" s="19">
        <v>22.344573114310172</v>
      </c>
      <c r="BD34" s="19">
        <v>16</v>
      </c>
      <c r="BE34" s="19">
        <v>-28.394246253229632</v>
      </c>
      <c r="BF34" s="19">
        <v>15.270215708574373</v>
      </c>
      <c r="BG34" s="19">
        <v>14</v>
      </c>
      <c r="BH34" s="19">
        <v>-8.3182564858015375</v>
      </c>
      <c r="BI34" s="19">
        <v>16.766668532982468</v>
      </c>
      <c r="BJ34" s="19">
        <v>19</v>
      </c>
      <c r="BK34" s="19">
        <v>13.320066909083609</v>
      </c>
      <c r="BL34" s="19">
        <v>16.725343446745253</v>
      </c>
      <c r="BM34" s="19">
        <v>16</v>
      </c>
      <c r="BN34" s="19">
        <v>-4.3367925391475559</v>
      </c>
      <c r="BO34" s="19">
        <v>16.016038582343533</v>
      </c>
      <c r="BP34" s="19">
        <v>16</v>
      </c>
      <c r="BQ34" s="19">
        <v>-0.10014075741060409</v>
      </c>
      <c r="BR34" s="19">
        <v>13.665789423090679</v>
      </c>
      <c r="BS34" s="19">
        <v>14</v>
      </c>
      <c r="BT34" s="19">
        <v>2.4456002252209097</v>
      </c>
      <c r="BU34" s="19">
        <v>13.925691341625406</v>
      </c>
      <c r="BV34" s="19">
        <v>14</v>
      </c>
      <c r="BW34" s="19">
        <v>0.53360839725405629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77.757843954212532</v>
      </c>
      <c r="E35" s="19">
        <v>74</v>
      </c>
      <c r="F35" s="19">
        <v>-4.8327522512395369</v>
      </c>
      <c r="G35" s="19">
        <v>80.364626140826189</v>
      </c>
      <c r="H35" s="19">
        <v>73</v>
      </c>
      <c r="I35" s="19">
        <v>-9.1640146846709118</v>
      </c>
      <c r="J35" s="19">
        <v>75.552048370210201</v>
      </c>
      <c r="K35" s="19">
        <v>74</v>
      </c>
      <c r="L35" s="19">
        <v>-2.054277023178853</v>
      </c>
      <c r="M35" s="19">
        <v>78.955878471593863</v>
      </c>
      <c r="N35" s="19">
        <v>71</v>
      </c>
      <c r="O35" s="19">
        <v>-10.076359893147369</v>
      </c>
      <c r="P35" s="19">
        <v>82.404486142561339</v>
      </c>
      <c r="Q35" s="19">
        <v>71</v>
      </c>
      <c r="R35" s="19">
        <v>-13.839642325821144</v>
      </c>
      <c r="S35" s="19">
        <v>81.226595229542397</v>
      </c>
      <c r="T35" s="19">
        <v>75</v>
      </c>
      <c r="U35" s="19">
        <v>-7.6657099955332892</v>
      </c>
      <c r="V35" s="22">
        <v>75.220316973209094</v>
      </c>
      <c r="W35" s="19">
        <v>66</v>
      </c>
      <c r="X35" s="19">
        <v>-12.257748098154194</v>
      </c>
      <c r="Y35" s="19">
        <v>77.34251001857362</v>
      </c>
      <c r="Z35" s="19">
        <v>67</v>
      </c>
      <c r="AA35" s="19">
        <v>-13.372348552031593</v>
      </c>
      <c r="AB35" s="19">
        <v>80.251541860305394</v>
      </c>
      <c r="AC35" s="19">
        <v>78</v>
      </c>
      <c r="AD35" s="19">
        <v>-2.8056057343105936</v>
      </c>
      <c r="AE35" s="19">
        <v>83.338745730612246</v>
      </c>
      <c r="AF35" s="19">
        <v>91</v>
      </c>
      <c r="AG35" s="19">
        <v>9.1929080552187852</v>
      </c>
      <c r="AH35" s="19">
        <v>113.41317699897742</v>
      </c>
      <c r="AI35" s="19">
        <v>101</v>
      </c>
      <c r="AJ35" s="19">
        <v>-10.945092384714117</v>
      </c>
      <c r="AK35" s="19">
        <v>113.27780275947887</v>
      </c>
      <c r="AL35" s="19">
        <v>108</v>
      </c>
      <c r="AM35" s="19">
        <v>-4.6591676664890436</v>
      </c>
      <c r="AN35" s="19">
        <v>107.35995123210171</v>
      </c>
      <c r="AO35" s="19">
        <v>108</v>
      </c>
      <c r="AP35" s="19">
        <v>0.59617088174208455</v>
      </c>
      <c r="AQ35" s="19">
        <v>113.09465679705156</v>
      </c>
      <c r="AR35" s="19">
        <v>100</v>
      </c>
      <c r="AS35" s="19">
        <v>-11.578492890738355</v>
      </c>
      <c r="AT35" s="19">
        <v>109.58563214464014</v>
      </c>
      <c r="AU35" s="19">
        <v>96</v>
      </c>
      <c r="AV35" s="19">
        <v>-12.397274970051464</v>
      </c>
      <c r="AW35" s="19">
        <v>110.28006329035121</v>
      </c>
      <c r="AX35" s="19">
        <v>101</v>
      </c>
      <c r="AY35" s="19">
        <v>-8.4149963406514949</v>
      </c>
      <c r="AZ35" s="19">
        <v>98.577264946356934</v>
      </c>
      <c r="BA35" s="19">
        <v>93</v>
      </c>
      <c r="BB35" s="19">
        <v>-5.6577598794122856</v>
      </c>
      <c r="BC35" s="19">
        <v>72.862738416228822</v>
      </c>
      <c r="BD35" s="19">
        <v>61</v>
      </c>
      <c r="BE35" s="19">
        <v>-16.280939577734312</v>
      </c>
      <c r="BF35" s="19">
        <v>69.22497787887049</v>
      </c>
      <c r="BG35" s="19">
        <v>56</v>
      </c>
      <c r="BH35" s="19">
        <v>-19.104343958060181</v>
      </c>
      <c r="BI35" s="19">
        <v>85.805891904086749</v>
      </c>
      <c r="BJ35" s="19">
        <v>58</v>
      </c>
      <c r="BK35" s="19">
        <v>-32.405574124406265</v>
      </c>
      <c r="BL35" s="19">
        <v>77.723654840757362</v>
      </c>
      <c r="BM35" s="19">
        <v>60</v>
      </c>
      <c r="BN35" s="19">
        <v>-22.80342435912225</v>
      </c>
      <c r="BO35" s="19">
        <v>76.076183266131778</v>
      </c>
      <c r="BP35" s="19">
        <v>56</v>
      </c>
      <c r="BQ35" s="19">
        <v>-26.389577400197282</v>
      </c>
      <c r="BR35" s="19">
        <v>71.973157628277576</v>
      </c>
      <c r="BS35" s="19">
        <v>64</v>
      </c>
      <c r="BT35" s="19">
        <v>-11.077960021508071</v>
      </c>
      <c r="BU35" s="19">
        <v>73.341974399227141</v>
      </c>
      <c r="BV35" s="19">
        <v>63</v>
      </c>
      <c r="BW35" s="19">
        <v>-14.101030799814577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45.11874896108629</v>
      </c>
      <c r="E36" s="19">
        <v>44</v>
      </c>
      <c r="F36" s="19">
        <v>-2.4795655616497272</v>
      </c>
      <c r="G36" s="19">
        <v>44.102538735819245</v>
      </c>
      <c r="H36" s="19">
        <v>43</v>
      </c>
      <c r="I36" s="19">
        <v>-2.4999439202890685</v>
      </c>
      <c r="J36" s="19">
        <v>42.079621877079106</v>
      </c>
      <c r="K36" s="19">
        <v>40</v>
      </c>
      <c r="L36" s="19">
        <v>-4.9421116072620457</v>
      </c>
      <c r="M36" s="19">
        <v>41.914849065167111</v>
      </c>
      <c r="N36" s="19">
        <v>39</v>
      </c>
      <c r="O36" s="19">
        <v>-6.9542158213077414</v>
      </c>
      <c r="P36" s="19">
        <v>41.20224307128067</v>
      </c>
      <c r="Q36" s="19">
        <v>38</v>
      </c>
      <c r="R36" s="19">
        <v>-7.7720115036958735</v>
      </c>
      <c r="S36" s="19">
        <v>43.514247444397711</v>
      </c>
      <c r="T36" s="19">
        <v>40</v>
      </c>
      <c r="U36" s="19">
        <v>-8.0760846177753578</v>
      </c>
      <c r="V36" s="22">
        <v>47.507568614658375</v>
      </c>
      <c r="W36" s="19">
        <v>42</v>
      </c>
      <c r="X36" s="19">
        <v>-11.593034068594756</v>
      </c>
      <c r="Y36" s="19">
        <v>53.339662081774911</v>
      </c>
      <c r="Z36" s="19">
        <v>47</v>
      </c>
      <c r="AA36" s="19">
        <v>-11.885456027178407</v>
      </c>
      <c r="AB36" s="19">
        <v>56.089787321718823</v>
      </c>
      <c r="AC36" s="19">
        <v>50</v>
      </c>
      <c r="AD36" s="19">
        <v>-10.857212359870662</v>
      </c>
      <c r="AE36" s="19">
        <v>53.822939951020409</v>
      </c>
      <c r="AF36" s="19">
        <v>48</v>
      </c>
      <c r="AG36" s="19">
        <v>-10.818695441607911</v>
      </c>
      <c r="AH36" s="19">
        <v>60.307006816916562</v>
      </c>
      <c r="AI36" s="19">
        <v>47</v>
      </c>
      <c r="AJ36" s="19">
        <v>-22.065440683061471</v>
      </c>
      <c r="AK36" s="19">
        <v>69.936730399330429</v>
      </c>
      <c r="AL36" s="19">
        <v>52</v>
      </c>
      <c r="AM36" s="19">
        <v>-25.647081722170633</v>
      </c>
      <c r="AN36" s="19">
        <v>59.330499365108842</v>
      </c>
      <c r="AO36" s="19">
        <v>43</v>
      </c>
      <c r="AP36" s="19">
        <v>-27.524628209538555</v>
      </c>
      <c r="AQ36" s="19">
        <v>65.321913839676327</v>
      </c>
      <c r="AR36" s="19">
        <v>46</v>
      </c>
      <c r="AS36" s="19">
        <v>-29.579528069399974</v>
      </c>
      <c r="AT36" s="19">
        <v>65.954315642607497</v>
      </c>
      <c r="AU36" s="19">
        <v>44</v>
      </c>
      <c r="AV36" s="19">
        <v>-33.287155554116119</v>
      </c>
      <c r="AW36" s="19">
        <v>63.584901356598898</v>
      </c>
      <c r="AX36" s="19">
        <v>40</v>
      </c>
      <c r="AY36" s="19">
        <v>-37.09198387260097</v>
      </c>
      <c r="AZ36" s="19">
        <v>63.16601443164619</v>
      </c>
      <c r="BA36" s="19">
        <v>43</v>
      </c>
      <c r="BB36" s="19">
        <v>-31.925418459745359</v>
      </c>
      <c r="BC36" s="19">
        <v>60.233197090749165</v>
      </c>
      <c r="BD36" s="19">
        <v>44</v>
      </c>
      <c r="BE36" s="19">
        <v>-26.950581863173785</v>
      </c>
      <c r="BF36" s="19">
        <v>64.134905976012362</v>
      </c>
      <c r="BG36" s="19">
        <v>47</v>
      </c>
      <c r="BH36" s="19">
        <v>-26.716973721644084</v>
      </c>
      <c r="BI36" s="19">
        <v>64.107850273168268</v>
      </c>
      <c r="BJ36" s="19">
        <v>54</v>
      </c>
      <c r="BK36" s="19">
        <v>-15.76694621656782</v>
      </c>
      <c r="BL36" s="19">
        <v>54.111405268881704</v>
      </c>
      <c r="BM36" s="19">
        <v>52</v>
      </c>
      <c r="BN36" s="19">
        <v>-3.9019597779618698</v>
      </c>
      <c r="BO36" s="19">
        <v>55.055132626805893</v>
      </c>
      <c r="BP36" s="19">
        <v>49</v>
      </c>
      <c r="BQ36" s="19">
        <v>-10.998307220238534</v>
      </c>
      <c r="BR36" s="19">
        <v>45.552631410302261</v>
      </c>
      <c r="BS36" s="19">
        <v>45</v>
      </c>
      <c r="BT36" s="19">
        <v>-1.2131712113941178</v>
      </c>
      <c r="BU36" s="19">
        <v>43.633832870426275</v>
      </c>
      <c r="BV36" s="19">
        <v>41</v>
      </c>
      <c r="BW36" s="19">
        <v>-6.0362170755148332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0.3</v>
      </c>
      <c r="F37" s="19">
        <v>-40</v>
      </c>
      <c r="G37" s="32">
        <v>0.5</v>
      </c>
      <c r="H37" s="32">
        <v>0.3</v>
      </c>
      <c r="I37" s="19">
        <v>-40</v>
      </c>
      <c r="J37" s="32">
        <v>0.5</v>
      </c>
      <c r="K37" s="32">
        <v>0.3</v>
      </c>
      <c r="L37" s="19">
        <v>-40</v>
      </c>
      <c r="M37" s="32">
        <v>0.5</v>
      </c>
      <c r="N37" s="19">
        <v>0.7</v>
      </c>
      <c r="O37" s="19">
        <v>39.999999999999993</v>
      </c>
      <c r="P37" s="32">
        <v>0.5</v>
      </c>
      <c r="Q37" s="32">
        <v>0.7</v>
      </c>
      <c r="R37" s="19">
        <v>39.999999999999993</v>
      </c>
      <c r="S37" s="32">
        <v>0.5</v>
      </c>
      <c r="T37" s="32">
        <v>0.7</v>
      </c>
      <c r="U37" s="19">
        <v>39.999999999999993</v>
      </c>
      <c r="V37" s="33">
        <v>0.5</v>
      </c>
      <c r="W37" s="32">
        <v>0.7</v>
      </c>
      <c r="X37" s="19">
        <v>39.999999999999993</v>
      </c>
      <c r="Y37" s="32">
        <v>0.5</v>
      </c>
      <c r="Z37" s="32">
        <v>1.2</v>
      </c>
      <c r="AA37" s="19">
        <v>140</v>
      </c>
      <c r="AB37" s="32">
        <v>2</v>
      </c>
      <c r="AC37" s="32">
        <v>1</v>
      </c>
      <c r="AD37" s="19">
        <v>-50</v>
      </c>
      <c r="AE37" s="32">
        <v>2</v>
      </c>
      <c r="AF37" s="32">
        <v>2</v>
      </c>
      <c r="AG37" s="19">
        <v>0</v>
      </c>
      <c r="AH37" s="32">
        <v>2</v>
      </c>
      <c r="AI37" s="32">
        <v>2</v>
      </c>
      <c r="AJ37" s="19">
        <v>0</v>
      </c>
      <c r="AK37" s="32">
        <v>2</v>
      </c>
      <c r="AL37" s="32">
        <v>2</v>
      </c>
      <c r="AM37" s="19">
        <v>0</v>
      </c>
      <c r="AN37" s="32">
        <v>2</v>
      </c>
      <c r="AO37" s="32">
        <v>0.3</v>
      </c>
      <c r="AP37" s="19">
        <v>-85</v>
      </c>
      <c r="AQ37" s="32">
        <v>1</v>
      </c>
      <c r="AR37" s="32">
        <v>2</v>
      </c>
      <c r="AS37" s="19">
        <v>100</v>
      </c>
      <c r="AT37" s="32">
        <v>1</v>
      </c>
      <c r="AU37" s="32">
        <v>1</v>
      </c>
      <c r="AV37" s="19">
        <v>0</v>
      </c>
      <c r="AW37" s="32">
        <v>0.5</v>
      </c>
      <c r="AX37" s="32">
        <v>0.6</v>
      </c>
      <c r="AY37" s="19">
        <v>19.999999999999996</v>
      </c>
      <c r="AZ37" s="32">
        <v>0.5</v>
      </c>
      <c r="BA37" s="32">
        <v>0.6</v>
      </c>
      <c r="BB37" s="19">
        <v>19.999999999999996</v>
      </c>
      <c r="BC37" s="32">
        <v>0.6</v>
      </c>
      <c r="BD37" s="32">
        <v>0.5</v>
      </c>
      <c r="BE37" s="19">
        <v>-16.666666666666664</v>
      </c>
      <c r="BF37" s="32">
        <v>2</v>
      </c>
      <c r="BG37" s="32">
        <v>0.4</v>
      </c>
      <c r="BH37" s="19">
        <v>-80</v>
      </c>
      <c r="BI37" s="32">
        <v>2</v>
      </c>
      <c r="BJ37" s="32">
        <v>0.4</v>
      </c>
      <c r="BK37" s="19">
        <v>-80</v>
      </c>
      <c r="BL37" s="32">
        <v>0.6</v>
      </c>
      <c r="BM37" s="32">
        <v>0.4</v>
      </c>
      <c r="BN37" s="19">
        <v>-33.333333333333329</v>
      </c>
      <c r="BO37" s="32">
        <v>0.5</v>
      </c>
      <c r="BP37" s="32">
        <v>0.4</v>
      </c>
      <c r="BQ37" s="19">
        <v>-19.999999999999996</v>
      </c>
      <c r="BR37" s="32">
        <v>0.6</v>
      </c>
      <c r="BS37" s="32">
        <v>0.4</v>
      </c>
      <c r="BT37" s="19">
        <v>-33.333333333333329</v>
      </c>
      <c r="BU37" s="32">
        <v>0.6</v>
      </c>
      <c r="BV37" s="32">
        <v>0.4</v>
      </c>
      <c r="BW37" s="19">
        <v>-33.333333333333329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23.03936117161853</v>
      </c>
      <c r="E38" s="32">
        <v>19</v>
      </c>
      <c r="F38" s="19">
        <v>-17.532435650145082</v>
      </c>
      <c r="G38" s="32">
        <v>26.461523241491548</v>
      </c>
      <c r="H38" s="32">
        <v>12</v>
      </c>
      <c r="I38" s="19">
        <v>-54.651136707111192</v>
      </c>
      <c r="J38" s="32">
        <v>26.777941194504884</v>
      </c>
      <c r="K38" s="32">
        <v>12</v>
      </c>
      <c r="L38" s="19">
        <v>-55.186995471994962</v>
      </c>
      <c r="M38" s="32">
        <v>26.318626157197954</v>
      </c>
      <c r="N38" s="19">
        <v>14</v>
      </c>
      <c r="O38" s="19">
        <v>-46.805734021298449</v>
      </c>
      <c r="P38" s="32">
        <v>28.138117219411185</v>
      </c>
      <c r="Q38" s="32">
        <v>9</v>
      </c>
      <c r="R38" s="19">
        <v>-68.014917523368212</v>
      </c>
      <c r="S38" s="32">
        <v>22.240615360469942</v>
      </c>
      <c r="T38" s="32">
        <v>11</v>
      </c>
      <c r="U38" s="19">
        <v>-50.540936832390003</v>
      </c>
      <c r="V38" s="33">
        <v>19.794820256107656</v>
      </c>
      <c r="W38" s="32">
        <v>13</v>
      </c>
      <c r="X38" s="19">
        <v>-34.326253879527528</v>
      </c>
      <c r="Y38" s="32">
        <v>18.668881728621219</v>
      </c>
      <c r="Z38" s="32">
        <v>25</v>
      </c>
      <c r="AA38" s="19">
        <v>33.912680809759259</v>
      </c>
      <c r="AB38" s="32">
        <v>22.435914928687531</v>
      </c>
      <c r="AC38" s="32">
        <v>28</v>
      </c>
      <c r="AD38" s="19">
        <v>24.799902696181068</v>
      </c>
      <c r="AE38" s="32">
        <v>18.230350628571429</v>
      </c>
      <c r="AF38" s="32">
        <v>27</v>
      </c>
      <c r="AG38" s="19">
        <v>48.104666498758284</v>
      </c>
      <c r="AH38" s="32">
        <v>22.502614483924091</v>
      </c>
      <c r="AI38" s="32">
        <v>28</v>
      </c>
      <c r="AJ38" s="19">
        <v>24.429985769001423</v>
      </c>
      <c r="AK38" s="32">
        <v>37.430926129219102</v>
      </c>
      <c r="AL38" s="32">
        <v>31</v>
      </c>
      <c r="AM38" s="19">
        <v>-17.180782829199174</v>
      </c>
      <c r="AN38" s="32">
        <v>34.844896452524239</v>
      </c>
      <c r="AO38" s="32">
        <v>24</v>
      </c>
      <c r="AP38" s="19">
        <v>-31.123342459347764</v>
      </c>
      <c r="AQ38" s="32">
        <v>37.048249640413438</v>
      </c>
      <c r="AR38" s="32">
        <v>31</v>
      </c>
      <c r="AS38" s="19">
        <v>-16.325331693446081</v>
      </c>
      <c r="AT38" s="32">
        <v>38.557907606447458</v>
      </c>
      <c r="AU38" s="32">
        <v>38</v>
      </c>
      <c r="AV38" s="19">
        <v>-1.4469343413078963</v>
      </c>
      <c r="AW38" s="32">
        <v>37.753535180480597</v>
      </c>
      <c r="AX38" s="32">
        <v>31.2</v>
      </c>
      <c r="AY38" s="19">
        <v>-17.358732497901066</v>
      </c>
      <c r="AZ38" s="32">
        <v>38.282432988876479</v>
      </c>
      <c r="BA38" s="32">
        <v>33</v>
      </c>
      <c r="BB38" s="19">
        <v>-13.798582212398486</v>
      </c>
      <c r="BC38" s="32">
        <v>35.945617618672891</v>
      </c>
      <c r="BD38" s="32">
        <v>29</v>
      </c>
      <c r="BE38" s="19">
        <v>-19.322571369770564</v>
      </c>
      <c r="BF38" s="32">
        <v>32.576460178291995</v>
      </c>
      <c r="BG38" s="32">
        <v>19.7</v>
      </c>
      <c r="BH38" s="19">
        <v>-39.526885695433826</v>
      </c>
      <c r="BI38" s="32">
        <v>23.670590870092898</v>
      </c>
      <c r="BJ38" s="32">
        <v>10</v>
      </c>
      <c r="BK38" s="19">
        <v>-57.753483827753925</v>
      </c>
      <c r="BL38" s="32">
        <v>15.741499714583769</v>
      </c>
      <c r="BM38" s="32">
        <v>10</v>
      </c>
      <c r="BN38" s="19">
        <v>-36.473651295527681</v>
      </c>
      <c r="BO38" s="32">
        <v>17.017040993740004</v>
      </c>
      <c r="BP38" s="32">
        <v>9</v>
      </c>
      <c r="BQ38" s="19">
        <v>-47.111839224511492</v>
      </c>
      <c r="BR38" s="32">
        <v>19.13210519232695</v>
      </c>
      <c r="BS38" s="32">
        <v>10</v>
      </c>
      <c r="BT38" s="19">
        <v>-47.731836619785248</v>
      </c>
      <c r="BU38" s="32">
        <v>19.495967878275568</v>
      </c>
      <c r="BV38" s="32">
        <v>9</v>
      </c>
      <c r="BW38" s="19">
        <v>-53.836608389015993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2.6</v>
      </c>
      <c r="F39" s="19">
        <v>-48</v>
      </c>
      <c r="G39" s="32">
        <v>5</v>
      </c>
      <c r="H39" s="32">
        <v>3</v>
      </c>
      <c r="I39" s="19">
        <v>-40</v>
      </c>
      <c r="J39" s="32">
        <v>5</v>
      </c>
      <c r="K39" s="32">
        <v>2.6</v>
      </c>
      <c r="L39" s="19">
        <v>-48</v>
      </c>
      <c r="M39" s="32">
        <v>5</v>
      </c>
      <c r="N39" s="19">
        <v>3.2</v>
      </c>
      <c r="O39" s="19">
        <v>-36</v>
      </c>
      <c r="P39" s="32">
        <v>5</v>
      </c>
      <c r="Q39" s="32">
        <v>3</v>
      </c>
      <c r="R39" s="19">
        <v>-40</v>
      </c>
      <c r="S39" s="32">
        <v>5</v>
      </c>
      <c r="T39" s="32">
        <v>2.9</v>
      </c>
      <c r="U39" s="19">
        <v>-42.000000000000007</v>
      </c>
      <c r="V39" s="33">
        <v>5</v>
      </c>
      <c r="W39" s="32">
        <v>2.8</v>
      </c>
      <c r="X39" s="19">
        <v>-44.000000000000007</v>
      </c>
      <c r="Y39" s="32">
        <v>5</v>
      </c>
      <c r="Z39" s="32">
        <v>2.6</v>
      </c>
      <c r="AA39" s="19">
        <v>-48</v>
      </c>
      <c r="AB39" s="32">
        <v>6</v>
      </c>
      <c r="AC39" s="32">
        <v>3</v>
      </c>
      <c r="AD39" s="19">
        <v>-50</v>
      </c>
      <c r="AE39" s="32">
        <v>6</v>
      </c>
      <c r="AF39" s="32">
        <v>3</v>
      </c>
      <c r="AG39" s="19">
        <v>-50</v>
      </c>
      <c r="AH39" s="32">
        <v>6</v>
      </c>
      <c r="AI39" s="32">
        <v>3</v>
      </c>
      <c r="AJ39" s="19">
        <v>-50</v>
      </c>
      <c r="AK39" s="32">
        <v>6</v>
      </c>
      <c r="AL39" s="32">
        <v>3</v>
      </c>
      <c r="AM39" s="19">
        <v>-50</v>
      </c>
      <c r="AN39" s="32">
        <v>6</v>
      </c>
      <c r="AO39" s="32">
        <v>2</v>
      </c>
      <c r="AP39" s="19">
        <v>-66.666666666666657</v>
      </c>
      <c r="AQ39" s="32">
        <v>6</v>
      </c>
      <c r="AR39" s="32">
        <v>3</v>
      </c>
      <c r="AS39" s="19">
        <v>-50</v>
      </c>
      <c r="AT39" s="32">
        <v>6</v>
      </c>
      <c r="AU39" s="32">
        <v>3</v>
      </c>
      <c r="AV39" s="19">
        <v>-50</v>
      </c>
      <c r="AW39" s="32">
        <v>6</v>
      </c>
      <c r="AX39" s="32">
        <v>3</v>
      </c>
      <c r="AY39" s="19">
        <v>-50</v>
      </c>
      <c r="AZ39" s="32">
        <v>6</v>
      </c>
      <c r="BA39" s="32">
        <v>3.2</v>
      </c>
      <c r="BB39" s="19">
        <v>-46.666666666666664</v>
      </c>
      <c r="BC39" s="32">
        <v>6</v>
      </c>
      <c r="BD39" s="32">
        <v>3.2</v>
      </c>
      <c r="BE39" s="19">
        <v>-46.666666666666664</v>
      </c>
      <c r="BF39" s="32">
        <v>3</v>
      </c>
      <c r="BG39" s="32">
        <v>3.1</v>
      </c>
      <c r="BH39" s="19">
        <v>3.3333333333333361</v>
      </c>
      <c r="BI39" s="32">
        <v>5</v>
      </c>
      <c r="BJ39" s="32">
        <v>3.1</v>
      </c>
      <c r="BK39" s="19">
        <v>-38</v>
      </c>
      <c r="BL39" s="32">
        <v>4.7</v>
      </c>
      <c r="BM39" s="32">
        <v>3.1</v>
      </c>
      <c r="BN39" s="19">
        <v>-34.042553191489361</v>
      </c>
      <c r="BO39" s="32">
        <v>5</v>
      </c>
      <c r="BP39" s="32">
        <v>3</v>
      </c>
      <c r="BQ39" s="19">
        <v>-40</v>
      </c>
      <c r="BR39" s="32">
        <v>4.7</v>
      </c>
      <c r="BS39" s="32">
        <v>2.9</v>
      </c>
      <c r="BT39" s="19">
        <v>-38.297872340425535</v>
      </c>
      <c r="BU39" s="32">
        <v>4.4000000000000004</v>
      </c>
      <c r="BV39" s="32">
        <v>2.8</v>
      </c>
      <c r="BW39" s="19">
        <v>-36.363636363636367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486.44666445753688</v>
      </c>
      <c r="E40" s="36">
        <v>404.90000000000003</v>
      </c>
      <c r="F40" s="36">
        <v>-16.76374213573321</v>
      </c>
      <c r="G40" s="36">
        <v>498.46837742482398</v>
      </c>
      <c r="H40" s="36">
        <v>390.3</v>
      </c>
      <c r="I40" s="36">
        <v>-21.700148359187995</v>
      </c>
      <c r="J40" s="36">
        <v>476.98303603181807</v>
      </c>
      <c r="K40" s="36">
        <v>381.90000000000003</v>
      </c>
      <c r="L40" s="36">
        <v>-19.934259470283415</v>
      </c>
      <c r="M40" s="36">
        <v>487.03338228354778</v>
      </c>
      <c r="N40" s="36">
        <v>384.9</v>
      </c>
      <c r="O40" s="36">
        <v>-20.970509619828562</v>
      </c>
      <c r="P40" s="36">
        <v>494.90225306618743</v>
      </c>
      <c r="Q40" s="36">
        <v>378.7</v>
      </c>
      <c r="R40" s="36">
        <v>-23.479839169502981</v>
      </c>
      <c r="S40" s="36">
        <v>492.85957137725433</v>
      </c>
      <c r="T40" s="36">
        <v>381.59999999999997</v>
      </c>
      <c r="U40" s="36">
        <v>-22.574294553385442</v>
      </c>
      <c r="V40" s="36">
        <v>477.60646310816759</v>
      </c>
      <c r="W40" s="36">
        <v>383.5</v>
      </c>
      <c r="X40" s="36">
        <v>-19.7037666734536</v>
      </c>
      <c r="Y40" s="36">
        <v>490.00193057612211</v>
      </c>
      <c r="Z40" s="36">
        <v>406.8</v>
      </c>
      <c r="AA40" s="36">
        <v>-16.979918931808498</v>
      </c>
      <c r="AB40" s="36">
        <v>497.27552940637798</v>
      </c>
      <c r="AC40" s="36">
        <v>451</v>
      </c>
      <c r="AD40" s="36">
        <v>-9.3058127074178252</v>
      </c>
      <c r="AE40" s="36">
        <v>509.76869825306125</v>
      </c>
      <c r="AF40" s="36">
        <v>451</v>
      </c>
      <c r="AG40" s="36">
        <v>-11.528502721814252</v>
      </c>
      <c r="AH40" s="36">
        <v>585.86713994717059</v>
      </c>
      <c r="AI40" s="36">
        <v>464</v>
      </c>
      <c r="AJ40" s="36">
        <v>-20.801156377905016</v>
      </c>
      <c r="AK40" s="36">
        <v>627.58032987575837</v>
      </c>
      <c r="AL40" s="36">
        <v>448</v>
      </c>
      <c r="AM40" s="36">
        <v>-28.614716129058692</v>
      </c>
      <c r="AN40" s="36">
        <v>597.53797781838307</v>
      </c>
      <c r="AO40" s="36">
        <v>416.3</v>
      </c>
      <c r="AP40" s="36">
        <v>-30.330788091509209</v>
      </c>
      <c r="AQ40" s="36">
        <v>621.2209808805386</v>
      </c>
      <c r="AR40" s="36">
        <v>424</v>
      </c>
      <c r="AS40" s="36">
        <v>-31.747314876743417</v>
      </c>
      <c r="AT40" s="36">
        <v>621.89715814492524</v>
      </c>
      <c r="AU40" s="36">
        <v>430</v>
      </c>
      <c r="AV40" s="36">
        <v>-30.856735013445107</v>
      </c>
      <c r="AW40" s="36">
        <v>620.49170372465812</v>
      </c>
      <c r="AX40" s="36">
        <v>432.8</v>
      </c>
      <c r="AY40" s="36">
        <v>-30.248865955498079</v>
      </c>
      <c r="AZ40" s="36">
        <v>610.40538039952639</v>
      </c>
      <c r="BA40" s="36">
        <v>433.8</v>
      </c>
      <c r="BB40" s="36">
        <v>-28.932474396594198</v>
      </c>
      <c r="BC40" s="36">
        <v>560.35681196333917</v>
      </c>
      <c r="BD40" s="36">
        <v>403.7</v>
      </c>
      <c r="BE40" s="36">
        <v>-27.956617751188915</v>
      </c>
      <c r="BF40" s="36">
        <v>510.95314714409756</v>
      </c>
      <c r="BG40" s="36">
        <v>381.2</v>
      </c>
      <c r="BH40" s="36">
        <v>-25.394333681930519</v>
      </c>
      <c r="BI40" s="36">
        <v>515.91770370699737</v>
      </c>
      <c r="BJ40" s="36">
        <v>412.5</v>
      </c>
      <c r="BK40" s="36">
        <v>-20.045387658519058</v>
      </c>
      <c r="BL40" s="36">
        <v>501.15724100938871</v>
      </c>
      <c r="BM40" s="36">
        <v>393.5</v>
      </c>
      <c r="BN40" s="36">
        <v>-21.481729126083177</v>
      </c>
      <c r="BO40" s="36">
        <v>496.99218399566718</v>
      </c>
      <c r="BP40" s="36">
        <v>383.4</v>
      </c>
      <c r="BQ40" s="36">
        <v>-22.855929661191112</v>
      </c>
      <c r="BR40" s="36">
        <v>466.29262987225883</v>
      </c>
      <c r="BS40" s="36">
        <v>378.29999999999995</v>
      </c>
      <c r="BT40" s="36">
        <v>-18.870688540877111</v>
      </c>
      <c r="BU40" s="36">
        <v>469.18971138751346</v>
      </c>
      <c r="BV40" s="36">
        <v>371.2</v>
      </c>
      <c r="BW40" s="36">
        <v>-20.8848806802973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136.31622026540964</v>
      </c>
      <c r="E41" s="19">
        <v>122</v>
      </c>
      <c r="F41" s="19">
        <v>-10.502213337147813</v>
      </c>
      <c r="G41" s="19">
        <v>131.32755979110621</v>
      </c>
      <c r="H41" s="19">
        <v>116</v>
      </c>
      <c r="I41" s="19">
        <v>-11.671243884746442</v>
      </c>
      <c r="J41" s="19">
        <v>127.19522067389819</v>
      </c>
      <c r="K41" s="19">
        <v>120</v>
      </c>
      <c r="L41" s="19">
        <v>-5.6568325726209672</v>
      </c>
      <c r="M41" s="19">
        <v>124.76978326375327</v>
      </c>
      <c r="N41" s="19">
        <v>113</v>
      </c>
      <c r="O41" s="19">
        <v>-9.4332000552352433</v>
      </c>
      <c r="P41" s="19">
        <v>131.64619127653091</v>
      </c>
      <c r="Q41" s="19">
        <v>96</v>
      </c>
      <c r="R41" s="19">
        <v>-27.077267432412</v>
      </c>
      <c r="S41" s="19">
        <v>109.26911024926537</v>
      </c>
      <c r="T41" s="19">
        <v>95</v>
      </c>
      <c r="U41" s="19">
        <v>-13.058686225882671</v>
      </c>
      <c r="V41" s="22">
        <v>100.95358330614904</v>
      </c>
      <c r="W41" s="19">
        <v>72</v>
      </c>
      <c r="X41" s="19">
        <v>-28.680094710799125</v>
      </c>
      <c r="Y41" s="19">
        <v>68.452566338277805</v>
      </c>
      <c r="Z41" s="19">
        <v>76</v>
      </c>
      <c r="AA41" s="19">
        <v>11.025786271364039</v>
      </c>
      <c r="AB41" s="19">
        <v>64.718985371214032</v>
      </c>
      <c r="AC41" s="19">
        <v>73</v>
      </c>
      <c r="AD41" s="19">
        <v>12.795340627310313</v>
      </c>
      <c r="AE41" s="19">
        <v>73.789514448979588</v>
      </c>
      <c r="AF41" s="19">
        <v>73</v>
      </c>
      <c r="AG41" s="19">
        <v>-1.0699547962542613</v>
      </c>
      <c r="AH41" s="19">
        <v>122.41422279254705</v>
      </c>
      <c r="AI41" s="19">
        <v>180</v>
      </c>
      <c r="AJ41" s="19">
        <v>47.041737384586774</v>
      </c>
      <c r="AK41" s="19">
        <v>149.72370451687641</v>
      </c>
      <c r="AL41" s="19">
        <v>162</v>
      </c>
      <c r="AM41" s="19">
        <v>8.1992998521752742</v>
      </c>
      <c r="AN41" s="19">
        <v>139.37958581009696</v>
      </c>
      <c r="AO41" s="19">
        <v>165</v>
      </c>
      <c r="AP41" s="19">
        <v>18.381755147996031</v>
      </c>
      <c r="AQ41" s="19">
        <v>129.66887374144704</v>
      </c>
      <c r="AR41" s="19">
        <v>162</v>
      </c>
      <c r="AS41" s="19">
        <v>24.933606135131189</v>
      </c>
      <c r="AT41" s="19">
        <v>119.73244993581052</v>
      </c>
      <c r="AU41" s="19">
        <v>153</v>
      </c>
      <c r="AV41" s="19">
        <v>27.784907167626212</v>
      </c>
      <c r="AW41" s="19">
        <v>130.15034496428837</v>
      </c>
      <c r="AX41" s="19">
        <v>161</v>
      </c>
      <c r="AY41" s="19">
        <v>23.703091255099167</v>
      </c>
      <c r="AZ41" s="19">
        <v>128.24615051273619</v>
      </c>
      <c r="BA41" s="19">
        <v>136</v>
      </c>
      <c r="BB41" s="19">
        <v>6.0460680155025539</v>
      </c>
      <c r="BC41" s="19">
        <v>113.66587192931696</v>
      </c>
      <c r="BD41" s="19">
        <v>120</v>
      </c>
      <c r="BE41" s="19">
        <v>5.5725856522896411</v>
      </c>
      <c r="BF41" s="19">
        <v>62.098877214869113</v>
      </c>
      <c r="BG41" s="19">
        <v>72</v>
      </c>
      <c r="BH41" s="19">
        <v>15.944125287276753</v>
      </c>
      <c r="BI41" s="19">
        <v>80.874518806150732</v>
      </c>
      <c r="BJ41" s="19">
        <v>121</v>
      </c>
      <c r="BK41" s="19">
        <v>49.61449141975929</v>
      </c>
      <c r="BL41" s="19">
        <v>89.529779626695188</v>
      </c>
      <c r="BM41" s="19">
        <v>88</v>
      </c>
      <c r="BN41" s="19">
        <v>-1.7086824440692043</v>
      </c>
      <c r="BO41" s="19">
        <v>85.085204968700012</v>
      </c>
      <c r="BP41" s="19">
        <v>82</v>
      </c>
      <c r="BQ41" s="19">
        <v>-3.6260181424431606</v>
      </c>
      <c r="BR41" s="19">
        <v>93.83842070522266</v>
      </c>
      <c r="BS41" s="19">
        <v>90</v>
      </c>
      <c r="BT41" s="19">
        <v>-4.0904574867904078</v>
      </c>
      <c r="BU41" s="19">
        <v>109.5487718874532</v>
      </c>
      <c r="BV41" s="19">
        <v>115</v>
      </c>
      <c r="BW41" s="19">
        <v>4.9760741436218137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98.877258361529528</v>
      </c>
      <c r="E42" s="19">
        <v>81</v>
      </c>
      <c r="F42" s="19">
        <v>-18.080252889055718</v>
      </c>
      <c r="G42" s="19">
        <v>99.965754467856954</v>
      </c>
      <c r="H42" s="19">
        <v>80</v>
      </c>
      <c r="I42" s="19">
        <v>-19.972594189019755</v>
      </c>
      <c r="J42" s="19">
        <v>97.54821435141065</v>
      </c>
      <c r="K42" s="19">
        <v>81</v>
      </c>
      <c r="L42" s="19">
        <v>-16.964138668696549</v>
      </c>
      <c r="M42" s="19">
        <v>107.22403249228796</v>
      </c>
      <c r="N42" s="19">
        <v>81</v>
      </c>
      <c r="O42" s="19">
        <v>-24.45723396401279</v>
      </c>
      <c r="P42" s="19">
        <v>109.53767060413641</v>
      </c>
      <c r="Q42" s="19">
        <v>69</v>
      </c>
      <c r="R42" s="19">
        <v>-37.007972125532504</v>
      </c>
      <c r="S42" s="19">
        <v>108.30212697272319</v>
      </c>
      <c r="T42" s="19">
        <v>72</v>
      </c>
      <c r="U42" s="19">
        <v>-33.51931119678396</v>
      </c>
      <c r="V42" s="22">
        <v>89.076691152484457</v>
      </c>
      <c r="W42" s="19">
        <v>73</v>
      </c>
      <c r="X42" s="19">
        <v>-18.048145866760855</v>
      </c>
      <c r="Y42" s="19">
        <v>79.120498754632791</v>
      </c>
      <c r="Z42" s="19">
        <v>73</v>
      </c>
      <c r="AA42" s="19">
        <v>-7.7356675589389079</v>
      </c>
      <c r="AB42" s="19">
        <v>78.525702250406354</v>
      </c>
      <c r="AC42" s="19">
        <v>66</v>
      </c>
      <c r="AD42" s="19">
        <v>-15.951085939306624</v>
      </c>
      <c r="AE42" s="19">
        <v>81.602521861224488</v>
      </c>
      <c r="AF42" s="19">
        <v>44</v>
      </c>
      <c r="AG42" s="19">
        <v>-46.080097775865774</v>
      </c>
      <c r="AH42" s="19">
        <v>87.310144197625476</v>
      </c>
      <c r="AI42" s="19">
        <v>48</v>
      </c>
      <c r="AJ42" s="19">
        <v>-45.023570352429417</v>
      </c>
      <c r="AK42" s="19">
        <v>94.562339694869323</v>
      </c>
      <c r="AL42" s="19">
        <v>69</v>
      </c>
      <c r="AM42" s="19">
        <v>-27.032262291048475</v>
      </c>
      <c r="AN42" s="19">
        <v>91.350133943104083</v>
      </c>
      <c r="AO42" s="19">
        <v>27</v>
      </c>
      <c r="AP42" s="19">
        <v>-70.443393091446922</v>
      </c>
      <c r="AQ42" s="19">
        <v>82.871084721977425</v>
      </c>
      <c r="AR42" s="19">
        <v>60</v>
      </c>
      <c r="AS42" s="19">
        <v>-27.598389472886929</v>
      </c>
      <c r="AT42" s="19">
        <v>93.350723678767523</v>
      </c>
      <c r="AU42" s="19">
        <v>64</v>
      </c>
      <c r="AV42" s="19">
        <v>-31.441345628735924</v>
      </c>
      <c r="AW42" s="19">
        <v>96.370866118595202</v>
      </c>
      <c r="AX42" s="19">
        <v>65</v>
      </c>
      <c r="AY42" s="19">
        <v>-32.552230131448461</v>
      </c>
      <c r="AZ42" s="19">
        <v>97.620204121635012</v>
      </c>
      <c r="BA42" s="19">
        <v>88</v>
      </c>
      <c r="BB42" s="19">
        <v>-9.8547264966258563</v>
      </c>
      <c r="BC42" s="19">
        <v>97.150317888305096</v>
      </c>
      <c r="BD42" s="19">
        <v>81</v>
      </c>
      <c r="BE42" s="19">
        <v>-16.624050481104256</v>
      </c>
      <c r="BF42" s="19">
        <v>69.22497787887049</v>
      </c>
      <c r="BG42" s="19">
        <v>65</v>
      </c>
      <c r="BH42" s="19">
        <v>-6.1032563798912793</v>
      </c>
      <c r="BI42" s="19">
        <v>78.901969566976319</v>
      </c>
      <c r="BJ42" s="19">
        <v>72</v>
      </c>
      <c r="BK42" s="19">
        <v>-8.7475250679484606</v>
      </c>
      <c r="BL42" s="19">
        <v>80.675186037241815</v>
      </c>
      <c r="BM42" s="19">
        <v>74</v>
      </c>
      <c r="BN42" s="19">
        <v>-8.2741501632985042</v>
      </c>
      <c r="BO42" s="19">
        <v>80.08019291171766</v>
      </c>
      <c r="BP42" s="19">
        <v>65</v>
      </c>
      <c r="BQ42" s="19">
        <v>-18.831364365396109</v>
      </c>
      <c r="BR42" s="19">
        <v>88.372104935986385</v>
      </c>
      <c r="BS42" s="19">
        <v>72</v>
      </c>
      <c r="BT42" s="19">
        <v>-18.526326772283809</v>
      </c>
      <c r="BU42" s="19">
        <v>95.62308054582779</v>
      </c>
      <c r="BV42" s="19">
        <v>90</v>
      </c>
      <c r="BW42" s="19">
        <v>-5.8804637057607687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149.75584761552045</v>
      </c>
      <c r="E43" s="19">
        <v>125</v>
      </c>
      <c r="F43" s="19">
        <v>-16.530805313912026</v>
      </c>
      <c r="G43" s="19">
        <v>155.82897019989468</v>
      </c>
      <c r="H43" s="19">
        <v>127</v>
      </c>
      <c r="I43" s="19">
        <v>-18.500391912308338</v>
      </c>
      <c r="J43" s="19">
        <v>149.19138665509863</v>
      </c>
      <c r="K43" s="19">
        <v>124</v>
      </c>
      <c r="L43" s="19">
        <v>-16.885282200195778</v>
      </c>
      <c r="M43" s="19">
        <v>146.21458976221086</v>
      </c>
      <c r="N43" s="19">
        <v>126</v>
      </c>
      <c r="O43" s="19">
        <v>-13.825289114503484</v>
      </c>
      <c r="P43" s="19">
        <v>147.72511540190874</v>
      </c>
      <c r="Q43" s="19">
        <v>127</v>
      </c>
      <c r="R43" s="19">
        <v>-14.029513766513499</v>
      </c>
      <c r="S43" s="19">
        <v>147.94844131095221</v>
      </c>
      <c r="T43" s="19">
        <v>128</v>
      </c>
      <c r="U43" s="19">
        <v>-13.483373757906215</v>
      </c>
      <c r="V43" s="22">
        <v>119.75866254945132</v>
      </c>
      <c r="W43" s="19">
        <v>102</v>
      </c>
      <c r="X43" s="19">
        <v>-14.828708146367553</v>
      </c>
      <c r="Y43" s="19">
        <v>96.900386115224421</v>
      </c>
      <c r="Z43" s="19">
        <v>97</v>
      </c>
      <c r="AA43" s="19">
        <v>0.10280029705674</v>
      </c>
      <c r="AB43" s="19">
        <v>94.921178544447244</v>
      </c>
      <c r="AC43" s="19">
        <v>97</v>
      </c>
      <c r="AD43" s="19">
        <v>2.1900501947300826</v>
      </c>
      <c r="AE43" s="19">
        <v>96.360424751020417</v>
      </c>
      <c r="AF43" s="19">
        <v>93</v>
      </c>
      <c r="AG43" s="19">
        <v>-3.4873494587671292</v>
      </c>
      <c r="AH43" s="19">
        <v>171.0198700778231</v>
      </c>
      <c r="AI43" s="19">
        <v>140</v>
      </c>
      <c r="AJ43" s="19">
        <v>-18.138167257235907</v>
      </c>
      <c r="AK43" s="19">
        <v>178.28941129970153</v>
      </c>
      <c r="AL43" s="19">
        <v>153</v>
      </c>
      <c r="AM43" s="19">
        <v>-14.184471817673147</v>
      </c>
      <c r="AN43" s="19">
        <v>160.09817288997624</v>
      </c>
      <c r="AO43" s="19">
        <v>142</v>
      </c>
      <c r="AP43" s="19">
        <v>-11.304421882699305</v>
      </c>
      <c r="AQ43" s="19">
        <v>161.84235369233241</v>
      </c>
      <c r="AR43" s="19">
        <v>151</v>
      </c>
      <c r="AS43" s="19">
        <v>-6.6993302092875382</v>
      </c>
      <c r="AT43" s="19">
        <v>157.27567576314095</v>
      </c>
      <c r="AU43" s="19">
        <v>137</v>
      </c>
      <c r="AV43" s="19">
        <v>-12.891806482317305</v>
      </c>
      <c r="AW43" s="19">
        <v>156.97522522410353</v>
      </c>
      <c r="AX43" s="19">
        <v>144</v>
      </c>
      <c r="AY43" s="19">
        <v>-8.2657790142231828</v>
      </c>
      <c r="AZ43" s="19">
        <v>141.64500205884298</v>
      </c>
      <c r="BA43" s="19">
        <v>126</v>
      </c>
      <c r="BB43" s="19">
        <v>-11.045219973482467</v>
      </c>
      <c r="BC43" s="19">
        <v>146.69698001134071</v>
      </c>
      <c r="BD43" s="19">
        <v>118</v>
      </c>
      <c r="BE43" s="19">
        <v>-19.562079607311773</v>
      </c>
      <c r="BF43" s="19">
        <v>105.87349557944898</v>
      </c>
      <c r="BG43" s="19">
        <v>113</v>
      </c>
      <c r="BH43" s="19">
        <v>6.7311505883010962</v>
      </c>
      <c r="BI43" s="19">
        <v>134.13334826385974</v>
      </c>
      <c r="BJ43" s="19">
        <v>111</v>
      </c>
      <c r="BK43" s="19">
        <v>-17.246530086129734</v>
      </c>
      <c r="BL43" s="19">
        <v>126.91584144883163</v>
      </c>
      <c r="BM43" s="19">
        <v>116</v>
      </c>
      <c r="BN43" s="19">
        <v>-8.6008502360460213</v>
      </c>
      <c r="BO43" s="19">
        <v>125.12530142455884</v>
      </c>
      <c r="BP43" s="19">
        <v>107</v>
      </c>
      <c r="BQ43" s="19">
        <v>-14.485720488343468</v>
      </c>
      <c r="BR43" s="19">
        <v>154.8789467950277</v>
      </c>
      <c r="BS43" s="19">
        <v>127</v>
      </c>
      <c r="BT43" s="19">
        <v>-18.000475449980748</v>
      </c>
      <c r="BU43" s="19">
        <v>148.54070764400433</v>
      </c>
      <c r="BV43" s="19">
        <v>140</v>
      </c>
      <c r="BW43" s="19">
        <v>-5.7497421275743221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87.357577775720259</v>
      </c>
      <c r="E44" s="19">
        <v>76</v>
      </c>
      <c r="F44" s="19">
        <v>-13.001250795757443</v>
      </c>
      <c r="G44" s="19">
        <v>97.025585218802348</v>
      </c>
      <c r="H44" s="19">
        <v>78</v>
      </c>
      <c r="I44" s="19">
        <v>-19.608833253515311</v>
      </c>
      <c r="J44" s="19">
        <v>90.853729052784431</v>
      </c>
      <c r="K44" s="19">
        <v>79</v>
      </c>
      <c r="L44" s="19">
        <v>-13.047047354432332</v>
      </c>
      <c r="M44" s="19">
        <v>85.779225993830366</v>
      </c>
      <c r="N44" s="19">
        <v>77</v>
      </c>
      <c r="O44" s="19">
        <v>-10.23467616094112</v>
      </c>
      <c r="P44" s="19">
        <v>96.473544752266932</v>
      </c>
      <c r="Q44" s="19">
        <v>73</v>
      </c>
      <c r="R44" s="19">
        <v>-24.331587289079426</v>
      </c>
      <c r="S44" s="19">
        <v>97.665310930759304</v>
      </c>
      <c r="T44" s="19">
        <v>75</v>
      </c>
      <c r="U44" s="19">
        <v>-23.20712514479996</v>
      </c>
      <c r="V44" s="22">
        <v>89.076691152484457</v>
      </c>
      <c r="W44" s="19">
        <v>83</v>
      </c>
      <c r="X44" s="19">
        <v>-6.8218644786459057</v>
      </c>
      <c r="Y44" s="19">
        <v>91.566419907046935</v>
      </c>
      <c r="Z44" s="19">
        <v>95</v>
      </c>
      <c r="AA44" s="19">
        <v>3.7498245496969758</v>
      </c>
      <c r="AB44" s="19">
        <v>92.332419129598676</v>
      </c>
      <c r="AC44" s="19">
        <v>84</v>
      </c>
      <c r="AD44" s="19">
        <v>-9.0243699971764109</v>
      </c>
      <c r="AE44" s="19">
        <v>91.151753142857146</v>
      </c>
      <c r="AF44" s="19">
        <v>82</v>
      </c>
      <c r="AG44" s="19">
        <v>-10.040128497050523</v>
      </c>
      <c r="AH44" s="19">
        <v>113.41317699897742</v>
      </c>
      <c r="AI44" s="19">
        <v>86</v>
      </c>
      <c r="AJ44" s="19">
        <v>-24.171068763221921</v>
      </c>
      <c r="AK44" s="19">
        <v>118.20292461858665</v>
      </c>
      <c r="AL44" s="19">
        <v>81</v>
      </c>
      <c r="AM44" s="19">
        <v>-31.473776760289002</v>
      </c>
      <c r="AN44" s="19">
        <v>117.71924477204135</v>
      </c>
      <c r="AO44" s="19">
        <v>82</v>
      </c>
      <c r="AP44" s="19">
        <v>-30.342740340553704</v>
      </c>
      <c r="AQ44" s="19">
        <v>125.76905798982457</v>
      </c>
      <c r="AR44" s="19">
        <v>87</v>
      </c>
      <c r="AS44" s="19">
        <v>-30.82559304289391</v>
      </c>
      <c r="AT44" s="19">
        <v>119.73244993581052</v>
      </c>
      <c r="AU44" s="19">
        <v>83</v>
      </c>
      <c r="AV44" s="19">
        <v>-30.67877585024199</v>
      </c>
      <c r="AW44" s="19">
        <v>113.26060554144179</v>
      </c>
      <c r="AX44" s="19">
        <v>90</v>
      </c>
      <c r="AY44" s="19">
        <v>-20.537242786443333</v>
      </c>
      <c r="AZ44" s="19">
        <v>105.27669071941031</v>
      </c>
      <c r="BA44" s="19">
        <v>86</v>
      </c>
      <c r="BB44" s="19">
        <v>-18.310502151694426</v>
      </c>
      <c r="BC44" s="19">
        <v>95.207311530539002</v>
      </c>
      <c r="BD44" s="19">
        <v>91</v>
      </c>
      <c r="BE44" s="19">
        <v>-4.419105489802063</v>
      </c>
      <c r="BF44" s="19">
        <v>77.369092923443489</v>
      </c>
      <c r="BG44" s="19">
        <v>88</v>
      </c>
      <c r="BH44" s="19">
        <v>13.740508870998095</v>
      </c>
      <c r="BI44" s="19">
        <v>92.709814241197179</v>
      </c>
      <c r="BJ44" s="19">
        <v>92</v>
      </c>
      <c r="BK44" s="19">
        <v>-0.76563009753260969</v>
      </c>
      <c r="BL44" s="19">
        <v>104.28743560911747</v>
      </c>
      <c r="BM44" s="19">
        <v>90</v>
      </c>
      <c r="BN44" s="19">
        <v>-13.70005459015081</v>
      </c>
      <c r="BO44" s="19">
        <v>103.10324837383649</v>
      </c>
      <c r="BP44" s="19">
        <v>82</v>
      </c>
      <c r="BQ44" s="19">
        <v>-20.468073224346302</v>
      </c>
      <c r="BR44" s="19">
        <v>92.92736807701661</v>
      </c>
      <c r="BS44" s="19">
        <v>76</v>
      </c>
      <c r="BT44" s="19">
        <v>-18.215697299193383</v>
      </c>
      <c r="BU44" s="19">
        <v>93.766321700277743</v>
      </c>
      <c r="BV44" s="19">
        <v>88</v>
      </c>
      <c r="BW44" s="19">
        <v>-6.1496725004417687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472.30690401817986</v>
      </c>
      <c r="E45" s="36">
        <v>404</v>
      </c>
      <c r="F45" s="36">
        <v>-14.462397952910427</v>
      </c>
      <c r="G45" s="36">
        <v>484.1478696776602</v>
      </c>
      <c r="H45" s="36">
        <v>401</v>
      </c>
      <c r="I45" s="36">
        <v>-17.174064967593278</v>
      </c>
      <c r="J45" s="36">
        <v>464.78855073319193</v>
      </c>
      <c r="K45" s="36">
        <v>404</v>
      </c>
      <c r="L45" s="36">
        <v>-13.078753905899696</v>
      </c>
      <c r="M45" s="36">
        <v>463.98763151208249</v>
      </c>
      <c r="N45" s="36">
        <v>397</v>
      </c>
      <c r="O45" s="36">
        <v>-14.437374395903072</v>
      </c>
      <c r="P45" s="36">
        <v>485.38252203484302</v>
      </c>
      <c r="Q45" s="36">
        <v>365</v>
      </c>
      <c r="R45" s="36">
        <v>-24.801577430141048</v>
      </c>
      <c r="S45" s="36">
        <v>463.18498946370005</v>
      </c>
      <c r="T45" s="36">
        <v>370</v>
      </c>
      <c r="U45" s="36">
        <v>-20.118309440812091</v>
      </c>
      <c r="V45" s="36">
        <v>398.86562816056926</v>
      </c>
      <c r="W45" s="36">
        <v>330</v>
      </c>
      <c r="X45" s="36">
        <v>-17.265370415132981</v>
      </c>
      <c r="Y45" s="36">
        <v>336.039871115182</v>
      </c>
      <c r="Z45" s="36">
        <v>341</v>
      </c>
      <c r="AA45" s="36">
        <v>1.4760536802842232</v>
      </c>
      <c r="AB45" s="36">
        <v>330.49828529566634</v>
      </c>
      <c r="AC45" s="36">
        <v>320</v>
      </c>
      <c r="AD45" s="36">
        <v>-3.1765021976663173</v>
      </c>
      <c r="AE45" s="36">
        <v>342.90421420408165</v>
      </c>
      <c r="AF45" s="36">
        <v>292</v>
      </c>
      <c r="AG45" s="36">
        <v>-14.845024381585956</v>
      </c>
      <c r="AH45" s="36">
        <v>494.15741406697305</v>
      </c>
      <c r="AI45" s="36">
        <v>454</v>
      </c>
      <c r="AJ45" s="36">
        <v>-8.1264416810977007</v>
      </c>
      <c r="AK45" s="36">
        <v>540.77838013003384</v>
      </c>
      <c r="AL45" s="36">
        <v>465</v>
      </c>
      <c r="AM45" s="36">
        <v>-14.012834631408971</v>
      </c>
      <c r="AN45" s="36">
        <v>508.54713741521863</v>
      </c>
      <c r="AO45" s="36">
        <v>416</v>
      </c>
      <c r="AP45" s="36">
        <v>-18.198340056657468</v>
      </c>
      <c r="AQ45" s="36">
        <v>500.15137014558138</v>
      </c>
      <c r="AR45" s="36">
        <v>460</v>
      </c>
      <c r="AS45" s="36">
        <v>-8.0278436773839772</v>
      </c>
      <c r="AT45" s="36">
        <v>490.09129931352953</v>
      </c>
      <c r="AU45" s="36">
        <v>437</v>
      </c>
      <c r="AV45" s="36">
        <v>-10.832940594516668</v>
      </c>
      <c r="AW45" s="36">
        <v>496.75704184842891</v>
      </c>
      <c r="AX45" s="36">
        <v>460</v>
      </c>
      <c r="AY45" s="36">
        <v>-7.3994002604686306</v>
      </c>
      <c r="AZ45" s="36">
        <v>472.78804741262445</v>
      </c>
      <c r="BA45" s="36">
        <v>436</v>
      </c>
      <c r="BB45" s="36">
        <v>-7.7810866019034073</v>
      </c>
      <c r="BC45" s="36">
        <v>452.72048135950178</v>
      </c>
      <c r="BD45" s="36">
        <v>410</v>
      </c>
      <c r="BE45" s="36">
        <v>-9.4363924581485357</v>
      </c>
      <c r="BF45" s="36">
        <v>314.5664435966321</v>
      </c>
      <c r="BG45" s="36">
        <v>338</v>
      </c>
      <c r="BH45" s="36">
        <v>7.4494774889011062</v>
      </c>
      <c r="BI45" s="36">
        <v>386.61965087818402</v>
      </c>
      <c r="BJ45" s="36">
        <v>396</v>
      </c>
      <c r="BK45" s="36">
        <v>2.4262473727108969</v>
      </c>
      <c r="BL45" s="36">
        <v>401.40824272188604</v>
      </c>
      <c r="BM45" s="36">
        <v>368</v>
      </c>
      <c r="BN45" s="36">
        <v>-8.3227595166830692</v>
      </c>
      <c r="BO45" s="36">
        <v>393.39394767881305</v>
      </c>
      <c r="BP45" s="36">
        <v>336</v>
      </c>
      <c r="BQ45" s="36">
        <v>-14.589433319312887</v>
      </c>
      <c r="BR45" s="36">
        <v>430.01684051325333</v>
      </c>
      <c r="BS45" s="36">
        <v>365</v>
      </c>
      <c r="BT45" s="36">
        <v>-15.119603324291081</v>
      </c>
      <c r="BU45" s="36">
        <v>447.47888177756306</v>
      </c>
      <c r="BV45" s="36">
        <v>433</v>
      </c>
      <c r="BW45" s="36">
        <v>-3.2356570035321481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958.75356847571675</v>
      </c>
      <c r="E46" s="29">
        <v>808.90000000000009</v>
      </c>
      <c r="F46" s="29">
        <v>-15.630040231710716</v>
      </c>
      <c r="G46" s="29">
        <v>982.61624710248418</v>
      </c>
      <c r="H46" s="29">
        <v>791.3</v>
      </c>
      <c r="I46" s="29">
        <v>-19.470087907322224</v>
      </c>
      <c r="J46" s="29">
        <v>941.77158676500994</v>
      </c>
      <c r="K46" s="29">
        <v>785.90000000000009</v>
      </c>
      <c r="L46" s="29">
        <v>-16.550890784508539</v>
      </c>
      <c r="M46" s="29">
        <v>951.02101379563032</v>
      </c>
      <c r="N46" s="29">
        <v>781.9</v>
      </c>
      <c r="O46" s="29">
        <v>-17.783099567973753</v>
      </c>
      <c r="P46" s="29">
        <v>980.28477510103039</v>
      </c>
      <c r="Q46" s="29">
        <v>743.7</v>
      </c>
      <c r="R46" s="29">
        <v>-24.134290474586571</v>
      </c>
      <c r="S46" s="29">
        <v>956.04456084095432</v>
      </c>
      <c r="T46" s="29">
        <v>751.59999999999991</v>
      </c>
      <c r="U46" s="29">
        <v>-21.384417548604766</v>
      </c>
      <c r="V46" s="29">
        <v>876.4720912687369</v>
      </c>
      <c r="W46" s="29">
        <v>713.5</v>
      </c>
      <c r="X46" s="29">
        <v>-18.594099332110702</v>
      </c>
      <c r="Y46" s="29">
        <v>826.04180169130404</v>
      </c>
      <c r="Z46" s="29">
        <v>747.8</v>
      </c>
      <c r="AA46" s="29">
        <v>-9.4718937384410289</v>
      </c>
      <c r="AB46" s="29">
        <v>827.77381470204432</v>
      </c>
      <c r="AC46" s="29">
        <v>771</v>
      </c>
      <c r="AD46" s="29">
        <v>-6.8586144782170901</v>
      </c>
      <c r="AE46" s="29">
        <v>852.67291245714296</v>
      </c>
      <c r="AF46" s="29">
        <v>743</v>
      </c>
      <c r="AG46" s="29">
        <v>-12.862248918063917</v>
      </c>
      <c r="AH46" s="29">
        <v>1080.0245540141436</v>
      </c>
      <c r="AI46" s="29">
        <v>918</v>
      </c>
      <c r="AJ46" s="29">
        <v>-15.001932447919311</v>
      </c>
      <c r="AK46" s="29">
        <v>1168.3587100057921</v>
      </c>
      <c r="AL46" s="29">
        <v>913</v>
      </c>
      <c r="AM46" s="29">
        <v>-21.856190895733228</v>
      </c>
      <c r="AN46" s="29">
        <v>1106.0851152336018</v>
      </c>
      <c r="AO46" s="29">
        <v>832.3</v>
      </c>
      <c r="AP46" s="29">
        <v>-24.752626309032216</v>
      </c>
      <c r="AQ46" s="29">
        <v>1121.37235102612</v>
      </c>
      <c r="AR46" s="29">
        <v>884</v>
      </c>
      <c r="AS46" s="29">
        <v>-21.168022451143074</v>
      </c>
      <c r="AT46" s="29">
        <v>1111.9884574584548</v>
      </c>
      <c r="AU46" s="29">
        <v>867</v>
      </c>
      <c r="AV46" s="29">
        <v>-22.03156478965591</v>
      </c>
      <c r="AW46" s="29">
        <v>1117.248745573087</v>
      </c>
      <c r="AX46" s="29">
        <v>892.8</v>
      </c>
      <c r="AY46" s="29">
        <v>-20.089415760136497</v>
      </c>
      <c r="AZ46" s="29">
        <v>1083.1934278121507</v>
      </c>
      <c r="BA46" s="29">
        <v>869.8</v>
      </c>
      <c r="BB46" s="29">
        <v>-19.700399054595984</v>
      </c>
      <c r="BC46" s="29">
        <v>1013.0772933228409</v>
      </c>
      <c r="BD46" s="29">
        <v>813.7</v>
      </c>
      <c r="BE46" s="29">
        <v>-19.680363446790292</v>
      </c>
      <c r="BF46" s="29">
        <v>825.51959074072965</v>
      </c>
      <c r="BG46" s="29">
        <v>719.2</v>
      </c>
      <c r="BH46" s="29">
        <v>-12.8791117658795</v>
      </c>
      <c r="BI46" s="29">
        <v>902.53735458518145</v>
      </c>
      <c r="BJ46" s="29">
        <v>808.5</v>
      </c>
      <c r="BK46" s="29">
        <v>-10.419220224785301</v>
      </c>
      <c r="BL46" s="29">
        <v>902.56548373127475</v>
      </c>
      <c r="BM46" s="29">
        <v>761.5</v>
      </c>
      <c r="BN46" s="29">
        <v>-15.629390473486671</v>
      </c>
      <c r="BO46" s="29">
        <v>890.38613167448023</v>
      </c>
      <c r="BP46" s="29">
        <v>719.4</v>
      </c>
      <c r="BQ46" s="29">
        <v>-19.203593316634421</v>
      </c>
      <c r="BR46" s="29">
        <v>896.30947038551221</v>
      </c>
      <c r="BS46" s="29">
        <v>743.3</v>
      </c>
      <c r="BT46" s="29">
        <v>-17.071053630583783</v>
      </c>
      <c r="BU46" s="29">
        <v>916.66859316507657</v>
      </c>
      <c r="BV46" s="29">
        <v>804.2</v>
      </c>
      <c r="BW46" s="29">
        <v>-12.269275287019987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133.43630011895732</v>
      </c>
      <c r="E47" s="19">
        <v>148</v>
      </c>
      <c r="F47" s="19">
        <v>10.914346297116502</v>
      </c>
      <c r="G47" s="19">
        <v>157.78908303259774</v>
      </c>
      <c r="H47" s="19">
        <v>149</v>
      </c>
      <c r="I47" s="19">
        <v>-5.570146466205145</v>
      </c>
      <c r="J47" s="19">
        <v>149.19138665509863</v>
      </c>
      <c r="K47" s="19">
        <v>150</v>
      </c>
      <c r="L47" s="19">
        <v>0.5419973384728507</v>
      </c>
      <c r="M47" s="19">
        <v>141.3407701034705</v>
      </c>
      <c r="N47" s="19">
        <v>151</v>
      </c>
      <c r="O47" s="19">
        <v>6.834001179884841</v>
      </c>
      <c r="P47" s="19">
        <v>140.69058609705593</v>
      </c>
      <c r="Q47" s="19">
        <v>149</v>
      </c>
      <c r="R47" s="19">
        <v>5.9061619781808234</v>
      </c>
      <c r="S47" s="19">
        <v>150.84939114057875</v>
      </c>
      <c r="T47" s="19">
        <v>152</v>
      </c>
      <c r="U47" s="19">
        <v>0.76275339974623102</v>
      </c>
      <c r="V47" s="22">
        <v>117.77918052384055</v>
      </c>
      <c r="W47" s="19">
        <v>119</v>
      </c>
      <c r="X47" s="19">
        <v>1.0365324930345676</v>
      </c>
      <c r="Y47" s="19">
        <v>118.23625094793439</v>
      </c>
      <c r="Z47" s="19">
        <v>122</v>
      </c>
      <c r="AA47" s="19">
        <v>3.1832445818355501</v>
      </c>
      <c r="AB47" s="19">
        <v>119.08293308303382</v>
      </c>
      <c r="AC47" s="19">
        <v>120</v>
      </c>
      <c r="AD47" s="19">
        <v>0.77010776710271978</v>
      </c>
      <c r="AE47" s="19">
        <v>118.06322311836735</v>
      </c>
      <c r="AF47" s="19">
        <v>110</v>
      </c>
      <c r="AG47" s="19">
        <v>-6.8295807156504216</v>
      </c>
      <c r="AH47" s="19">
        <v>147.61715101454203</v>
      </c>
      <c r="AI47" s="19">
        <v>149</v>
      </c>
      <c r="AJ47" s="19">
        <v>0.9367807032949319</v>
      </c>
      <c r="AK47" s="19">
        <v>171.39424069695065</v>
      </c>
      <c r="AL47" s="19">
        <v>175</v>
      </c>
      <c r="AM47" s="19">
        <v>2.103780902081096</v>
      </c>
      <c r="AN47" s="19">
        <v>152.56414122456559</v>
      </c>
      <c r="AO47" s="19">
        <v>165</v>
      </c>
      <c r="AP47" s="19">
        <v>8.1512330981692145</v>
      </c>
      <c r="AQ47" s="19">
        <v>167.6920773197661</v>
      </c>
      <c r="AR47" s="19">
        <v>172</v>
      </c>
      <c r="AS47" s="19">
        <v>2.568948246743509</v>
      </c>
      <c r="AT47" s="19">
        <v>169.45185711254541</v>
      </c>
      <c r="AU47" s="19">
        <v>172</v>
      </c>
      <c r="AV47" s="19">
        <v>1.5037562472756967</v>
      </c>
      <c r="AW47" s="19">
        <v>168.89739422846583</v>
      </c>
      <c r="AX47" s="19">
        <v>165</v>
      </c>
      <c r="AY47" s="19">
        <v>-2.307551425686214</v>
      </c>
      <c r="AZ47" s="19">
        <v>143.55912370828679</v>
      </c>
      <c r="BA47" s="19">
        <v>145</v>
      </c>
      <c r="BB47" s="19">
        <v>1.0036814480987504</v>
      </c>
      <c r="BC47" s="19">
        <v>122.40940053926442</v>
      </c>
      <c r="BD47" s="19">
        <v>111</v>
      </c>
      <c r="BE47" s="19">
        <v>-9.3206898236583644</v>
      </c>
      <c r="BF47" s="19">
        <v>97.729380534875986</v>
      </c>
      <c r="BG47" s="19">
        <v>101</v>
      </c>
      <c r="BH47" s="19">
        <v>3.3466082023888926</v>
      </c>
      <c r="BI47" s="19">
        <v>109.47648277417964</v>
      </c>
      <c r="BJ47" s="19">
        <v>102</v>
      </c>
      <c r="BK47" s="19">
        <v>-6.8293048741816129</v>
      </c>
      <c r="BL47" s="19">
        <v>108.22281053776341</v>
      </c>
      <c r="BM47" s="19">
        <v>100</v>
      </c>
      <c r="BN47" s="19">
        <v>-7.5980382480402593</v>
      </c>
      <c r="BO47" s="19">
        <v>102.10224596244002</v>
      </c>
      <c r="BP47" s="19">
        <v>97</v>
      </c>
      <c r="BQ47" s="19">
        <v>-4.9971926810669451</v>
      </c>
      <c r="BR47" s="19">
        <v>147.59052576937933</v>
      </c>
      <c r="BS47" s="19">
        <v>133</v>
      </c>
      <c r="BT47" s="19">
        <v>-9.8858146167038239</v>
      </c>
      <c r="BU47" s="19">
        <v>147.61232822122932</v>
      </c>
      <c r="BV47" s="19">
        <v>152</v>
      </c>
      <c r="BW47" s="19">
        <v>2.9724290861362177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47.038695725387832</v>
      </c>
      <c r="E48" s="19">
        <v>32</v>
      </c>
      <c r="F48" s="19">
        <v>-31.970902877885521</v>
      </c>
      <c r="G48" s="19">
        <v>46.062651568522327</v>
      </c>
      <c r="H48" s="19">
        <v>31</v>
      </c>
      <c r="I48" s="19">
        <v>-32.700357134489494</v>
      </c>
      <c r="J48" s="19">
        <v>44.948687005061771</v>
      </c>
      <c r="K48" s="19">
        <v>30</v>
      </c>
      <c r="L48" s="19">
        <v>-33.257227298715904</v>
      </c>
      <c r="M48" s="19">
        <v>55.561544109640124</v>
      </c>
      <c r="N48" s="19">
        <v>29</v>
      </c>
      <c r="O48" s="19">
        <v>-47.805626238943212</v>
      </c>
      <c r="P48" s="19">
        <v>65.320629259347399</v>
      </c>
      <c r="Q48" s="19">
        <v>39</v>
      </c>
      <c r="R48" s="19">
        <v>-40.294512710287322</v>
      </c>
      <c r="S48" s="19">
        <v>67.688829357952002</v>
      </c>
      <c r="T48" s="19">
        <v>41</v>
      </c>
      <c r="U48" s="19">
        <v>-39.428705757069842</v>
      </c>
      <c r="V48" s="22">
        <v>61.363942793933731</v>
      </c>
      <c r="W48" s="19">
        <v>40</v>
      </c>
      <c r="X48" s="19">
        <v>-34.815140327074474</v>
      </c>
      <c r="Y48" s="19">
        <v>61.340611394041147</v>
      </c>
      <c r="Z48" s="19">
        <v>48</v>
      </c>
      <c r="AA48" s="19">
        <v>-21.748416083340675</v>
      </c>
      <c r="AB48" s="19">
        <v>66.444824981113072</v>
      </c>
      <c r="AC48" s="19">
        <v>50</v>
      </c>
      <c r="AD48" s="19">
        <v>-24.749594849241472</v>
      </c>
      <c r="AE48" s="19">
        <v>68.580842840816331</v>
      </c>
      <c r="AF48" s="19">
        <v>50</v>
      </c>
      <c r="AG48" s="19">
        <v>-27.093342792453729</v>
      </c>
      <c r="AH48" s="19">
        <v>70.208157189843163</v>
      </c>
      <c r="AI48" s="19">
        <v>58</v>
      </c>
      <c r="AJ48" s="19">
        <v>-17.388516774243559</v>
      </c>
      <c r="AK48" s="19">
        <v>73.876827886616653</v>
      </c>
      <c r="AL48" s="19">
        <v>59</v>
      </c>
      <c r="AM48" s="19">
        <v>-20.137339829275078</v>
      </c>
      <c r="AN48" s="19">
        <v>81.932594361340776</v>
      </c>
      <c r="AO48" s="19">
        <v>64</v>
      </c>
      <c r="AP48" s="19">
        <v>-21.887009072670256</v>
      </c>
      <c r="AQ48" s="19">
        <v>77.996315032449345</v>
      </c>
      <c r="AR48" s="19">
        <v>74</v>
      </c>
      <c r="AS48" s="19">
        <v>-5.1237228717622507</v>
      </c>
      <c r="AT48" s="19">
        <v>75.086451654660834</v>
      </c>
      <c r="AU48" s="19">
        <v>64</v>
      </c>
      <c r="AV48" s="19">
        <v>-14.764916187077096</v>
      </c>
      <c r="AW48" s="19">
        <v>71.53301402617376</v>
      </c>
      <c r="AX48" s="19">
        <v>62</v>
      </c>
      <c r="AY48" s="19">
        <v>-13.326733335583556</v>
      </c>
      <c r="AZ48" s="19">
        <v>69.865440204699567</v>
      </c>
      <c r="BA48" s="19">
        <v>44</v>
      </c>
      <c r="BB48" s="19">
        <v>-37.021795223670118</v>
      </c>
      <c r="BC48" s="19">
        <v>59.261693911866111</v>
      </c>
      <c r="BD48" s="19">
        <v>35</v>
      </c>
      <c r="BE48" s="19">
        <v>-40.939926469108464</v>
      </c>
      <c r="BF48" s="19">
        <v>23.414330753147372</v>
      </c>
      <c r="BG48" s="19">
        <v>24</v>
      </c>
      <c r="BH48" s="19">
        <v>2.5013281525200211</v>
      </c>
      <c r="BI48" s="19">
        <v>40.437259403075366</v>
      </c>
      <c r="BJ48" s="19">
        <v>29</v>
      </c>
      <c r="BK48" s="19">
        <v>-28.283962790528605</v>
      </c>
      <c r="BL48" s="19">
        <v>44.272967947266849</v>
      </c>
      <c r="BM48" s="19">
        <v>35</v>
      </c>
      <c r="BN48" s="19">
        <v>-20.944988278878888</v>
      </c>
      <c r="BO48" s="19">
        <v>42.042101278651771</v>
      </c>
      <c r="BP48" s="19">
        <v>34</v>
      </c>
      <c r="BQ48" s="19">
        <v>-19.128685375046672</v>
      </c>
      <c r="BR48" s="19">
        <v>42.819473525684131</v>
      </c>
      <c r="BS48" s="19">
        <v>34</v>
      </c>
      <c r="BT48" s="19">
        <v>-20.596875205375898</v>
      </c>
      <c r="BU48" s="19">
        <v>41.777074024876221</v>
      </c>
      <c r="BV48" s="19">
        <v>33</v>
      </c>
      <c r="BW48" s="19">
        <v>-21.009307687871821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60.478323075498643</v>
      </c>
      <c r="E49" s="19">
        <v>67</v>
      </c>
      <c r="F49" s="19">
        <v>10.783494966221143</v>
      </c>
      <c r="G49" s="19">
        <v>61.743554230146948</v>
      </c>
      <c r="H49" s="19">
        <v>64</v>
      </c>
      <c r="I49" s="19">
        <v>3.6545446694601171</v>
      </c>
      <c r="J49" s="19">
        <v>61.206722730296875</v>
      </c>
      <c r="K49" s="19">
        <v>66</v>
      </c>
      <c r="L49" s="19">
        <v>7.831292145512128</v>
      </c>
      <c r="M49" s="19">
        <v>57.511071973136268</v>
      </c>
      <c r="N49" s="19">
        <v>64</v>
      </c>
      <c r="O49" s="19">
        <v>11.282919626145633</v>
      </c>
      <c r="P49" s="19">
        <v>61.300898228002943</v>
      </c>
      <c r="Q49" s="19">
        <v>63</v>
      </c>
      <c r="R49" s="19">
        <v>2.7717404167185404</v>
      </c>
      <c r="S49" s="19">
        <v>58.018996592530279</v>
      </c>
      <c r="T49" s="19">
        <v>63</v>
      </c>
      <c r="U49" s="19">
        <v>8.5851250452528625</v>
      </c>
      <c r="V49" s="22">
        <v>47.507568614658375</v>
      </c>
      <c r="W49" s="19">
        <v>41</v>
      </c>
      <c r="X49" s="19">
        <v>-13.697961828866308</v>
      </c>
      <c r="Y49" s="19">
        <v>54.22865644980449</v>
      </c>
      <c r="Z49" s="19">
        <v>63</v>
      </c>
      <c r="AA49" s="19">
        <v>16.174738827089516</v>
      </c>
      <c r="AB49" s="19">
        <v>62.130225956365464</v>
      </c>
      <c r="AC49" s="19">
        <v>66</v>
      </c>
      <c r="AD49" s="19">
        <v>6.2284886044874641</v>
      </c>
      <c r="AE49" s="19">
        <v>67.712730906122445</v>
      </c>
      <c r="AF49" s="19">
        <v>72</v>
      </c>
      <c r="AG49" s="19">
        <v>6.3315554350059573</v>
      </c>
      <c r="AH49" s="19">
        <v>72.908470927914053</v>
      </c>
      <c r="AI49" s="19">
        <v>89</v>
      </c>
      <c r="AJ49" s="19">
        <v>22.070863463857222</v>
      </c>
      <c r="AK49" s="19">
        <v>80.771998489367547</v>
      </c>
      <c r="AL49" s="19">
        <v>95</v>
      </c>
      <c r="AM49" s="19">
        <v>17.615017303930347</v>
      </c>
      <c r="AN49" s="19">
        <v>71.573300821401148</v>
      </c>
      <c r="AO49" s="19">
        <v>85</v>
      </c>
      <c r="AP49" s="19">
        <v>18.759368402056612</v>
      </c>
      <c r="AQ49" s="19">
        <v>86.770900473599895</v>
      </c>
      <c r="AR49" s="19">
        <v>112</v>
      </c>
      <c r="AS49" s="19">
        <v>29.075530377924423</v>
      </c>
      <c r="AT49" s="19">
        <v>76.101133433777875</v>
      </c>
      <c r="AU49" s="19">
        <v>124</v>
      </c>
      <c r="AV49" s="19">
        <v>62.941068555704284</v>
      </c>
      <c r="AW49" s="19">
        <v>84.448697114232914</v>
      </c>
      <c r="AX49" s="19">
        <v>119</v>
      </c>
      <c r="AY49" s="19">
        <v>40.913956125373822</v>
      </c>
      <c r="AZ49" s="19">
        <v>62.208953606924275</v>
      </c>
      <c r="BA49" s="19">
        <v>59</v>
      </c>
      <c r="BB49" s="19">
        <v>-5.1583468630584672</v>
      </c>
      <c r="BC49" s="19">
        <v>56.347184375216962</v>
      </c>
      <c r="BD49" s="19">
        <v>47</v>
      </c>
      <c r="BE49" s="19">
        <v>-16.588556249721169</v>
      </c>
      <c r="BF49" s="19">
        <v>47.846675886866365</v>
      </c>
      <c r="BG49" s="19">
        <v>49</v>
      </c>
      <c r="BH49" s="19">
        <v>2.4104581807536105</v>
      </c>
      <c r="BI49" s="19">
        <v>57.203927936057838</v>
      </c>
      <c r="BJ49" s="19">
        <v>76</v>
      </c>
      <c r="BK49" s="19">
        <v>32.858009479615255</v>
      </c>
      <c r="BL49" s="19">
        <v>53.127561536720222</v>
      </c>
      <c r="BM49" s="19">
        <v>57</v>
      </c>
      <c r="BN49" s="19">
        <v>7.2889444786643578</v>
      </c>
      <c r="BO49" s="19">
        <v>51.051122981220011</v>
      </c>
      <c r="BP49" s="19">
        <v>58</v>
      </c>
      <c r="BQ49" s="19">
        <v>13.611604628827159</v>
      </c>
      <c r="BR49" s="19">
        <v>59.21842083339294</v>
      </c>
      <c r="BS49" s="19">
        <v>51</v>
      </c>
      <c r="BT49" s="19">
        <v>-13.878149261215386</v>
      </c>
      <c r="BU49" s="19">
        <v>68.700077285352009</v>
      </c>
      <c r="BV49" s="19">
        <v>68</v>
      </c>
      <c r="BW49" s="19">
        <v>-1.0190342034757465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53.758509400443238</v>
      </c>
      <c r="E50" s="19">
        <v>50</v>
      </c>
      <c r="F50" s="19">
        <v>-6.9914687783591125</v>
      </c>
      <c r="G50" s="19">
        <v>52.923046482983096</v>
      </c>
      <c r="H50" s="19">
        <v>47</v>
      </c>
      <c r="I50" s="19">
        <v>-11.191809384759429</v>
      </c>
      <c r="J50" s="19">
        <v>46.861397090383548</v>
      </c>
      <c r="K50" s="19">
        <v>50</v>
      </c>
      <c r="L50" s="19">
        <v>6.6976298285834224</v>
      </c>
      <c r="M50" s="19">
        <v>50.687724450899765</v>
      </c>
      <c r="N50" s="19">
        <v>50</v>
      </c>
      <c r="O50" s="19">
        <v>-1.3567869900451941</v>
      </c>
      <c r="P50" s="19">
        <v>48.236772376133466</v>
      </c>
      <c r="Q50" s="19">
        <v>53</v>
      </c>
      <c r="R50" s="19">
        <v>9.8746814706517938</v>
      </c>
      <c r="S50" s="19">
        <v>51.250113656735081</v>
      </c>
      <c r="T50" s="19">
        <v>49</v>
      </c>
      <c r="U50" s="19">
        <v>-4.3904559349974832</v>
      </c>
      <c r="V50" s="22">
        <v>44.538345576242229</v>
      </c>
      <c r="W50" s="19">
        <v>47</v>
      </c>
      <c r="X50" s="19">
        <v>5.5270450482805407</v>
      </c>
      <c r="Y50" s="19">
        <v>73.786532546455291</v>
      </c>
      <c r="Z50" s="19">
        <v>73</v>
      </c>
      <c r="AA50" s="19">
        <v>-1.0659567800670098</v>
      </c>
      <c r="AB50" s="19">
        <v>74.211103225658746</v>
      </c>
      <c r="AC50" s="19">
        <v>86</v>
      </c>
      <c r="AD50" s="19">
        <v>15.885623932168148</v>
      </c>
      <c r="AE50" s="19">
        <v>98.964760555102046</v>
      </c>
      <c r="AF50" s="19">
        <v>97</v>
      </c>
      <c r="AG50" s="19">
        <v>-1.9853133015040219</v>
      </c>
      <c r="AH50" s="19">
        <v>117.01359531640527</v>
      </c>
      <c r="AI50" s="19">
        <v>112</v>
      </c>
      <c r="AJ50" s="19">
        <v>-4.2846263315373641</v>
      </c>
      <c r="AK50" s="19">
        <v>128.0531683368022</v>
      </c>
      <c r="AL50" s="19">
        <v>94</v>
      </c>
      <c r="AM50" s="19">
        <v>-26.592991629255451</v>
      </c>
      <c r="AN50" s="19">
        <v>139.37958581009696</v>
      </c>
      <c r="AO50" s="19">
        <v>97</v>
      </c>
      <c r="AP50" s="19">
        <v>-30.405877276632637</v>
      </c>
      <c r="AQ50" s="19">
        <v>116.99447254867403</v>
      </c>
      <c r="AR50" s="19">
        <v>101</v>
      </c>
      <c r="AS50" s="19">
        <v>-13.671135225657549</v>
      </c>
      <c r="AT50" s="19">
        <v>119.73244993581052</v>
      </c>
      <c r="AU50" s="19">
        <v>103</v>
      </c>
      <c r="AV50" s="19">
        <v>-13.974866416565362</v>
      </c>
      <c r="AW50" s="19">
        <v>117.23466187622921</v>
      </c>
      <c r="AX50" s="19">
        <v>93</v>
      </c>
      <c r="AY50" s="19">
        <v>-20.671925425788334</v>
      </c>
      <c r="AZ50" s="19">
        <v>97.620204121635012</v>
      </c>
      <c r="BA50" s="19">
        <v>73</v>
      </c>
      <c r="BB50" s="19">
        <v>-25.220398116519178</v>
      </c>
      <c r="BC50" s="19">
        <v>88.40678927835765</v>
      </c>
      <c r="BD50" s="19">
        <v>73</v>
      </c>
      <c r="BE50" s="19">
        <v>-17.427156221959184</v>
      </c>
      <c r="BF50" s="19">
        <v>30.540431417148746</v>
      </c>
      <c r="BG50" s="19">
        <v>53</v>
      </c>
      <c r="BH50" s="19">
        <v>73.540443080447091</v>
      </c>
      <c r="BI50" s="19">
        <v>39.45098478348816</v>
      </c>
      <c r="BJ50" s="19">
        <v>41</v>
      </c>
      <c r="BK50" s="19">
        <v>3.9264297837253639</v>
      </c>
      <c r="BL50" s="19">
        <v>40.337593018620908</v>
      </c>
      <c r="BM50" s="19">
        <v>44</v>
      </c>
      <c r="BN50" s="19">
        <v>9.0793889949963749</v>
      </c>
      <c r="BO50" s="19">
        <v>39.03909404446236</v>
      </c>
      <c r="BP50" s="19">
        <v>39</v>
      </c>
      <c r="BQ50" s="19">
        <v>-0.10014075741059612</v>
      </c>
      <c r="BR50" s="19">
        <v>58.307368205186897</v>
      </c>
      <c r="BS50" s="19">
        <v>48</v>
      </c>
      <c r="BT50" s="19">
        <v>-17.677642676161767</v>
      </c>
      <c r="BU50" s="19">
        <v>58.487903634826708</v>
      </c>
      <c r="BV50" s="19">
        <v>56</v>
      </c>
      <c r="BW50" s="19">
        <v>-4.2537062883294761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61.438296457649415</v>
      </c>
      <c r="E51" s="19">
        <v>73</v>
      </c>
      <c r="F51" s="19">
        <v>18.818398635646233</v>
      </c>
      <c r="G51" s="19">
        <v>68.603949144607711</v>
      </c>
      <c r="H51" s="19">
        <v>75</v>
      </c>
      <c r="I51" s="19">
        <v>9.3231525810712323</v>
      </c>
      <c r="J51" s="19">
        <v>66.944852986262205</v>
      </c>
      <c r="K51" s="19">
        <v>71</v>
      </c>
      <c r="L51" s="19">
        <v>6.0574440496119308</v>
      </c>
      <c r="M51" s="19">
        <v>55.561544109640124</v>
      </c>
      <c r="N51" s="19">
        <v>75</v>
      </c>
      <c r="O51" s="19">
        <v>34.985449382043427</v>
      </c>
      <c r="P51" s="19">
        <v>76.374889595544644</v>
      </c>
      <c r="Q51" s="19">
        <v>81</v>
      </c>
      <c r="R51" s="19">
        <v>6.0557997909369981</v>
      </c>
      <c r="S51" s="19">
        <v>72.523745740662847</v>
      </c>
      <c r="T51" s="19">
        <v>80</v>
      </c>
      <c r="U51" s="19">
        <v>10.308698458669577</v>
      </c>
      <c r="V51" s="22">
        <v>48.497309627463757</v>
      </c>
      <c r="W51" s="19">
        <v>49</v>
      </c>
      <c r="X51" s="19">
        <v>1.0365324930345667</v>
      </c>
      <c r="Y51" s="19">
        <v>59.562622657981983</v>
      </c>
      <c r="Z51" s="19">
        <v>72</v>
      </c>
      <c r="AA51" s="19">
        <v>20.881178139914034</v>
      </c>
      <c r="AB51" s="19">
        <v>61.267306151415951</v>
      </c>
      <c r="AC51" s="19">
        <v>86</v>
      </c>
      <c r="AD51" s="19">
        <v>40.368502227696609</v>
      </c>
      <c r="AE51" s="19">
        <v>68.580842840816331</v>
      </c>
      <c r="AF51" s="19">
        <v>77</v>
      </c>
      <c r="AG51" s="19">
        <v>12.276252099621257</v>
      </c>
      <c r="AH51" s="19">
        <v>72.00836634855709</v>
      </c>
      <c r="AI51" s="19">
        <v>89</v>
      </c>
      <c r="AJ51" s="19">
        <v>23.596749257155437</v>
      </c>
      <c r="AK51" s="19">
        <v>65.011608540222653</v>
      </c>
      <c r="AL51" s="19">
        <v>87</v>
      </c>
      <c r="AM51" s="19">
        <v>33.822254138156168</v>
      </c>
      <c r="AN51" s="19">
        <v>73.456808737753803</v>
      </c>
      <c r="AO51" s="19">
        <v>79</v>
      </c>
      <c r="AP51" s="19">
        <v>7.5461912346829498</v>
      </c>
      <c r="AQ51" s="19">
        <v>53.622466584808926</v>
      </c>
      <c r="AR51" s="19">
        <v>77</v>
      </c>
      <c r="AS51" s="19">
        <v>43.596527545440914</v>
      </c>
      <c r="AT51" s="19">
        <v>50.734088955851917</v>
      </c>
      <c r="AU51" s="19">
        <v>71</v>
      </c>
      <c r="AV51" s="19">
        <v>39.945353235342793</v>
      </c>
      <c r="AW51" s="19">
        <v>29.805422510905732</v>
      </c>
      <c r="AX51" s="19">
        <v>59</v>
      </c>
      <c r="AY51" s="19">
        <v>97.950557414215623</v>
      </c>
      <c r="AZ51" s="19">
        <v>23.926520618047796</v>
      </c>
      <c r="BA51" s="19">
        <v>35</v>
      </c>
      <c r="BB51" s="19">
        <v>46.281193821384413</v>
      </c>
      <c r="BC51" s="19">
        <v>28.173592187608481</v>
      </c>
      <c r="BD51" s="19">
        <v>32</v>
      </c>
      <c r="BE51" s="19">
        <v>13.581540425911603</v>
      </c>
      <c r="BF51" s="19">
        <v>24.432345133718997</v>
      </c>
      <c r="BG51" s="19">
        <v>29</v>
      </c>
      <c r="BH51" s="19">
        <v>18.695114371060512</v>
      </c>
      <c r="BI51" s="19">
        <v>40.437259403075366</v>
      </c>
      <c r="BJ51" s="19">
        <v>35</v>
      </c>
      <c r="BK51" s="19">
        <v>-13.446161988569006</v>
      </c>
      <c r="BL51" s="19">
        <v>35.418374357813477</v>
      </c>
      <c r="BM51" s="19">
        <v>39</v>
      </c>
      <c r="BN51" s="19">
        <v>10.112337754418698</v>
      </c>
      <c r="BO51" s="19">
        <v>37.037089221669419</v>
      </c>
      <c r="BP51" s="19">
        <v>41</v>
      </c>
      <c r="BQ51" s="19">
        <v>10.699844025572041</v>
      </c>
      <c r="BR51" s="19">
        <v>51.018947179538536</v>
      </c>
      <c r="BS51" s="19">
        <v>64</v>
      </c>
      <c r="BT51" s="19">
        <v>25.4435921125154</v>
      </c>
      <c r="BU51" s="19">
        <v>66.843318439801948</v>
      </c>
      <c r="BV51" s="19">
        <v>85</v>
      </c>
      <c r="BW51" s="19">
        <v>27.163046335812425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18.239494260864671</v>
      </c>
      <c r="E52" s="19">
        <v>26</v>
      </c>
      <c r="F52" s="19">
        <v>42.547812061799078</v>
      </c>
      <c r="G52" s="19">
        <v>25.481466825140011</v>
      </c>
      <c r="H52" s="19">
        <v>26</v>
      </c>
      <c r="I52" s="19">
        <v>2.0349424089998012</v>
      </c>
      <c r="J52" s="19">
        <v>23.908876066522218</v>
      </c>
      <c r="K52" s="19">
        <v>26</v>
      </c>
      <c r="L52" s="19">
        <v>8.7462243212922246</v>
      </c>
      <c r="M52" s="19">
        <v>22.419570430205663</v>
      </c>
      <c r="N52" s="19">
        <v>26</v>
      </c>
      <c r="O52" s="19">
        <v>15.970107816920789</v>
      </c>
      <c r="P52" s="19">
        <v>24.118386188066733</v>
      </c>
      <c r="Q52" s="19">
        <v>26</v>
      </c>
      <c r="R52" s="19">
        <v>7.8015742730923252</v>
      </c>
      <c r="S52" s="19">
        <v>24.174581913554285</v>
      </c>
      <c r="T52" s="19">
        <v>26</v>
      </c>
      <c r="U52" s="19">
        <v>7.5509809972028261</v>
      </c>
      <c r="V52" s="22">
        <v>30.681971396966865</v>
      </c>
      <c r="W52" s="19">
        <v>26</v>
      </c>
      <c r="X52" s="19">
        <v>-15.259682425196811</v>
      </c>
      <c r="Y52" s="19">
        <v>19.557876096650801</v>
      </c>
      <c r="Z52" s="19">
        <v>26</v>
      </c>
      <c r="AA52" s="19">
        <v>32.938770403870102</v>
      </c>
      <c r="AB52" s="19">
        <v>10.355037659394245</v>
      </c>
      <c r="AC52" s="19">
        <v>26</v>
      </c>
      <c r="AD52" s="19">
        <v>151.08551851969762</v>
      </c>
      <c r="AE52" s="19">
        <v>-11.285455151020408</v>
      </c>
      <c r="AF52" s="19">
        <v>26</v>
      </c>
      <c r="AG52" s="19">
        <v>-330.38503677584623</v>
      </c>
      <c r="AH52" s="19">
        <v>-7.2008366348557091</v>
      </c>
      <c r="AI52" s="19">
        <v>26</v>
      </c>
      <c r="AJ52" s="19">
        <v>-461.06915513326311</v>
      </c>
      <c r="AK52" s="19">
        <v>-7.8801949745724436</v>
      </c>
      <c r="AL52" s="19">
        <v>26</v>
      </c>
      <c r="AM52" s="19">
        <v>-429.94107485786782</v>
      </c>
      <c r="AN52" s="19">
        <v>-7.5340316654106463</v>
      </c>
      <c r="AO52" s="19">
        <v>26</v>
      </c>
      <c r="AP52" s="19">
        <v>-445.10075288597631</v>
      </c>
      <c r="AQ52" s="19">
        <v>-7.7996315032449344</v>
      </c>
      <c r="AR52" s="19">
        <v>26</v>
      </c>
      <c r="AS52" s="19">
        <v>-433.34908180191638</v>
      </c>
      <c r="AT52" s="19">
        <v>-8.1174542329363071</v>
      </c>
      <c r="AU52" s="19">
        <v>26</v>
      </c>
      <c r="AV52" s="19">
        <v>-420.29746339074939</v>
      </c>
      <c r="AW52" s="19">
        <v>-7.9481126695748623</v>
      </c>
      <c r="AX52" s="19">
        <v>26</v>
      </c>
      <c r="AY52" s="19">
        <v>-427.12168386247492</v>
      </c>
      <c r="AZ52" s="19">
        <v>-7.6564865977752952</v>
      </c>
      <c r="BA52" s="19">
        <v>26</v>
      </c>
      <c r="BB52" s="19">
        <v>-439.58134279964247</v>
      </c>
      <c r="BC52" s="19">
        <v>-7.7720254310644084</v>
      </c>
      <c r="BD52" s="19">
        <v>26</v>
      </c>
      <c r="BE52" s="19">
        <v>-434.53313078569272</v>
      </c>
      <c r="BF52" s="19">
        <v>-8.1441150445729988</v>
      </c>
      <c r="BG52" s="19">
        <v>26</v>
      </c>
      <c r="BH52" s="19">
        <v>-419.24892830836961</v>
      </c>
      <c r="BI52" s="19">
        <v>-7.8901969566976327</v>
      </c>
      <c r="BJ52" s="19">
        <v>26</v>
      </c>
      <c r="BK52" s="19">
        <v>-429.52282614351941</v>
      </c>
      <c r="BL52" s="19">
        <v>18.693030911068224</v>
      </c>
      <c r="BM52" s="19">
        <v>26</v>
      </c>
      <c r="BN52" s="19">
        <v>39.089268742423613</v>
      </c>
      <c r="BO52" s="19">
        <v>19.019045816532945</v>
      </c>
      <c r="BP52" s="19">
        <v>26</v>
      </c>
      <c r="BQ52" s="19">
        <v>36.705070542490766</v>
      </c>
      <c r="BR52" s="19">
        <v>24.598420961563221</v>
      </c>
      <c r="BS52" s="19">
        <v>26</v>
      </c>
      <c r="BT52" s="19">
        <v>5.6978415022120554</v>
      </c>
      <c r="BU52" s="19">
        <v>25.06624441492573</v>
      </c>
      <c r="BV52" s="19">
        <v>26</v>
      </c>
      <c r="BW52" s="19">
        <v>3.7251515209764072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0.9599733821507721</v>
      </c>
      <c r="E53" s="19">
        <v>0.4</v>
      </c>
      <c r="F53" s="19">
        <v>-58.33217801270488</v>
      </c>
      <c r="G53" s="19">
        <v>0.98005641635153884</v>
      </c>
      <c r="H53" s="19">
        <v>0.4</v>
      </c>
      <c r="I53" s="19">
        <v>-59.186023036400073</v>
      </c>
      <c r="J53" s="19">
        <v>0.95635504266088867</v>
      </c>
      <c r="K53" s="19">
        <v>0.4</v>
      </c>
      <c r="L53" s="19">
        <v>-58.174529107195298</v>
      </c>
      <c r="M53" s="19">
        <v>0.97476393174807241</v>
      </c>
      <c r="N53" s="19">
        <v>0.4</v>
      </c>
      <c r="O53" s="19">
        <v>-58.964423387858801</v>
      </c>
      <c r="P53" s="19">
        <v>1.0049327578361138</v>
      </c>
      <c r="Q53" s="19">
        <v>0.4</v>
      </c>
      <c r="R53" s="19">
        <v>-60.196341806858214</v>
      </c>
      <c r="S53" s="19">
        <v>0.96698327654217131</v>
      </c>
      <c r="T53" s="19">
        <v>0.4</v>
      </c>
      <c r="U53" s="19">
        <v>-58.634238077998916</v>
      </c>
      <c r="V53" s="22">
        <v>0.98974101280538285</v>
      </c>
      <c r="W53" s="19">
        <v>0.4</v>
      </c>
      <c r="X53" s="19">
        <v>-59.58538700278617</v>
      </c>
      <c r="Y53" s="19">
        <v>0.88899436802958187</v>
      </c>
      <c r="Z53" s="19">
        <v>0.3</v>
      </c>
      <c r="AA53" s="19">
        <v>-66.254004435940672</v>
      </c>
      <c r="AB53" s="19">
        <v>0.86291980494952036</v>
      </c>
      <c r="AC53" s="19">
        <v>0.4</v>
      </c>
      <c r="AD53" s="19">
        <v>-53.645750427132747</v>
      </c>
      <c r="AE53" s="19">
        <v>0.8681119346938776</v>
      </c>
      <c r="AF53" s="19">
        <v>0.4</v>
      </c>
      <c r="AG53" s="19">
        <v>-53.922992644830757</v>
      </c>
      <c r="AH53" s="19">
        <v>0.90010457935696364</v>
      </c>
      <c r="AI53" s="19">
        <v>0.4</v>
      </c>
      <c r="AJ53" s="19">
        <v>-55.560719368213775</v>
      </c>
      <c r="AK53" s="19">
        <v>0.98502437182155544</v>
      </c>
      <c r="AL53" s="19">
        <v>0.4</v>
      </c>
      <c r="AM53" s="19">
        <v>-59.391867709800884</v>
      </c>
      <c r="AN53" s="19">
        <v>0.94175395817633079</v>
      </c>
      <c r="AO53" s="19">
        <v>0.4</v>
      </c>
      <c r="AP53" s="19">
        <v>-57.526061183264453</v>
      </c>
      <c r="AQ53" s="19">
        <v>0.9749539379056168</v>
      </c>
      <c r="AR53" s="19">
        <v>0.4</v>
      </c>
      <c r="AS53" s="19">
        <v>-58.972420701302596</v>
      </c>
      <c r="AT53" s="19">
        <v>1.0146817791170384</v>
      </c>
      <c r="AU53" s="19">
        <v>0.4</v>
      </c>
      <c r="AV53" s="19">
        <v>-60.578773736523161</v>
      </c>
      <c r="AW53" s="19">
        <v>0.99351408369685779</v>
      </c>
      <c r="AX53" s="19">
        <v>0.4</v>
      </c>
      <c r="AY53" s="19">
        <v>-59.738869678464624</v>
      </c>
      <c r="AZ53" s="19">
        <v>0.9570608247219119</v>
      </c>
      <c r="BA53" s="19">
        <v>0.4</v>
      </c>
      <c r="BB53" s="19">
        <v>-58.205373193890168</v>
      </c>
      <c r="BC53" s="19">
        <v>0.97150317888305104</v>
      </c>
      <c r="BD53" s="19">
        <v>0.4</v>
      </c>
      <c r="BE53" s="19">
        <v>-58.826691595607038</v>
      </c>
      <c r="BF53" s="19">
        <v>1.0180143805716249</v>
      </c>
      <c r="BG53" s="19">
        <v>0.3</v>
      </c>
      <c r="BH53" s="19">
        <v>-70.53086815615049</v>
      </c>
      <c r="BI53" s="19">
        <v>0.98627461958720408</v>
      </c>
      <c r="BJ53" s="19">
        <v>0.4</v>
      </c>
      <c r="BK53" s="19">
        <v>-59.443344474643766</v>
      </c>
      <c r="BL53" s="19">
        <v>0.98384373216148557</v>
      </c>
      <c r="BM53" s="19">
        <v>0.5</v>
      </c>
      <c r="BN53" s="19">
        <v>-49.178921036422146</v>
      </c>
      <c r="BO53" s="19">
        <v>1.0010024113964708</v>
      </c>
      <c r="BP53" s="19">
        <v>0.5</v>
      </c>
      <c r="BQ53" s="19">
        <v>-50.0500703787053</v>
      </c>
      <c r="BR53" s="19">
        <v>0.91105262820604527</v>
      </c>
      <c r="BS53" s="19">
        <v>0.4</v>
      </c>
      <c r="BT53" s="19">
        <v>-56.09474276061961</v>
      </c>
      <c r="BU53" s="19">
        <v>0.92837942277502705</v>
      </c>
      <c r="BV53" s="19">
        <v>0</v>
      </c>
      <c r="BW53" s="19">
        <v>-100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375.34959242095192</v>
      </c>
      <c r="E54" s="36">
        <v>396.4</v>
      </c>
      <c r="F54" s="36">
        <v>5.6082137836558976</v>
      </c>
      <c r="G54" s="36">
        <v>413.58380770034944</v>
      </c>
      <c r="H54" s="36">
        <v>392.4</v>
      </c>
      <c r="I54" s="36">
        <v>-5.1220108974134684</v>
      </c>
      <c r="J54" s="36">
        <v>394.01827757628615</v>
      </c>
      <c r="K54" s="36">
        <v>393.4</v>
      </c>
      <c r="L54" s="36">
        <v>-0.15691596341402464</v>
      </c>
      <c r="M54" s="36">
        <v>384.05698910874059</v>
      </c>
      <c r="N54" s="36">
        <v>395.4</v>
      </c>
      <c r="O54" s="36">
        <v>2.953470764217172</v>
      </c>
      <c r="P54" s="36">
        <v>417.0470945019872</v>
      </c>
      <c r="Q54" s="36">
        <v>411.4</v>
      </c>
      <c r="R54" s="36">
        <v>-1.3540663815751193</v>
      </c>
      <c r="S54" s="36">
        <v>425.47264167855542</v>
      </c>
      <c r="T54" s="36">
        <v>411.4</v>
      </c>
      <c r="U54" s="36">
        <v>-3.3075315073224671</v>
      </c>
      <c r="V54" s="36">
        <v>351.35805954591086</v>
      </c>
      <c r="W54" s="36">
        <v>322.39999999999998</v>
      </c>
      <c r="X54" s="36">
        <v>-8.2417518992835355</v>
      </c>
      <c r="Y54" s="36">
        <v>387.60154446089768</v>
      </c>
      <c r="Z54" s="36">
        <v>404.3</v>
      </c>
      <c r="AA54" s="36">
        <v>4.3081498971650545</v>
      </c>
      <c r="AB54" s="36">
        <v>394.35435086193081</v>
      </c>
      <c r="AC54" s="36">
        <v>434.4</v>
      </c>
      <c r="AD54" s="36">
        <v>10.154737497010583</v>
      </c>
      <c r="AE54" s="36">
        <v>411.48505704489799</v>
      </c>
      <c r="AF54" s="36">
        <v>432.4</v>
      </c>
      <c r="AG54" s="36">
        <v>5.0827952551433526</v>
      </c>
      <c r="AH54" s="36">
        <v>473.45500874176287</v>
      </c>
      <c r="AI54" s="36">
        <v>523.4</v>
      </c>
      <c r="AJ54" s="36">
        <v>10.549046970897855</v>
      </c>
      <c r="AK54" s="36">
        <v>512.21267334720881</v>
      </c>
      <c r="AL54" s="36">
        <v>536.4</v>
      </c>
      <c r="AM54" s="36">
        <v>4.7221257714557829</v>
      </c>
      <c r="AN54" s="36">
        <v>512.31415324792397</v>
      </c>
      <c r="AO54" s="36">
        <v>516.4</v>
      </c>
      <c r="AP54" s="36">
        <v>0.79752759633379622</v>
      </c>
      <c r="AQ54" s="36">
        <v>496.251554393959</v>
      </c>
      <c r="AR54" s="36">
        <v>562.4</v>
      </c>
      <c r="AS54" s="36">
        <v>13.32961983097946</v>
      </c>
      <c r="AT54" s="36">
        <v>484.00320863882729</v>
      </c>
      <c r="AU54" s="36">
        <v>560.4</v>
      </c>
      <c r="AV54" s="36">
        <v>15.784356383922546</v>
      </c>
      <c r="AW54" s="36">
        <v>464.96459117012944</v>
      </c>
      <c r="AX54" s="36">
        <v>524.4</v>
      </c>
      <c r="AY54" s="36">
        <v>12.782781734044619</v>
      </c>
      <c r="AZ54" s="36">
        <v>390.48081648654005</v>
      </c>
      <c r="BA54" s="36">
        <v>382.4</v>
      </c>
      <c r="BB54" s="36">
        <v>-2.069452875879914</v>
      </c>
      <c r="BC54" s="36">
        <v>347.79813804013224</v>
      </c>
      <c r="BD54" s="36">
        <v>324.39999999999998</v>
      </c>
      <c r="BE54" s="36">
        <v>-6.7275052626740539</v>
      </c>
      <c r="BF54" s="36">
        <v>216.83706306175608</v>
      </c>
      <c r="BG54" s="36">
        <v>282.3</v>
      </c>
      <c r="BH54" s="36">
        <v>30.18992049325065</v>
      </c>
      <c r="BI54" s="36">
        <v>280.10199196276596</v>
      </c>
      <c r="BJ54" s="36">
        <v>309.39999999999998</v>
      </c>
      <c r="BK54" s="36">
        <v>10.459764256560019</v>
      </c>
      <c r="BL54" s="36">
        <v>301.05618204141456</v>
      </c>
      <c r="BM54" s="36">
        <v>301.5</v>
      </c>
      <c r="BN54" s="36">
        <v>0.14742031057989963</v>
      </c>
      <c r="BO54" s="36">
        <v>291.29170171637298</v>
      </c>
      <c r="BP54" s="36">
        <v>295.5</v>
      </c>
      <c r="BQ54" s="36">
        <v>1.4447024267531599</v>
      </c>
      <c r="BR54" s="36">
        <v>384.46420910295109</v>
      </c>
      <c r="BS54" s="36">
        <v>356.4</v>
      </c>
      <c r="BT54" s="36">
        <v>-7.2995635064267139</v>
      </c>
      <c r="BU54" s="36">
        <v>409.41532544378691</v>
      </c>
      <c r="BV54" s="36">
        <v>420</v>
      </c>
      <c r="BW54" s="36">
        <v>2.5853146910755722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58.558376311197094</v>
      </c>
      <c r="E55" s="19">
        <v>65</v>
      </c>
      <c r="F55" s="19">
        <v>11.000345457958312</v>
      </c>
      <c r="G55" s="19">
        <v>46.062651568522327</v>
      </c>
      <c r="H55" s="19">
        <v>68</v>
      </c>
      <c r="I55" s="19">
        <v>47.625023059829502</v>
      </c>
      <c r="J55" s="19">
        <v>49.730462218366213</v>
      </c>
      <c r="K55" s="19">
        <v>64</v>
      </c>
      <c r="L55" s="19">
        <v>28.693756593245233</v>
      </c>
      <c r="M55" s="19">
        <v>54.586780177892052</v>
      </c>
      <c r="N55" s="19">
        <v>65</v>
      </c>
      <c r="O55" s="19">
        <v>19.076449990588308</v>
      </c>
      <c r="P55" s="19">
        <v>54.266368923150146</v>
      </c>
      <c r="Q55" s="19">
        <v>45</v>
      </c>
      <c r="R55" s="19">
        <v>-17.075712097621285</v>
      </c>
      <c r="S55" s="19">
        <v>54.151063486361593</v>
      </c>
      <c r="T55" s="19">
        <v>54</v>
      </c>
      <c r="U55" s="19">
        <v>-0.27896679517594336</v>
      </c>
      <c r="V55" s="22">
        <v>48.497309627463757</v>
      </c>
      <c r="W55" s="19">
        <v>75</v>
      </c>
      <c r="X55" s="19">
        <v>54.647753815869237</v>
      </c>
      <c r="Y55" s="19">
        <v>70.230555074336962</v>
      </c>
      <c r="Z55" s="19">
        <v>99</v>
      </c>
      <c r="AA55" s="19">
        <v>40.964285267589631</v>
      </c>
      <c r="AB55" s="19">
        <v>74.211103225658746</v>
      </c>
      <c r="AC55" s="19">
        <v>105</v>
      </c>
      <c r="AD55" s="19">
        <v>41.488261777647153</v>
      </c>
      <c r="AE55" s="19">
        <v>88.547417338775517</v>
      </c>
      <c r="AF55" s="19">
        <v>84</v>
      </c>
      <c r="AG55" s="19">
        <v>-5.1355730922986194</v>
      </c>
      <c r="AH55" s="19">
        <v>97.21129457055207</v>
      </c>
      <c r="AI55" s="19">
        <v>96</v>
      </c>
      <c r="AJ55" s="19">
        <v>-1.246043040475056</v>
      </c>
      <c r="AK55" s="19">
        <v>65.996632912044205</v>
      </c>
      <c r="AL55" s="19">
        <v>91</v>
      </c>
      <c r="AM55" s="19">
        <v>37.885822328661177</v>
      </c>
      <c r="AN55" s="19">
        <v>104.53468935757272</v>
      </c>
      <c r="AO55" s="19">
        <v>82</v>
      </c>
      <c r="AP55" s="19">
        <v>-21.557140023146061</v>
      </c>
      <c r="AQ55" s="19">
        <v>98.470347728467303</v>
      </c>
      <c r="AR55" s="19">
        <v>92</v>
      </c>
      <c r="AS55" s="19">
        <v>-6.5708590227682899</v>
      </c>
      <c r="AT55" s="19">
        <v>79.145178771128997</v>
      </c>
      <c r="AU55" s="19">
        <v>98</v>
      </c>
      <c r="AV55" s="19">
        <v>23.823082494254173</v>
      </c>
      <c r="AW55" s="19">
        <v>61.597873189205181</v>
      </c>
      <c r="AX55" s="19">
        <v>76</v>
      </c>
      <c r="AY55" s="19">
        <v>23.380883243414878</v>
      </c>
      <c r="AZ55" s="19">
        <v>38.282432988876479</v>
      </c>
      <c r="BA55" s="19">
        <v>60</v>
      </c>
      <c r="BB55" s="19">
        <v>56.729850522911853</v>
      </c>
      <c r="BC55" s="19">
        <v>33.031108082023735</v>
      </c>
      <c r="BD55" s="19">
        <v>56</v>
      </c>
      <c r="BE55" s="19">
        <v>69.537152253382772</v>
      </c>
      <c r="BF55" s="19">
        <v>31.558445797720371</v>
      </c>
      <c r="BG55" s="19">
        <v>34</v>
      </c>
      <c r="BH55" s="19">
        <v>7.7366110420304528</v>
      </c>
      <c r="BI55" s="19">
        <v>31.560787826790531</v>
      </c>
      <c r="BJ55" s="19">
        <v>53</v>
      </c>
      <c r="BK55" s="19">
        <v>67.929901784678165</v>
      </c>
      <c r="BL55" s="19">
        <v>51.159874072397251</v>
      </c>
      <c r="BM55" s="19">
        <v>53</v>
      </c>
      <c r="BN55" s="19">
        <v>3.59681481037024</v>
      </c>
      <c r="BO55" s="19">
        <v>45.045108512841182</v>
      </c>
      <c r="BP55" s="19">
        <v>64</v>
      </c>
      <c r="BQ55" s="19">
        <v>42.079799811682719</v>
      </c>
      <c r="BR55" s="19">
        <v>70.151052371865489</v>
      </c>
      <c r="BS55" s="19">
        <v>50</v>
      </c>
      <c r="BT55" s="19">
        <v>-28.725231754252619</v>
      </c>
      <c r="BU55" s="19">
        <v>76.127112667552225</v>
      </c>
      <c r="BV55" s="19">
        <v>58</v>
      </c>
      <c r="BW55" s="19">
        <v>-23.81163823553047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58.558376311197094</v>
      </c>
      <c r="E56" s="19">
        <v>83</v>
      </c>
      <c r="F56" s="19">
        <v>41.738902661700614</v>
      </c>
      <c r="G56" s="19">
        <v>55.863215732037709</v>
      </c>
      <c r="H56" s="19">
        <v>84</v>
      </c>
      <c r="I56" s="19">
        <v>50.367283550104993</v>
      </c>
      <c r="J56" s="19">
        <v>57.381302559653321</v>
      </c>
      <c r="K56" s="19">
        <v>78</v>
      </c>
      <c r="L56" s="19">
        <v>35.93278040161529</v>
      </c>
      <c r="M56" s="19">
        <v>56.536308041388196</v>
      </c>
      <c r="N56" s="19">
        <v>75</v>
      </c>
      <c r="O56" s="19">
        <v>32.658114047870264</v>
      </c>
      <c r="P56" s="19">
        <v>56.276234438822371</v>
      </c>
      <c r="Q56" s="19">
        <v>77</v>
      </c>
      <c r="R56" s="19">
        <v>36.825075038924886</v>
      </c>
      <c r="S56" s="19">
        <v>58.985979869072452</v>
      </c>
      <c r="T56" s="19">
        <v>78</v>
      </c>
      <c r="U56" s="19">
        <v>32.234812701478894</v>
      </c>
      <c r="V56" s="22">
        <v>65.322906845155259</v>
      </c>
      <c r="W56" s="19">
        <v>75</v>
      </c>
      <c r="X56" s="19">
        <v>14.814241469357473</v>
      </c>
      <c r="Y56" s="19">
        <v>56.89563955389324</v>
      </c>
      <c r="Z56" s="19">
        <v>77</v>
      </c>
      <c r="AA56" s="19">
        <v>35.335503043362948</v>
      </c>
      <c r="AB56" s="19">
        <v>60.404386346466424</v>
      </c>
      <c r="AC56" s="19">
        <v>82</v>
      </c>
      <c r="AD56" s="19">
        <v>35.7517308919684</v>
      </c>
      <c r="AE56" s="19">
        <v>59.031611559183673</v>
      </c>
      <c r="AF56" s="19">
        <v>94</v>
      </c>
      <c r="AG56" s="19">
        <v>59.236716595070192</v>
      </c>
      <c r="AH56" s="19">
        <v>65.707634293058348</v>
      </c>
      <c r="AI56" s="19">
        <v>91</v>
      </c>
      <c r="AJ56" s="19">
        <v>38.492278681251577</v>
      </c>
      <c r="AK56" s="19">
        <v>100.47248592579865</v>
      </c>
      <c r="AL56" s="19">
        <v>107</v>
      </c>
      <c r="AM56" s="19">
        <v>6.4968175257672787</v>
      </c>
      <c r="AN56" s="19">
        <v>84.757856235869781</v>
      </c>
      <c r="AO56" s="19">
        <v>107</v>
      </c>
      <c r="AP56" s="19">
        <v>26.241984816408415</v>
      </c>
      <c r="AQ56" s="19">
        <v>78.97126897035497</v>
      </c>
      <c r="AR56" s="19">
        <v>113</v>
      </c>
      <c r="AS56" s="19">
        <v>43.090014220765624</v>
      </c>
      <c r="AT56" s="19">
        <v>91.321360120533456</v>
      </c>
      <c r="AU56" s="19">
        <v>99</v>
      </c>
      <c r="AV56" s="19">
        <v>8.4083722245613117</v>
      </c>
      <c r="AW56" s="19">
        <v>66.565443607689474</v>
      </c>
      <c r="AX56" s="19">
        <v>100</v>
      </c>
      <c r="AY56" s="19">
        <v>50.228098214684245</v>
      </c>
      <c r="AZ56" s="19">
        <v>70.822501029421488</v>
      </c>
      <c r="BA56" s="19">
        <v>108</v>
      </c>
      <c r="BB56" s="19">
        <v>52.493908616887197</v>
      </c>
      <c r="BC56" s="19">
        <v>69.948228879579673</v>
      </c>
      <c r="BD56" s="19">
        <v>102</v>
      </c>
      <c r="BE56" s="19">
        <v>45.822133932225064</v>
      </c>
      <c r="BF56" s="19">
        <v>63.116891595440741</v>
      </c>
      <c r="BG56" s="19">
        <v>97</v>
      </c>
      <c r="BH56" s="19">
        <v>53.683106927602267</v>
      </c>
      <c r="BI56" s="19">
        <v>65.094124892755474</v>
      </c>
      <c r="BJ56" s="19">
        <v>94</v>
      </c>
      <c r="BK56" s="19">
        <v>44.40627346149568</v>
      </c>
      <c r="BL56" s="19">
        <v>65.917530054819537</v>
      </c>
      <c r="BM56" s="19">
        <v>98</v>
      </c>
      <c r="BN56" s="19">
        <v>48.670619057630731</v>
      </c>
      <c r="BO56" s="19">
        <v>59.059142272391774</v>
      </c>
      <c r="BP56" s="19">
        <v>94</v>
      </c>
      <c r="BQ56" s="19">
        <v>59.162487606837352</v>
      </c>
      <c r="BR56" s="19">
        <v>53.752105064156673</v>
      </c>
      <c r="BS56" s="19">
        <v>93</v>
      </c>
      <c r="BT56" s="19">
        <v>73.016479799253219</v>
      </c>
      <c r="BU56" s="19">
        <v>54.7743859437266</v>
      </c>
      <c r="BV56" s="19">
        <v>90</v>
      </c>
      <c r="BW56" s="19">
        <v>64.310376920451546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49.918615871840146</v>
      </c>
      <c r="E57" s="19">
        <v>68</v>
      </c>
      <c r="F57" s="19">
        <v>36.221725727695585</v>
      </c>
      <c r="G57" s="19">
        <v>65.663779895553105</v>
      </c>
      <c r="H57" s="19">
        <v>69</v>
      </c>
      <c r="I57" s="19">
        <v>5.0807615853878536</v>
      </c>
      <c r="J57" s="19">
        <v>57.381302559653321</v>
      </c>
      <c r="K57" s="19">
        <v>70</v>
      </c>
      <c r="L57" s="19">
        <v>21.990956770680388</v>
      </c>
      <c r="M57" s="19">
        <v>50.687724450899765</v>
      </c>
      <c r="N57" s="19">
        <v>82</v>
      </c>
      <c r="O57" s="19">
        <v>61.774869336325878</v>
      </c>
      <c r="P57" s="19">
        <v>63.310763743675167</v>
      </c>
      <c r="Q57" s="19">
        <v>84</v>
      </c>
      <c r="R57" s="19">
        <v>32.678860643805955</v>
      </c>
      <c r="S57" s="19">
        <v>67.688829357952002</v>
      </c>
      <c r="T57" s="19">
        <v>89</v>
      </c>
      <c r="U57" s="19">
        <v>31.48402896636059</v>
      </c>
      <c r="V57" s="22">
        <v>60.374201781128349</v>
      </c>
      <c r="W57" s="19">
        <v>64</v>
      </c>
      <c r="X57" s="19">
        <v>6.0055422877739746</v>
      </c>
      <c r="Y57" s="19">
        <v>80.898487490691949</v>
      </c>
      <c r="Z57" s="19">
        <v>90</v>
      </c>
      <c r="AA57" s="19">
        <v>11.250534826569233</v>
      </c>
      <c r="AB57" s="19">
        <v>103.55037659394245</v>
      </c>
      <c r="AC57" s="19">
        <v>122</v>
      </c>
      <c r="AD57" s="19">
        <v>17.817050997704271</v>
      </c>
      <c r="AE57" s="19">
        <v>131.95301407346938</v>
      </c>
      <c r="AF57" s="19">
        <v>140</v>
      </c>
      <c r="AG57" s="19">
        <v>6.0983721994028786</v>
      </c>
      <c r="AH57" s="19">
        <v>140.41631437968633</v>
      </c>
      <c r="AI57" s="19">
        <v>156</v>
      </c>
      <c r="AJ57" s="19">
        <v>11.09820157946556</v>
      </c>
      <c r="AK57" s="19">
        <v>132.97829019590998</v>
      </c>
      <c r="AL57" s="19">
        <v>184</v>
      </c>
      <c r="AM57" s="19">
        <v>38.368450766604383</v>
      </c>
      <c r="AN57" s="19">
        <v>149.7388793500366</v>
      </c>
      <c r="AO57" s="19">
        <v>190</v>
      </c>
      <c r="AP57" s="19">
        <v>26.887553068864051</v>
      </c>
      <c r="AQ57" s="19">
        <v>157.94253794070994</v>
      </c>
      <c r="AR57" s="19">
        <v>197</v>
      </c>
      <c r="AS57" s="19">
        <v>24.728906201286851</v>
      </c>
      <c r="AT57" s="19">
        <v>164.37844821696021</v>
      </c>
      <c r="AU57" s="19">
        <v>184</v>
      </c>
      <c r="AV57" s="19">
        <v>11.936815316045358</v>
      </c>
      <c r="AW57" s="19">
        <v>149.02711255452866</v>
      </c>
      <c r="AX57" s="19">
        <v>165</v>
      </c>
      <c r="AY57" s="19">
        <v>10.718108384222303</v>
      </c>
      <c r="AZ57" s="19">
        <v>99.534325771078841</v>
      </c>
      <c r="BA57" s="19">
        <v>129</v>
      </c>
      <c r="BB57" s="19">
        <v>29.603530240100191</v>
      </c>
      <c r="BC57" s="19">
        <v>88.40678927835765</v>
      </c>
      <c r="BD57" s="19">
        <v>90</v>
      </c>
      <c r="BE57" s="19">
        <v>1.8021361647078558</v>
      </c>
      <c r="BF57" s="19">
        <v>57.008805312010992</v>
      </c>
      <c r="BG57" s="19">
        <v>63</v>
      </c>
      <c r="BH57" s="19">
        <v>10.509244414435647</v>
      </c>
      <c r="BI57" s="19">
        <v>64.107850273168268</v>
      </c>
      <c r="BJ57" s="19">
        <v>72</v>
      </c>
      <c r="BK57" s="19">
        <v>12.310738377909573</v>
      </c>
      <c r="BL57" s="19">
        <v>58.046780197527646</v>
      </c>
      <c r="BM57" s="19">
        <v>82</v>
      </c>
      <c r="BN57" s="19">
        <v>41.265372034352012</v>
      </c>
      <c r="BO57" s="19">
        <v>59.059142272391774</v>
      </c>
      <c r="BP57" s="19">
        <v>69</v>
      </c>
      <c r="BQ57" s="19">
        <v>16.832038775231677</v>
      </c>
      <c r="BR57" s="19">
        <v>74.706315512895713</v>
      </c>
      <c r="BS57" s="19">
        <v>78</v>
      </c>
      <c r="BT57" s="19">
        <v>4.4088434351119012</v>
      </c>
      <c r="BU57" s="19">
        <v>67.771697862576971</v>
      </c>
      <c r="BV57" s="19">
        <v>81</v>
      </c>
      <c r="BW57" s="19">
        <v>19.518918006520238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35.51901513957857</v>
      </c>
      <c r="E58" s="19">
        <v>39</v>
      </c>
      <c r="F58" s="19">
        <v>9.8003417232776648</v>
      </c>
      <c r="G58" s="19">
        <v>29.401692490546164</v>
      </c>
      <c r="H58" s="19">
        <v>31</v>
      </c>
      <c r="I58" s="19">
        <v>5.436107155966468</v>
      </c>
      <c r="J58" s="19">
        <v>28.69065127982666</v>
      </c>
      <c r="K58" s="19">
        <v>28</v>
      </c>
      <c r="L58" s="19">
        <v>-2.4072345834556916</v>
      </c>
      <c r="M58" s="19">
        <v>29.24291795244217</v>
      </c>
      <c r="N58" s="19">
        <v>34</v>
      </c>
      <c r="O58" s="19">
        <v>16.267467067733406</v>
      </c>
      <c r="P58" s="19">
        <v>31.152915492919529</v>
      </c>
      <c r="Q58" s="19">
        <v>36</v>
      </c>
      <c r="R58" s="19">
        <v>15.559007657508401</v>
      </c>
      <c r="S58" s="19">
        <v>27.075531743180797</v>
      </c>
      <c r="T58" s="19">
        <v>40</v>
      </c>
      <c r="U58" s="19">
        <v>47.734864007146747</v>
      </c>
      <c r="V58" s="22">
        <v>39.589640512215311</v>
      </c>
      <c r="W58" s="19">
        <v>44</v>
      </c>
      <c r="X58" s="19">
        <v>11.140185742338025</v>
      </c>
      <c r="Y58" s="19">
        <v>44.449718401479089</v>
      </c>
      <c r="Z58" s="19">
        <v>57</v>
      </c>
      <c r="AA58" s="19">
        <v>28.234783143425478</v>
      </c>
      <c r="AB58" s="19">
        <v>51.775188296971223</v>
      </c>
      <c r="AC58" s="19">
        <v>79</v>
      </c>
      <c r="AD58" s="19">
        <v>52.582738177354713</v>
      </c>
      <c r="AE58" s="19">
        <v>64.240283167346945</v>
      </c>
      <c r="AF58" s="19">
        <v>81</v>
      </c>
      <c r="AG58" s="19">
        <v>26.089107965159076</v>
      </c>
      <c r="AH58" s="19">
        <v>66.607738872415311</v>
      </c>
      <c r="AI58" s="19">
        <v>81</v>
      </c>
      <c r="AJ58" s="19">
        <v>21.60749091806365</v>
      </c>
      <c r="AK58" s="19">
        <v>75.846876630259771</v>
      </c>
      <c r="AL58" s="19">
        <v>72</v>
      </c>
      <c r="AM58" s="19">
        <v>-5.0718985423916934</v>
      </c>
      <c r="AN58" s="19">
        <v>68.748038946872157</v>
      </c>
      <c r="AO58" s="19">
        <v>69</v>
      </c>
      <c r="AP58" s="19">
        <v>0.36649925872439248</v>
      </c>
      <c r="AQ58" s="19">
        <v>55.572374460620161</v>
      </c>
      <c r="AR58" s="19">
        <v>52</v>
      </c>
      <c r="AS58" s="19">
        <v>-6.4283279152515345</v>
      </c>
      <c r="AT58" s="19">
        <v>46.675361839383761</v>
      </c>
      <c r="AU58" s="19">
        <v>55</v>
      </c>
      <c r="AV58" s="19">
        <v>17.835187200610132</v>
      </c>
      <c r="AW58" s="19">
        <v>30.798936594602591</v>
      </c>
      <c r="AX58" s="19">
        <v>52</v>
      </c>
      <c r="AY58" s="19">
        <v>68.836998122567721</v>
      </c>
      <c r="AZ58" s="19">
        <v>39.239493813598386</v>
      </c>
      <c r="BA58" s="19">
        <v>54</v>
      </c>
      <c r="BB58" s="19">
        <v>37.616454117678714</v>
      </c>
      <c r="BC58" s="19">
        <v>28.173592187608481</v>
      </c>
      <c r="BD58" s="19">
        <v>56</v>
      </c>
      <c r="BE58" s="19">
        <v>98.767695745345307</v>
      </c>
      <c r="BF58" s="19">
        <v>38.684546461721744</v>
      </c>
      <c r="BG58" s="19">
        <v>51</v>
      </c>
      <c r="BH58" s="19">
        <v>31.835589827747789</v>
      </c>
      <c r="BI58" s="19">
        <v>43.396083261836978</v>
      </c>
      <c r="BJ58" s="19">
        <v>49</v>
      </c>
      <c r="BK58" s="19">
        <v>12.913415951275889</v>
      </c>
      <c r="BL58" s="19">
        <v>37.386061822136448</v>
      </c>
      <c r="BM58" s="19">
        <v>57</v>
      </c>
      <c r="BN58" s="19">
        <v>52.463236890733576</v>
      </c>
      <c r="BO58" s="19">
        <v>36.036086810272948</v>
      </c>
      <c r="BP58" s="19">
        <v>52</v>
      </c>
      <c r="BQ58" s="19">
        <v>44.299796683740247</v>
      </c>
      <c r="BR58" s="19">
        <v>37.353157756447857</v>
      </c>
      <c r="BS58" s="19">
        <v>44</v>
      </c>
      <c r="BT58" s="19">
        <v>17.794592593459583</v>
      </c>
      <c r="BU58" s="19">
        <v>34.350038642676004</v>
      </c>
      <c r="BV58" s="19">
        <v>50</v>
      </c>
      <c r="BW58" s="19">
        <v>45.560243818418023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44.158775578935519</v>
      </c>
      <c r="E59" s="19">
        <v>30</v>
      </c>
      <c r="F59" s="19">
        <v>-32.063333716366657</v>
      </c>
      <c r="G59" s="19">
        <v>53.903102899334634</v>
      </c>
      <c r="H59" s="19">
        <v>39</v>
      </c>
      <c r="I59" s="19">
        <v>-27.647949928163772</v>
      </c>
      <c r="J59" s="19">
        <v>50.686817261027102</v>
      </c>
      <c r="K59" s="19">
        <v>43</v>
      </c>
      <c r="L59" s="19">
        <v>-15.165318472141406</v>
      </c>
      <c r="M59" s="19">
        <v>45.813904792159398</v>
      </c>
      <c r="N59" s="19">
        <v>44</v>
      </c>
      <c r="O59" s="19">
        <v>-3.9592887800950565</v>
      </c>
      <c r="P59" s="19">
        <v>53.261436165314031</v>
      </c>
      <c r="Q59" s="19">
        <v>44</v>
      </c>
      <c r="R59" s="19">
        <v>-17.388633938762332</v>
      </c>
      <c r="S59" s="19">
        <v>53.184080209819427</v>
      </c>
      <c r="T59" s="19">
        <v>55</v>
      </c>
      <c r="U59" s="19">
        <v>3.4144048050027154</v>
      </c>
      <c r="V59" s="22">
        <v>57.404978742712203</v>
      </c>
      <c r="W59" s="19">
        <v>50</v>
      </c>
      <c r="X59" s="19">
        <v>-12.899540954280548</v>
      </c>
      <c r="Y59" s="19">
        <v>56.006645185863654</v>
      </c>
      <c r="Z59" s="19">
        <v>43</v>
      </c>
      <c r="AA59" s="19">
        <v>-23.22339633573802</v>
      </c>
      <c r="AB59" s="19">
        <v>48.323509077173142</v>
      </c>
      <c r="AC59" s="19">
        <v>40</v>
      </c>
      <c r="AD59" s="19">
        <v>-17.224554334165617</v>
      </c>
      <c r="AE59" s="19">
        <v>22.570910302040815</v>
      </c>
      <c r="AF59" s="19">
        <v>30</v>
      </c>
      <c r="AG59" s="19">
        <v>32.914444293757448</v>
      </c>
      <c r="AH59" s="19">
        <v>18.002091587139272</v>
      </c>
      <c r="AI59" s="19">
        <v>44</v>
      </c>
      <c r="AJ59" s="19">
        <v>144.41604347482425</v>
      </c>
      <c r="AK59" s="19">
        <v>17.730438692787999</v>
      </c>
      <c r="AL59" s="19">
        <v>55</v>
      </c>
      <c r="AM59" s="19">
        <v>210.20101055013208</v>
      </c>
      <c r="AN59" s="19">
        <v>77.223824570459129</v>
      </c>
      <c r="AO59" s="19">
        <v>24</v>
      </c>
      <c r="AP59" s="19">
        <v>-68.921508182876437</v>
      </c>
      <c r="AQ59" s="19">
        <v>77.021361094543735</v>
      </c>
      <c r="AR59" s="19">
        <v>-20</v>
      </c>
      <c r="AS59" s="19">
        <v>-125.96682234094772</v>
      </c>
      <c r="AT59" s="19">
        <v>53.778134293203031</v>
      </c>
      <c r="AU59" s="19">
        <v>34</v>
      </c>
      <c r="AV59" s="19">
        <v>-36.777278634046574</v>
      </c>
      <c r="AW59" s="19">
        <v>37.753535180480597</v>
      </c>
      <c r="AX59" s="19">
        <v>64</v>
      </c>
      <c r="AY59" s="19">
        <v>69.520548722254233</v>
      </c>
      <c r="AZ59" s="19">
        <v>66.037196905811925</v>
      </c>
      <c r="BA59" s="19">
        <v>64</v>
      </c>
      <c r="BB59" s="19">
        <v>-3.084923348151126</v>
      </c>
      <c r="BC59" s="19">
        <v>63.147706627398314</v>
      </c>
      <c r="BD59" s="19">
        <v>33</v>
      </c>
      <c r="BE59" s="19">
        <v>-47.741570102116626</v>
      </c>
      <c r="BF59" s="19">
        <v>36.648517700578495</v>
      </c>
      <c r="BG59" s="19">
        <v>42</v>
      </c>
      <c r="BH59" s="19">
        <v>14.602179392748079</v>
      </c>
      <c r="BI59" s="19">
        <v>43.396083261836978</v>
      </c>
      <c r="BJ59" s="19">
        <v>52</v>
      </c>
      <c r="BK59" s="19">
        <v>19.826482234007063</v>
      </c>
      <c r="BL59" s="19">
        <v>48.208342875912791</v>
      </c>
      <c r="BM59" s="19">
        <v>56</v>
      </c>
      <c r="BN59" s="19">
        <v>16.162466202463673</v>
      </c>
      <c r="BO59" s="19">
        <v>46.046110924237652</v>
      </c>
      <c r="BP59" s="19">
        <v>53</v>
      </c>
      <c r="BQ59" s="19">
        <v>15.102011736026929</v>
      </c>
      <c r="BR59" s="19">
        <v>41.908420897478081</v>
      </c>
      <c r="BS59" s="19">
        <v>57</v>
      </c>
      <c r="BT59" s="19">
        <v>36.010851230689255</v>
      </c>
      <c r="BU59" s="19">
        <v>45.490591715976329</v>
      </c>
      <c r="BV59" s="19">
        <v>52</v>
      </c>
      <c r="BW59" s="19">
        <v>14.30935065576991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9.599733821507721</v>
      </c>
      <c r="E60" s="19">
        <v>12</v>
      </c>
      <c r="F60" s="19">
        <v>25.00346596188535</v>
      </c>
      <c r="G60" s="19">
        <v>10.780620579866927</v>
      </c>
      <c r="H60" s="19">
        <v>10</v>
      </c>
      <c r="I60" s="19">
        <v>-7.2409614463638095</v>
      </c>
      <c r="J60" s="19">
        <v>8.6071953839479978</v>
      </c>
      <c r="K60" s="19">
        <v>14</v>
      </c>
      <c r="L60" s="19">
        <v>62.654609027573848</v>
      </c>
      <c r="M60" s="19">
        <v>7.7981114539845793</v>
      </c>
      <c r="N60" s="19">
        <v>15</v>
      </c>
      <c r="O60" s="19">
        <v>92.354265369411877</v>
      </c>
      <c r="P60" s="19">
        <v>8.0394620626889104</v>
      </c>
      <c r="Q60" s="19">
        <v>20</v>
      </c>
      <c r="R60" s="19">
        <v>148.77286370713617</v>
      </c>
      <c r="S60" s="19">
        <v>6.7688829357951992</v>
      </c>
      <c r="T60" s="19">
        <v>18</v>
      </c>
      <c r="U60" s="19">
        <v>165.92275521286416</v>
      </c>
      <c r="V60" s="22">
        <v>3.9589640512215314</v>
      </c>
      <c r="W60" s="19">
        <v>22</v>
      </c>
      <c r="X60" s="19">
        <v>455.7009287116901</v>
      </c>
      <c r="Y60" s="19">
        <v>17.779887360591637</v>
      </c>
      <c r="Z60" s="19">
        <v>38</v>
      </c>
      <c r="AA60" s="19">
        <v>113.72463857237578</v>
      </c>
      <c r="AB60" s="19">
        <v>20.710075318788491</v>
      </c>
      <c r="AC60" s="19">
        <v>36</v>
      </c>
      <c r="AD60" s="19">
        <v>73.828435898252195</v>
      </c>
      <c r="AE60" s="19">
        <v>24.307134171428572</v>
      </c>
      <c r="AF60" s="19">
        <v>25</v>
      </c>
      <c r="AG60" s="19">
        <v>2.8504628463599206</v>
      </c>
      <c r="AH60" s="19">
        <v>18.902196166496235</v>
      </c>
      <c r="AI60" s="19">
        <v>26</v>
      </c>
      <c r="AJ60" s="19">
        <v>37.550154336481171</v>
      </c>
      <c r="AK60" s="19">
        <v>19.700487436431107</v>
      </c>
      <c r="AL60" s="19">
        <v>23</v>
      </c>
      <c r="AM60" s="19">
        <v>16.748380334322452</v>
      </c>
      <c r="AN60" s="19">
        <v>16.009817288997624</v>
      </c>
      <c r="AO60" s="19">
        <v>20</v>
      </c>
      <c r="AP60" s="19">
        <v>24.923349460986895</v>
      </c>
      <c r="AQ60" s="19">
        <v>25.348802385546037</v>
      </c>
      <c r="AR60" s="19">
        <v>1</v>
      </c>
      <c r="AS60" s="19">
        <v>-96.055040452048317</v>
      </c>
      <c r="AT60" s="19">
        <v>6.0880906747022303</v>
      </c>
      <c r="AU60" s="19">
        <v>11</v>
      </c>
      <c r="AV60" s="19">
        <v>80.680620374268855</v>
      </c>
      <c r="AW60" s="19">
        <v>19.870281673937157</v>
      </c>
      <c r="AX60" s="19">
        <v>6</v>
      </c>
      <c r="AY60" s="19">
        <v>-69.804152258848461</v>
      </c>
      <c r="AZ60" s="19">
        <v>12.441790721384855</v>
      </c>
      <c r="BA60" s="19">
        <v>-4.7</v>
      </c>
      <c r="BB60" s="19">
        <v>-137.77591269013772</v>
      </c>
      <c r="BC60" s="19">
        <v>7.7720254310644084</v>
      </c>
      <c r="BD60" s="19">
        <v>-9.9</v>
      </c>
      <c r="BE60" s="19">
        <v>-227.37992287609069</v>
      </c>
      <c r="BF60" s="19">
        <v>5.0900719028581243</v>
      </c>
      <c r="BG60" s="19">
        <v>-10.9</v>
      </c>
      <c r="BH60" s="19">
        <v>-314.14235806530644</v>
      </c>
      <c r="BI60" s="19">
        <v>6.9039223371104281</v>
      </c>
      <c r="BJ60" s="19">
        <v>-6.7</v>
      </c>
      <c r="BK60" s="19">
        <v>-197.04628286424531</v>
      </c>
      <c r="BL60" s="19">
        <v>2.9515311964844564</v>
      </c>
      <c r="BM60" s="19">
        <v>-11.3</v>
      </c>
      <c r="BN60" s="19">
        <v>-482.85212819228656</v>
      </c>
      <c r="BO60" s="19">
        <v>2.0020048227929417</v>
      </c>
      <c r="BP60" s="19">
        <v>-9</v>
      </c>
      <c r="BQ60" s="19">
        <v>-549.5493665916523</v>
      </c>
      <c r="BR60" s="19">
        <v>5.4663157692362718</v>
      </c>
      <c r="BS60" s="19">
        <v>5</v>
      </c>
      <c r="BT60" s="19">
        <v>-8.5307140846241918</v>
      </c>
      <c r="BU60" s="19">
        <v>11.140553073300325</v>
      </c>
      <c r="BV60" s="19">
        <v>15</v>
      </c>
      <c r="BW60" s="19">
        <v>34.643225532036681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256.31289303425615</v>
      </c>
      <c r="E61" s="36">
        <v>297</v>
      </c>
      <c r="F61" s="36">
        <v>15.873999346691479</v>
      </c>
      <c r="G61" s="36">
        <v>261.67506316586088</v>
      </c>
      <c r="H61" s="36">
        <v>301</v>
      </c>
      <c r="I61" s="36">
        <v>15.028156049097156</v>
      </c>
      <c r="J61" s="36">
        <v>252.47773126247463</v>
      </c>
      <c r="K61" s="36">
        <v>297</v>
      </c>
      <c r="L61" s="36">
        <v>17.63413688601322</v>
      </c>
      <c r="M61" s="36">
        <v>244.66574686876618</v>
      </c>
      <c r="N61" s="36">
        <v>315</v>
      </c>
      <c r="O61" s="36">
        <v>28.747078016180055</v>
      </c>
      <c r="P61" s="36">
        <v>266.30718082657017</v>
      </c>
      <c r="Q61" s="36">
        <v>306</v>
      </c>
      <c r="R61" s="36">
        <v>14.9049000669942</v>
      </c>
      <c r="S61" s="36">
        <v>267.85436760218147</v>
      </c>
      <c r="T61" s="36">
        <v>334</v>
      </c>
      <c r="U61" s="36">
        <v>24.694625288342628</v>
      </c>
      <c r="V61" s="36">
        <v>275.14800155989639</v>
      </c>
      <c r="W61" s="36">
        <v>330</v>
      </c>
      <c r="X61" s="36">
        <v>19.935452239933131</v>
      </c>
      <c r="Y61" s="36">
        <v>326.26093306685658</v>
      </c>
      <c r="Z61" s="36">
        <v>404</v>
      </c>
      <c r="AA61" s="36">
        <v>23.827268009808982</v>
      </c>
      <c r="AB61" s="36">
        <v>358.97463885900044</v>
      </c>
      <c r="AC61" s="36">
        <v>464</v>
      </c>
      <c r="AD61" s="36">
        <v>29.257042078187549</v>
      </c>
      <c r="AE61" s="36">
        <v>390.6503706122449</v>
      </c>
      <c r="AF61" s="36">
        <v>454</v>
      </c>
      <c r="AG61" s="36">
        <v>16.216451884704654</v>
      </c>
      <c r="AH61" s="36">
        <v>406.8472698693476</v>
      </c>
      <c r="AI61" s="36">
        <v>494</v>
      </c>
      <c r="AJ61" s="36">
        <v>21.421485797026506</v>
      </c>
      <c r="AK61" s="36">
        <v>412.72521179323167</v>
      </c>
      <c r="AL61" s="36">
        <v>532</v>
      </c>
      <c r="AM61" s="36">
        <v>28.899322066741828</v>
      </c>
      <c r="AN61" s="36">
        <v>501.01310574980801</v>
      </c>
      <c r="AO61" s="36">
        <v>492</v>
      </c>
      <c r="AP61" s="36">
        <v>-1.7989760440136868</v>
      </c>
      <c r="AQ61" s="36">
        <v>493.32669258024214</v>
      </c>
      <c r="AR61" s="36">
        <v>435</v>
      </c>
      <c r="AS61" s="36">
        <v>-11.823137376811411</v>
      </c>
      <c r="AT61" s="36">
        <v>441.3865739159117</v>
      </c>
      <c r="AU61" s="36">
        <v>481</v>
      </c>
      <c r="AV61" s="36">
        <v>8.974769153634254</v>
      </c>
      <c r="AW61" s="36">
        <v>365.61318280044361</v>
      </c>
      <c r="AX61" s="36">
        <v>463</v>
      </c>
      <c r="AY61" s="36">
        <v>26.63657159559024</v>
      </c>
      <c r="AZ61" s="36">
        <v>326.35774123017194</v>
      </c>
      <c r="BA61" s="36">
        <v>410.3</v>
      </c>
      <c r="BB61" s="36">
        <v>25.720933860314254</v>
      </c>
      <c r="BC61" s="36">
        <v>290.47945048603231</v>
      </c>
      <c r="BD61" s="36">
        <v>327.10000000000002</v>
      </c>
      <c r="BE61" s="36">
        <v>12.606932935425879</v>
      </c>
      <c r="BF61" s="36">
        <v>232.10727877033045</v>
      </c>
      <c r="BG61" s="36">
        <v>276.10000000000002</v>
      </c>
      <c r="BH61" s="36">
        <v>18.953615527585523</v>
      </c>
      <c r="BI61" s="36">
        <v>254.45885185349863</v>
      </c>
      <c r="BJ61" s="36">
        <v>313.3</v>
      </c>
      <c r="BK61" s="36">
        <v>23.124032714090216</v>
      </c>
      <c r="BL61" s="36">
        <v>263.67012021927815</v>
      </c>
      <c r="BM61" s="36">
        <v>334.7</v>
      </c>
      <c r="BN61" s="36">
        <v>26.93891887395154</v>
      </c>
      <c r="BO61" s="36">
        <v>247.24759561492826</v>
      </c>
      <c r="BP61" s="36">
        <v>323</v>
      </c>
      <c r="BQ61" s="36">
        <v>30.638277471078464</v>
      </c>
      <c r="BR61" s="36">
        <v>283.33736737208005</v>
      </c>
      <c r="BS61" s="36">
        <v>327</v>
      </c>
      <c r="BT61" s="36">
        <v>15.410121521522418</v>
      </c>
      <c r="BU61" s="36">
        <v>289.65437990580847</v>
      </c>
      <c r="BV61" s="36">
        <v>346</v>
      </c>
      <c r="BW61" s="36">
        <v>19.45270777970433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631.66248545520807</v>
      </c>
      <c r="E62" s="29">
        <v>693.4</v>
      </c>
      <c r="F62" s="29">
        <v>9.7738137005715515</v>
      </c>
      <c r="G62" s="29">
        <v>675.25887086621037</v>
      </c>
      <c r="H62" s="29">
        <v>693.4</v>
      </c>
      <c r="I62" s="29">
        <v>2.6865443634259076</v>
      </c>
      <c r="J62" s="29">
        <v>646.49600883876076</v>
      </c>
      <c r="K62" s="29">
        <v>690.4</v>
      </c>
      <c r="L62" s="29">
        <v>6.7910691730486903</v>
      </c>
      <c r="M62" s="29">
        <v>628.72273597750677</v>
      </c>
      <c r="N62" s="29">
        <v>710.4</v>
      </c>
      <c r="O62" s="29">
        <v>12.990983043663192</v>
      </c>
      <c r="P62" s="29">
        <v>683.35427532855738</v>
      </c>
      <c r="Q62" s="29">
        <v>717.4</v>
      </c>
      <c r="R62" s="29">
        <v>4.9821484844114545</v>
      </c>
      <c r="S62" s="29">
        <v>693.32700928073689</v>
      </c>
      <c r="T62" s="29">
        <v>745.4</v>
      </c>
      <c r="U62" s="29">
        <v>7.5105960134574934</v>
      </c>
      <c r="V62" s="29">
        <v>626.50606110580725</v>
      </c>
      <c r="W62" s="29">
        <v>652.4</v>
      </c>
      <c r="X62" s="29">
        <v>4.1330707716520623</v>
      </c>
      <c r="Y62" s="29">
        <v>713.86247752775421</v>
      </c>
      <c r="Z62" s="29">
        <v>808.3</v>
      </c>
      <c r="AA62" s="29">
        <v>13.229091799207799</v>
      </c>
      <c r="AB62" s="29">
        <v>753.3289897209313</v>
      </c>
      <c r="AC62" s="29">
        <v>898.4</v>
      </c>
      <c r="AD62" s="29">
        <v>19.257324788842897</v>
      </c>
      <c r="AE62" s="29">
        <v>802.13542765714283</v>
      </c>
      <c r="AF62" s="29">
        <v>886.4</v>
      </c>
      <c r="AG62" s="29">
        <v>10.505030626682954</v>
      </c>
      <c r="AH62" s="29">
        <v>880.30227861111052</v>
      </c>
      <c r="AI62" s="29">
        <v>1017.4</v>
      </c>
      <c r="AJ62" s="29">
        <v>15.573936898720087</v>
      </c>
      <c r="AK62" s="29">
        <v>924.93788514044047</v>
      </c>
      <c r="AL62" s="29">
        <v>1068.4000000000001</v>
      </c>
      <c r="AM62" s="29">
        <v>15.51045936860686</v>
      </c>
      <c r="AN62" s="29">
        <v>1013.327258997732</v>
      </c>
      <c r="AO62" s="29">
        <v>1008.4</v>
      </c>
      <c r="AP62" s="29">
        <v>-0.48624557900529397</v>
      </c>
      <c r="AQ62" s="29">
        <v>989.57824697420119</v>
      </c>
      <c r="AR62" s="29">
        <v>997.4</v>
      </c>
      <c r="AS62" s="29">
        <v>0.79041278946006388</v>
      </c>
      <c r="AT62" s="29">
        <v>925.38978255473899</v>
      </c>
      <c r="AU62" s="29">
        <v>1041.4000000000001</v>
      </c>
      <c r="AV62" s="29">
        <v>12.536362474738999</v>
      </c>
      <c r="AW62" s="29">
        <v>830.57777397057305</v>
      </c>
      <c r="AX62" s="29">
        <v>987.4</v>
      </c>
      <c r="AY62" s="29">
        <v>18.881100716160397</v>
      </c>
      <c r="AZ62" s="29">
        <v>716.83855771671199</v>
      </c>
      <c r="BA62" s="29">
        <v>792.7</v>
      </c>
      <c r="BB62" s="29">
        <v>10.582779269703821</v>
      </c>
      <c r="BC62" s="29">
        <v>638.27758852616455</v>
      </c>
      <c r="BD62" s="29">
        <v>651.5</v>
      </c>
      <c r="BE62" s="29">
        <v>2.0715769614231769</v>
      </c>
      <c r="BF62" s="29">
        <v>448.94434183208654</v>
      </c>
      <c r="BG62" s="29">
        <v>558.40000000000009</v>
      </c>
      <c r="BH62" s="29">
        <v>24.380674388553043</v>
      </c>
      <c r="BI62" s="29">
        <v>534.56084381626465</v>
      </c>
      <c r="BJ62" s="29">
        <v>622.70000000000005</v>
      </c>
      <c r="BK62" s="29">
        <v>16.488142968816089</v>
      </c>
      <c r="BL62" s="29">
        <v>564.72630226069271</v>
      </c>
      <c r="BM62" s="29">
        <v>636.20000000000005</v>
      </c>
      <c r="BN62" s="29">
        <v>12.656342984767369</v>
      </c>
      <c r="BO62" s="29">
        <v>538.53929733130121</v>
      </c>
      <c r="BP62" s="29">
        <v>618.5</v>
      </c>
      <c r="BQ62" s="29">
        <v>14.847700634835601</v>
      </c>
      <c r="BR62" s="29">
        <v>667.8015764750312</v>
      </c>
      <c r="BS62" s="29">
        <v>683.4</v>
      </c>
      <c r="BT62" s="29">
        <v>2.3357871670960333</v>
      </c>
      <c r="BU62" s="29">
        <v>699.06970534959532</v>
      </c>
      <c r="BV62" s="29">
        <v>766</v>
      </c>
      <c r="BW62" s="29">
        <v>9.574194695925744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33</v>
      </c>
      <c r="F63" s="19">
        <v>-5.7142857142857144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33</v>
      </c>
      <c r="L63" s="19">
        <v>-2.9411764705882351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34</v>
      </c>
      <c r="AG63" s="19">
        <v>-5.5555555555555554</v>
      </c>
      <c r="AH63" s="19">
        <v>35</v>
      </c>
      <c r="AI63" s="19">
        <v>34</v>
      </c>
      <c r="AJ63" s="19">
        <v>-2.8571428571428572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21</v>
      </c>
      <c r="AS63" s="19">
        <v>-38.235294117647058</v>
      </c>
      <c r="AT63" s="19">
        <v>35</v>
      </c>
      <c r="AU63" s="19">
        <v>33</v>
      </c>
      <c r="AV63" s="19">
        <v>-5.7142857142857144</v>
      </c>
      <c r="AW63" s="19">
        <v>34</v>
      </c>
      <c r="AX63" s="19">
        <v>30</v>
      </c>
      <c r="AY63" s="19">
        <v>-11.76470588235294</v>
      </c>
      <c r="AZ63" s="19">
        <v>35</v>
      </c>
      <c r="BA63" s="19">
        <v>32</v>
      </c>
      <c r="BB63" s="19">
        <v>-8.5714285714285712</v>
      </c>
      <c r="BC63" s="19">
        <v>35</v>
      </c>
      <c r="BD63" s="19">
        <v>31</v>
      </c>
      <c r="BE63" s="19">
        <v>-11.428571428571429</v>
      </c>
      <c r="BF63" s="19">
        <v>35</v>
      </c>
      <c r="BG63" s="19">
        <v>31</v>
      </c>
      <c r="BH63" s="19">
        <v>-11.428571428571429</v>
      </c>
      <c r="BI63" s="19">
        <v>35</v>
      </c>
      <c r="BJ63" s="19">
        <v>32</v>
      </c>
      <c r="BK63" s="19">
        <v>-8.5714285714285712</v>
      </c>
      <c r="BL63" s="19">
        <v>35</v>
      </c>
      <c r="BM63" s="19">
        <v>32</v>
      </c>
      <c r="BN63" s="19">
        <v>-8.5714285714285712</v>
      </c>
      <c r="BO63" s="19">
        <v>35</v>
      </c>
      <c r="BP63" s="19">
        <v>32</v>
      </c>
      <c r="BQ63" s="19">
        <v>-8.5714285714285712</v>
      </c>
      <c r="BR63" s="19">
        <v>35</v>
      </c>
      <c r="BS63" s="19">
        <v>32</v>
      </c>
      <c r="BT63" s="19">
        <v>-8.5714285714285712</v>
      </c>
      <c r="BU63" s="19">
        <v>35</v>
      </c>
      <c r="BV63" s="19">
        <v>33</v>
      </c>
      <c r="BW63" s="19">
        <v>-5.7142857142857144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30</v>
      </c>
      <c r="L64" s="19">
        <v>-9.0909090909090917</v>
      </c>
      <c r="M64" s="19">
        <v>34</v>
      </c>
      <c r="N64" s="19">
        <v>34</v>
      </c>
      <c r="O64" s="19">
        <v>0</v>
      </c>
      <c r="P64" s="19">
        <v>33</v>
      </c>
      <c r="Q64" s="19">
        <v>33</v>
      </c>
      <c r="R64" s="19">
        <v>0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22</v>
      </c>
      <c r="AS64" s="19">
        <v>-37.142857142857146</v>
      </c>
      <c r="AT64" s="19">
        <v>34</v>
      </c>
      <c r="AU64" s="19">
        <v>25</v>
      </c>
      <c r="AV64" s="19">
        <v>-26.47058823529412</v>
      </c>
      <c r="AW64" s="19">
        <v>33</v>
      </c>
      <c r="AX64" s="19">
        <v>25</v>
      </c>
      <c r="AY64" s="19">
        <v>-24.242424242424242</v>
      </c>
      <c r="AZ64" s="19">
        <v>34</v>
      </c>
      <c r="BA64" s="19">
        <v>31</v>
      </c>
      <c r="BB64" s="19">
        <v>-8.8235294117647065</v>
      </c>
      <c r="BC64" s="19">
        <v>34</v>
      </c>
      <c r="BD64" s="19">
        <v>31</v>
      </c>
      <c r="BE64" s="19">
        <v>-8.8235294117647065</v>
      </c>
      <c r="BF64" s="19">
        <v>35</v>
      </c>
      <c r="BG64" s="19">
        <v>31</v>
      </c>
      <c r="BH64" s="19">
        <v>-11.428571428571429</v>
      </c>
      <c r="BI64" s="19">
        <v>34</v>
      </c>
      <c r="BJ64" s="19">
        <v>31</v>
      </c>
      <c r="BK64" s="19">
        <v>-8.8235294117647065</v>
      </c>
      <c r="BL64" s="19">
        <v>36</v>
      </c>
      <c r="BM64" s="19">
        <v>31</v>
      </c>
      <c r="BN64" s="19">
        <v>-13.888888888888889</v>
      </c>
      <c r="BO64" s="19">
        <v>34</v>
      </c>
      <c r="BP64" s="19">
        <v>31</v>
      </c>
      <c r="BQ64" s="19">
        <v>-8.8235294117647065</v>
      </c>
      <c r="BR64" s="19">
        <v>34</v>
      </c>
      <c r="BS64" s="19">
        <v>31</v>
      </c>
      <c r="BT64" s="19">
        <v>-8.8235294117647065</v>
      </c>
      <c r="BU64" s="19">
        <v>35</v>
      </c>
      <c r="BV64" s="19">
        <v>29</v>
      </c>
      <c r="BW64" s="19">
        <v>-17.142857142857142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2</v>
      </c>
      <c r="F67" s="19">
        <v>-50</v>
      </c>
      <c r="G67" s="19">
        <v>4</v>
      </c>
      <c r="H67" s="19">
        <v>2</v>
      </c>
      <c r="I67" s="19">
        <v>-50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0</v>
      </c>
      <c r="R67" s="19">
        <v>-100</v>
      </c>
      <c r="S67" s="19">
        <v>4</v>
      </c>
      <c r="T67" s="19">
        <v>3</v>
      </c>
      <c r="U67" s="19">
        <v>-25</v>
      </c>
      <c r="V67" s="22">
        <v>2</v>
      </c>
      <c r="W67" s="19">
        <v>4</v>
      </c>
      <c r="X67" s="19">
        <v>100</v>
      </c>
      <c r="Y67" s="19">
        <v>1</v>
      </c>
      <c r="Z67" s="19">
        <v>2</v>
      </c>
      <c r="AA67" s="19">
        <v>100</v>
      </c>
      <c r="AB67" s="19">
        <v>3</v>
      </c>
      <c r="AC67" s="19">
        <v>3</v>
      </c>
      <c r="AD67" s="19">
        <v>0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3</v>
      </c>
      <c r="AM67" s="19">
        <v>0</v>
      </c>
      <c r="AN67" s="19">
        <v>2</v>
      </c>
      <c r="AO67" s="19">
        <v>3</v>
      </c>
      <c r="AP67" s="19">
        <v>50</v>
      </c>
      <c r="AQ67" s="19">
        <v>3</v>
      </c>
      <c r="AR67" s="19">
        <v>3</v>
      </c>
      <c r="AS67" s="19">
        <v>0</v>
      </c>
      <c r="AT67" s="19">
        <v>3</v>
      </c>
      <c r="AU67" s="19">
        <v>4</v>
      </c>
      <c r="AV67" s="19">
        <v>33.333333333333329</v>
      </c>
      <c r="AW67" s="19">
        <v>3</v>
      </c>
      <c r="AX67" s="19">
        <v>3</v>
      </c>
      <c r="AY67" s="19">
        <v>0</v>
      </c>
      <c r="AZ67" s="19">
        <v>3</v>
      </c>
      <c r="BA67" s="19">
        <v>0.6</v>
      </c>
      <c r="BB67" s="19">
        <v>-80</v>
      </c>
      <c r="BC67" s="19">
        <v>3</v>
      </c>
      <c r="BD67" s="19">
        <v>3</v>
      </c>
      <c r="BE67" s="19">
        <v>0</v>
      </c>
      <c r="BF67" s="19">
        <v>3</v>
      </c>
      <c r="BG67" s="19">
        <v>4</v>
      </c>
      <c r="BH67" s="19">
        <v>33.333333333333329</v>
      </c>
      <c r="BI67" s="19">
        <v>3</v>
      </c>
      <c r="BJ67" s="19">
        <v>4</v>
      </c>
      <c r="BK67" s="19">
        <v>33.333333333333329</v>
      </c>
      <c r="BL67" s="19">
        <v>3</v>
      </c>
      <c r="BM67" s="19">
        <v>3</v>
      </c>
      <c r="BN67" s="19">
        <v>0</v>
      </c>
      <c r="BO67" s="19">
        <v>3</v>
      </c>
      <c r="BP67" s="19">
        <v>3</v>
      </c>
      <c r="BQ67" s="19">
        <v>0</v>
      </c>
      <c r="BR67" s="19">
        <v>2</v>
      </c>
      <c r="BS67" s="19">
        <v>4</v>
      </c>
      <c r="BT67" s="19">
        <v>100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1</v>
      </c>
      <c r="AG68" s="19">
        <v>-83.333333333333343</v>
      </c>
      <c r="AH68" s="19">
        <v>5</v>
      </c>
      <c r="AI68" s="19">
        <v>1</v>
      </c>
      <c r="AJ68" s="19">
        <v>-80</v>
      </c>
      <c r="AK68" s="19">
        <v>7</v>
      </c>
      <c r="AL68" s="19">
        <v>1</v>
      </c>
      <c r="AM68" s="19">
        <v>-85.714285714285708</v>
      </c>
      <c r="AN68" s="19">
        <v>4</v>
      </c>
      <c r="AO68" s="19">
        <v>-0.4</v>
      </c>
      <c r="AP68" s="19">
        <v>-110.00000000000001</v>
      </c>
      <c r="AQ68" s="19">
        <v>6</v>
      </c>
      <c r="AR68" s="19">
        <v>0.2</v>
      </c>
      <c r="AS68" s="19">
        <v>-96.666666666666671</v>
      </c>
      <c r="AT68" s="19">
        <v>6</v>
      </c>
      <c r="AU68" s="19">
        <v>0.4</v>
      </c>
      <c r="AV68" s="19">
        <v>-93.333333333333329</v>
      </c>
      <c r="AW68" s="19">
        <v>6.5</v>
      </c>
      <c r="AX68" s="19">
        <v>0.5</v>
      </c>
      <c r="AY68" s="19">
        <v>-92.307692307692307</v>
      </c>
      <c r="AZ68" s="19">
        <v>11</v>
      </c>
      <c r="BA68" s="19">
        <v>1.7</v>
      </c>
      <c r="BB68" s="19">
        <v>-84.545454545454561</v>
      </c>
      <c r="BC68" s="19">
        <v>10</v>
      </c>
      <c r="BD68" s="19">
        <v>2</v>
      </c>
      <c r="BE68" s="19">
        <v>-80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</v>
      </c>
      <c r="BK68" s="19">
        <v>-84.126984126984127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2</v>
      </c>
      <c r="BW68" s="19">
        <v>-81.818181818181827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76</v>
      </c>
      <c r="F69" s="29">
        <v>-9.5238095238095237</v>
      </c>
      <c r="G69" s="36">
        <v>83</v>
      </c>
      <c r="H69" s="36">
        <v>75</v>
      </c>
      <c r="I69" s="29">
        <v>-9.6385542168674707</v>
      </c>
      <c r="J69" s="36">
        <v>80</v>
      </c>
      <c r="K69" s="36">
        <v>74</v>
      </c>
      <c r="L69" s="29">
        <v>-7.5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76</v>
      </c>
      <c r="R69" s="29">
        <v>-6.1728395061728394</v>
      </c>
      <c r="S69" s="36">
        <v>82</v>
      </c>
      <c r="T69" s="36">
        <v>80</v>
      </c>
      <c r="U69" s="29">
        <v>-2.4390243902439024</v>
      </c>
      <c r="V69" s="36">
        <v>86</v>
      </c>
      <c r="W69" s="36">
        <v>81</v>
      </c>
      <c r="X69" s="29">
        <v>-5.8139534883720927</v>
      </c>
      <c r="Y69" s="36">
        <v>86</v>
      </c>
      <c r="Z69" s="36">
        <v>79</v>
      </c>
      <c r="AA69" s="29">
        <v>-8.1395348837209305</v>
      </c>
      <c r="AB69" s="36">
        <v>89</v>
      </c>
      <c r="AC69" s="36">
        <v>82</v>
      </c>
      <c r="AD69" s="29">
        <v>-7.8651685393258424</v>
      </c>
      <c r="AE69" s="36">
        <v>85</v>
      </c>
      <c r="AF69" s="36">
        <v>80</v>
      </c>
      <c r="AG69" s="29">
        <v>-5.8823529411764701</v>
      </c>
      <c r="AH69" s="36">
        <v>86</v>
      </c>
      <c r="AI69" s="36">
        <v>80</v>
      </c>
      <c r="AJ69" s="29">
        <v>-6.9767441860465116</v>
      </c>
      <c r="AK69" s="36">
        <v>87</v>
      </c>
      <c r="AL69" s="36">
        <v>80</v>
      </c>
      <c r="AM69" s="29">
        <v>-8.0459770114942533</v>
      </c>
      <c r="AN69" s="36">
        <v>82</v>
      </c>
      <c r="AO69" s="36">
        <v>79.599999999999994</v>
      </c>
      <c r="AP69" s="29">
        <v>-2.9268292682926895</v>
      </c>
      <c r="AQ69" s="36">
        <v>85</v>
      </c>
      <c r="AR69" s="36">
        <v>53.2</v>
      </c>
      <c r="AS69" s="29">
        <v>-37.411764705882348</v>
      </c>
      <c r="AT69" s="36">
        <v>85</v>
      </c>
      <c r="AU69" s="36">
        <v>69.400000000000006</v>
      </c>
      <c r="AV69" s="29">
        <v>-18.35294117647058</v>
      </c>
      <c r="AW69" s="36">
        <v>83.5</v>
      </c>
      <c r="AX69" s="36">
        <v>65.5</v>
      </c>
      <c r="AY69" s="29">
        <v>-21.556886227544911</v>
      </c>
      <c r="AZ69" s="36">
        <v>90</v>
      </c>
      <c r="BA69" s="36">
        <v>72.3</v>
      </c>
      <c r="BB69" s="29">
        <v>-19.666666666666671</v>
      </c>
      <c r="BC69" s="36">
        <v>89</v>
      </c>
      <c r="BD69" s="36">
        <v>74</v>
      </c>
      <c r="BE69" s="29">
        <v>-16.853932584269664</v>
      </c>
      <c r="BF69" s="36">
        <v>94</v>
      </c>
      <c r="BG69" s="36">
        <v>75</v>
      </c>
      <c r="BH69" s="29">
        <v>-20.212765957446805</v>
      </c>
      <c r="BI69" s="36">
        <v>91.6</v>
      </c>
      <c r="BJ69" s="36">
        <v>76</v>
      </c>
      <c r="BK69" s="29">
        <v>-17.030567685589514</v>
      </c>
      <c r="BL69" s="36">
        <v>91</v>
      </c>
      <c r="BM69" s="36">
        <v>75</v>
      </c>
      <c r="BN69" s="29">
        <v>-17.582417582417584</v>
      </c>
      <c r="BO69" s="36">
        <v>92</v>
      </c>
      <c r="BP69" s="36">
        <v>75</v>
      </c>
      <c r="BQ69" s="29">
        <v>-18.478260869565215</v>
      </c>
      <c r="BR69" s="36">
        <v>87</v>
      </c>
      <c r="BS69" s="36">
        <v>76</v>
      </c>
      <c r="BT69" s="29">
        <v>-12.643678160919542</v>
      </c>
      <c r="BU69" s="36">
        <v>91</v>
      </c>
      <c r="BV69" s="36">
        <v>75</v>
      </c>
      <c r="BW69" s="29">
        <v>-17.582417582417584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3265.4708202098573</v>
      </c>
      <c r="E70" s="59">
        <v>3146.3</v>
      </c>
      <c r="F70" s="59">
        <v>-3.6494222968496319</v>
      </c>
      <c r="G70" s="59">
        <v>3302.3956805186917</v>
      </c>
      <c r="H70" s="59">
        <v>3091.7000000000003</v>
      </c>
      <c r="I70" s="59">
        <v>-6.3800858801268321</v>
      </c>
      <c r="J70" s="59">
        <v>3162.4471659175915</v>
      </c>
      <c r="K70" s="59">
        <v>3010.3</v>
      </c>
      <c r="L70" s="59">
        <v>-4.8110579540210434</v>
      </c>
      <c r="M70" s="59">
        <v>3154.8391752587422</v>
      </c>
      <c r="N70" s="59">
        <v>3025.3</v>
      </c>
      <c r="O70" s="59">
        <v>-4.1060468715689113</v>
      </c>
      <c r="P70" s="59">
        <v>3241.8408768703143</v>
      </c>
      <c r="Q70" s="59">
        <v>2974.1</v>
      </c>
      <c r="R70" s="59">
        <v>-8.2589148277009965</v>
      </c>
      <c r="S70" s="59">
        <v>3263.1296153151416</v>
      </c>
      <c r="T70" s="59">
        <v>3044</v>
      </c>
      <c r="U70" s="59">
        <v>-6.715320601629819</v>
      </c>
      <c r="V70" s="59">
        <v>3321.3839893357754</v>
      </c>
      <c r="W70" s="59">
        <v>2980.9</v>
      </c>
      <c r="X70" s="59">
        <v>-10.251268460045377</v>
      </c>
      <c r="Y70" s="59">
        <v>3465.67385195108</v>
      </c>
      <c r="Z70" s="59">
        <v>3273.1000000000004</v>
      </c>
      <c r="AA70" s="59">
        <v>-5.5566063102754404</v>
      </c>
      <c r="AB70" s="59">
        <v>3620.3015636088921</v>
      </c>
      <c r="AC70" s="59">
        <v>3457.4</v>
      </c>
      <c r="AD70" s="59">
        <v>-4.4996683493544074</v>
      </c>
      <c r="AE70" s="59">
        <v>3810.2553043591838</v>
      </c>
      <c r="AF70" s="59">
        <v>3556.4</v>
      </c>
      <c r="AG70" s="59">
        <v>-6.6624224384323139</v>
      </c>
      <c r="AH70" s="59">
        <v>4255.183470367243</v>
      </c>
      <c r="AI70" s="59">
        <v>3901.4</v>
      </c>
      <c r="AJ70" s="59">
        <v>-8.314176646693678</v>
      </c>
      <c r="AK70" s="59">
        <v>4498.2820691886736</v>
      </c>
      <c r="AL70" s="59">
        <v>3853.4</v>
      </c>
      <c r="AM70" s="59">
        <v>-14.336185665319711</v>
      </c>
      <c r="AN70" s="59">
        <v>4470.097659478115</v>
      </c>
      <c r="AO70" s="59">
        <v>3734.3</v>
      </c>
      <c r="AP70" s="59">
        <v>-16.460438127520003</v>
      </c>
      <c r="AQ70" s="59">
        <v>4411.0459449218833</v>
      </c>
      <c r="AR70" s="59">
        <v>3690.6</v>
      </c>
      <c r="AS70" s="59">
        <v>-16.332769005756571</v>
      </c>
      <c r="AT70" s="59">
        <v>4374.9717896530192</v>
      </c>
      <c r="AU70" s="59">
        <v>3701.8</v>
      </c>
      <c r="AV70" s="59">
        <v>-15.386882979339362</v>
      </c>
      <c r="AW70" s="59">
        <v>4224.0121022626254</v>
      </c>
      <c r="AX70" s="59">
        <v>3608.7000000000003</v>
      </c>
      <c r="AY70" s="59">
        <v>-14.567006139329674</v>
      </c>
      <c r="AZ70" s="59">
        <v>4006.09346898901</v>
      </c>
      <c r="BA70" s="59">
        <v>3376.8</v>
      </c>
      <c r="BB70" s="59">
        <v>-15.708407051915849</v>
      </c>
      <c r="BC70" s="59">
        <v>3898.0634421482619</v>
      </c>
      <c r="BD70" s="59">
        <v>3231.2</v>
      </c>
      <c r="BE70" s="59">
        <v>-17.107557433204494</v>
      </c>
      <c r="BF70" s="59">
        <v>3599.9514547858175</v>
      </c>
      <c r="BG70" s="59">
        <v>3145.6</v>
      </c>
      <c r="BH70" s="59">
        <v>-12.621043936073011</v>
      </c>
      <c r="BI70" s="59">
        <v>3804.033745789126</v>
      </c>
      <c r="BJ70" s="59">
        <v>3457.2</v>
      </c>
      <c r="BK70" s="59">
        <v>-9.1175254734018516</v>
      </c>
      <c r="BL70" s="59">
        <v>3705.0388095683288</v>
      </c>
      <c r="BM70" s="59">
        <v>3428.7</v>
      </c>
      <c r="BN70" s="59">
        <v>-7.4584592435220669</v>
      </c>
      <c r="BO70" s="59">
        <v>3589.9974133622864</v>
      </c>
      <c r="BP70" s="59">
        <v>3292.9</v>
      </c>
      <c r="BQ70" s="59">
        <v>-8.2756999282635562</v>
      </c>
      <c r="BR70" s="59">
        <v>3422.1973560930951</v>
      </c>
      <c r="BS70" s="59">
        <v>3264.7000000000003</v>
      </c>
      <c r="BT70" s="59">
        <v>-4.602228910400993</v>
      </c>
      <c r="BU70" s="59">
        <v>3386.1766743146964</v>
      </c>
      <c r="BV70" s="59">
        <v>3261.2</v>
      </c>
      <c r="BW70" s="59">
        <v>-3.6907901251191997</v>
      </c>
      <c r="BX70" s="60">
        <f>BU70+BR70+BO70+BL70+BI70+BF70+BC70+AZ70+AW70+AT70+AQ70+AN70+AK70+AH70+AE70+AB70+Y70+V70+S70+P70+M70+J70+G70+D70</f>
        <v>89252.883444267442</v>
      </c>
      <c r="BY70" s="60">
        <f>BV70+BS70+BP70+BM70+BJ70+BG70+BD70+BA70+AX70+AU70+AR70+AO70+AL70+AI70+AF70+AC70+Z70+W70+T70+Q70+N70+K70+H70+E70</f>
        <v>80508.000000000015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2241.7331435499191</v>
      </c>
      <c r="E74" s="63"/>
      <c r="F74" s="63"/>
      <c r="G74" s="63">
        <f>G73-G27</f>
        <v>2271.2673472788538</v>
      </c>
      <c r="H74" s="63"/>
      <c r="I74" s="63"/>
      <c r="J74" s="63">
        <f>J73-J27</f>
        <v>2338.6083395150308</v>
      </c>
      <c r="K74" s="63"/>
      <c r="L74" s="63"/>
      <c r="M74" s="63">
        <f>M73-M27</f>
        <v>2338.6924843432462</v>
      </c>
      <c r="N74" s="63"/>
      <c r="O74" s="63"/>
      <c r="P74" s="63">
        <f>P73-P27</f>
        <v>2335.5860833881247</v>
      </c>
      <c r="Q74" s="63"/>
      <c r="R74" s="63"/>
      <c r="S74" s="63">
        <f>S73-S27</f>
        <v>2347.7128646354017</v>
      </c>
      <c r="T74" s="63"/>
      <c r="U74" s="63"/>
      <c r="V74" s="64">
        <f>V73-V27</f>
        <v>2282.4457728676189</v>
      </c>
      <c r="W74" s="63"/>
      <c r="X74" s="63"/>
      <c r="Y74" s="63">
        <f>Y73-Y27</f>
        <v>2175.082037096829</v>
      </c>
      <c r="Z74" s="63"/>
      <c r="AA74" s="63"/>
      <c r="AB74" s="63">
        <f>AB73-AB27</f>
        <v>2064.652850642934</v>
      </c>
      <c r="AC74" s="63"/>
      <c r="AD74" s="63"/>
      <c r="AE74" s="63">
        <f>AE73-AE27</f>
        <v>1944.4046455839525</v>
      </c>
      <c r="AF74" s="63"/>
      <c r="AG74" s="63"/>
      <c r="AH74" s="63">
        <f>AH73-AH27</f>
        <v>1763.980272086862</v>
      </c>
      <c r="AI74" s="63"/>
      <c r="AJ74" s="63"/>
      <c r="AK74" s="63">
        <f>AK73-AK27</f>
        <v>1650.1831357864094</v>
      </c>
      <c r="AL74" s="63"/>
      <c r="AM74" s="63"/>
      <c r="AN74" s="63">
        <f>AN73-AN27</f>
        <v>1571.1050745820698</v>
      </c>
      <c r="AO74" s="63"/>
      <c r="AP74" s="63"/>
      <c r="AQ74" s="63">
        <f>AQ73-AQ27</f>
        <v>1624.6950129072893</v>
      </c>
      <c r="AR74" s="63"/>
      <c r="AS74" s="63"/>
      <c r="AT74" s="63">
        <f>AT73-AT27</f>
        <v>1588.5973001890252</v>
      </c>
      <c r="AU74" s="63"/>
      <c r="AV74" s="63"/>
      <c r="AW74" s="63">
        <f>AW73-AW27</f>
        <v>1649.4389271098862</v>
      </c>
      <c r="AX74" s="63"/>
      <c r="AY74" s="63"/>
      <c r="AZ74" s="63">
        <f>AZ73-AZ27</f>
        <v>1726.063026368704</v>
      </c>
      <c r="BA74" s="63"/>
      <c r="BB74" s="63"/>
      <c r="BC74" s="63">
        <f>BC73-BC27</f>
        <v>1684.4159495295949</v>
      </c>
      <c r="BD74" s="63"/>
      <c r="BE74" s="63"/>
      <c r="BF74" s="63">
        <f>BF73-BF27</f>
        <v>1788.0323876158495</v>
      </c>
      <c r="BG74" s="63"/>
      <c r="BH74" s="63"/>
      <c r="BI74" s="63">
        <f>BI73-BI27</f>
        <v>1753.5209624411709</v>
      </c>
      <c r="BJ74" s="63"/>
      <c r="BK74" s="63"/>
      <c r="BL74" s="63">
        <f>BL73-BL27</f>
        <v>1882.1094862524897</v>
      </c>
      <c r="BM74" s="63"/>
      <c r="BN74" s="63"/>
      <c r="BO74" s="63">
        <f>BO73-BO27</f>
        <v>1959.7845254723461</v>
      </c>
      <c r="BP74" s="63"/>
      <c r="BQ74" s="63"/>
      <c r="BR74" s="63">
        <f>BR73-BR27</f>
        <v>2197.0823005962984</v>
      </c>
      <c r="BS74" s="63"/>
      <c r="BT74" s="63"/>
      <c r="BU74" s="63">
        <f>BU73-BU27</f>
        <v>2153.3495340288273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-567.31708961899403</v>
      </c>
      <c r="E76" s="63"/>
      <c r="F76" s="63"/>
      <c r="G76" s="63">
        <f>G70-G72</f>
        <v>-530.39222931015956</v>
      </c>
      <c r="H76" s="63"/>
      <c r="I76" s="63"/>
      <c r="J76" s="63">
        <f>J70-J72</f>
        <v>-670.34074391125978</v>
      </c>
      <c r="K76" s="63"/>
      <c r="L76" s="63"/>
      <c r="M76" s="63">
        <f>M70-M72</f>
        <v>-677.94873457010908</v>
      </c>
      <c r="N76" s="63"/>
      <c r="O76" s="63"/>
      <c r="P76" s="63">
        <f>P70-P72</f>
        <v>-590.94703295853697</v>
      </c>
      <c r="Q76" s="63"/>
      <c r="R76" s="63"/>
      <c r="S76" s="63">
        <f>S70-S72</f>
        <v>-616.34129451371018</v>
      </c>
      <c r="T76" s="63"/>
      <c r="U76" s="63"/>
      <c r="V76" s="64">
        <f>V70-V72</f>
        <v>-693.46762049307517</v>
      </c>
      <c r="W76" s="63"/>
      <c r="X76" s="63"/>
      <c r="Y76" s="63">
        <f>Y70-Y72</f>
        <v>-549.17775787777055</v>
      </c>
      <c r="Z76" s="63"/>
      <c r="AA76" s="63"/>
      <c r="AB76" s="63">
        <f>AB70-AB72</f>
        <v>-394.5500462199584</v>
      </c>
      <c r="AC76" s="63"/>
      <c r="AD76" s="63"/>
      <c r="AE76" s="63">
        <f>AE70-AE72</f>
        <v>-204.59630546966673</v>
      </c>
      <c r="AF76" s="63"/>
      <c r="AG76" s="63"/>
      <c r="AH76" s="63">
        <f>AH70-AH72</f>
        <v>282.34656053839217</v>
      </c>
      <c r="AI76" s="63"/>
      <c r="AJ76" s="63"/>
      <c r="AK76" s="63">
        <f>AK70-AK72</f>
        <v>530.11345935982308</v>
      </c>
      <c r="AL76" s="63"/>
      <c r="AM76" s="63"/>
      <c r="AN76" s="63">
        <f>AN70-AN72</f>
        <v>630.30729964926377</v>
      </c>
      <c r="AO76" s="63"/>
      <c r="AP76" s="63"/>
      <c r="AQ76" s="63">
        <f>AQ70-AQ72</f>
        <v>571.2555850930321</v>
      </c>
      <c r="AR76" s="63"/>
      <c r="AS76" s="63"/>
      <c r="AT76" s="63">
        <f>AT70-AT72</f>
        <v>533.7809398241684</v>
      </c>
      <c r="AU76" s="63"/>
      <c r="AV76" s="63"/>
      <c r="AW76" s="63">
        <f>AW70-AW72</f>
        <v>381.88759243377399</v>
      </c>
      <c r="AX76" s="63"/>
      <c r="AY76" s="63"/>
      <c r="AZ76" s="63">
        <f>AZ70-AZ72</f>
        <v>163.96895916015865</v>
      </c>
      <c r="BA76" s="63"/>
      <c r="BB76" s="63"/>
      <c r="BC76" s="63">
        <f>BC70-BC72</f>
        <v>55.938932319410469</v>
      </c>
      <c r="BD76" s="63"/>
      <c r="BE76" s="63"/>
      <c r="BF76" s="63">
        <f>BF70-BF72</f>
        <v>-419.56845504303328</v>
      </c>
      <c r="BG76" s="63"/>
      <c r="BH76" s="63"/>
      <c r="BI76" s="63">
        <f>BI70-BI72</f>
        <v>-224.82276403972492</v>
      </c>
      <c r="BJ76" s="63"/>
      <c r="BK76" s="63"/>
      <c r="BL76" s="63">
        <f>BL70-BL72</f>
        <v>-323.81770026052209</v>
      </c>
      <c r="BM76" s="63"/>
      <c r="BN76" s="63"/>
      <c r="BO76" s="63">
        <f>BO70-BO72</f>
        <v>-438.85909646656455</v>
      </c>
      <c r="BP76" s="63"/>
      <c r="BQ76" s="63"/>
      <c r="BR76" s="63">
        <f>BR70-BR72</f>
        <v>-545.97125373575545</v>
      </c>
      <c r="BS76" s="63"/>
      <c r="BT76" s="63"/>
      <c r="BU76" s="63">
        <f>BU70-BU72</f>
        <v>-446.61123551415494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567.31708961899403</v>
      </c>
      <c r="E84" s="63"/>
      <c r="F84" s="63"/>
      <c r="G84" s="63">
        <f>G82-G70</f>
        <v>530.39222931015956</v>
      </c>
      <c r="H84" s="63"/>
      <c r="I84" s="63"/>
      <c r="J84" s="63">
        <f>J82-J70</f>
        <v>670.34074391125978</v>
      </c>
      <c r="K84" s="63"/>
      <c r="L84" s="63"/>
      <c r="M84" s="63">
        <f>M82-M70</f>
        <v>677.94873457010908</v>
      </c>
      <c r="N84" s="63"/>
      <c r="O84" s="63"/>
      <c r="P84" s="63">
        <f>P82-P70</f>
        <v>590.94703295853697</v>
      </c>
      <c r="Q84" s="63"/>
      <c r="R84" s="63"/>
      <c r="S84" s="63">
        <f>S82-S70</f>
        <v>616.34129451371018</v>
      </c>
      <c r="T84" s="63"/>
      <c r="U84" s="63"/>
      <c r="V84" s="64">
        <f>V82-V70</f>
        <v>693.46762049307517</v>
      </c>
      <c r="W84" s="63"/>
      <c r="X84" s="63"/>
      <c r="Y84" s="63">
        <f>Y82-Y70</f>
        <v>549.17775787777055</v>
      </c>
      <c r="Z84" s="63"/>
      <c r="AA84" s="63"/>
      <c r="AB84" s="63">
        <f>AB82-AB70</f>
        <v>394.5500462199584</v>
      </c>
      <c r="AC84" s="63"/>
      <c r="AD84" s="63"/>
      <c r="AE84" s="63">
        <f>AE82-AE70</f>
        <v>204.59630546966673</v>
      </c>
      <c r="AF84" s="63"/>
      <c r="AG84" s="63"/>
      <c r="AH84" s="63">
        <f>AH82-AH70</f>
        <v>-282.34656053839217</v>
      </c>
      <c r="AI84" s="63"/>
      <c r="AJ84" s="63"/>
      <c r="AK84" s="63">
        <f>AK82-AK70</f>
        <v>-530.11345935982308</v>
      </c>
      <c r="AL84" s="63"/>
      <c r="AM84" s="63"/>
      <c r="AN84" s="63">
        <f>AN82-AN70</f>
        <v>-630.30729964926377</v>
      </c>
      <c r="AO84" s="63"/>
      <c r="AP84" s="63"/>
      <c r="AQ84" s="63">
        <f>AQ82-AQ70</f>
        <v>-571.2555850930321</v>
      </c>
      <c r="AR84" s="63"/>
      <c r="AS84" s="63"/>
      <c r="AT84" s="63">
        <f>AT82-AT70</f>
        <v>-533.7809398241684</v>
      </c>
      <c r="AU84" s="63"/>
      <c r="AV84" s="63"/>
      <c r="AW84" s="63">
        <f>AW82-AW70</f>
        <v>-381.88759243377399</v>
      </c>
      <c r="AX84" s="63"/>
      <c r="AY84" s="63"/>
      <c r="AZ84" s="63">
        <f>AZ82-AZ70</f>
        <v>-163.96895916015865</v>
      </c>
      <c r="BA84" s="63"/>
      <c r="BB84" s="63"/>
      <c r="BC84" s="63">
        <f>BC82-BC70</f>
        <v>-55.938932319410469</v>
      </c>
      <c r="BD84" s="63"/>
      <c r="BE84" s="63"/>
      <c r="BF84" s="63">
        <f>BF82-BF70</f>
        <v>419.56845504303328</v>
      </c>
      <c r="BG84" s="63"/>
      <c r="BH84" s="63"/>
      <c r="BI84" s="63">
        <f>BI82-BI70</f>
        <v>224.82276403972492</v>
      </c>
      <c r="BJ84" s="63"/>
      <c r="BK84" s="63"/>
      <c r="BL84" s="63">
        <f>BL82-BL70</f>
        <v>323.81770026052209</v>
      </c>
      <c r="BM84" s="63"/>
      <c r="BN84" s="63"/>
      <c r="BO84" s="63">
        <f>BO82-BO70</f>
        <v>438.85909646656455</v>
      </c>
      <c r="BP84" s="63"/>
      <c r="BQ84" s="63"/>
      <c r="BR84" s="63">
        <f>BR82-BR70</f>
        <v>545.97125373575545</v>
      </c>
      <c r="BS84" s="63"/>
      <c r="BT84" s="63"/>
      <c r="BU84" s="63">
        <f>BU82-BU70</f>
        <v>446.61123551415494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-07.06.20</vt:lpstr>
      <vt:lpstr>'Allocation Vs Actuals -07.06.20'!Print_Area</vt:lpstr>
      <vt:lpstr>'Allocation Vs Actuals -07.06.20'!Print_Titles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2020-06-24T11:15:57Z</dcterms:created>
  <dcterms:modified xsi:type="dcterms:W3CDTF">2020-06-24T11:16:22Z</dcterms:modified>
</cp:coreProperties>
</file>