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ocation Vs Actuals -11.06.20" sheetId="1" r:id="rId1"/>
  </sheets>
  <externalReferences>
    <externalReference r:id="rId2"/>
  </externalReferences>
  <definedNames>
    <definedName name="_xlnm.Print_Area" localSheetId="0">'Allocation Vs Actuals -11.06.20'!$A$1:$BW$70</definedName>
    <definedName name="_xlnm.Print_Titles" localSheetId="0">'Allocation Vs Actuals -11.06.20'!$A:$C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<sst xmlns="http://schemas.openxmlformats.org/spreadsheetml/2006/main" count="156" uniqueCount="83">
  <si>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</si>
  <si>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11.06.2020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</si>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</sst>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58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45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2" xfId="15"/>
    <cellStyle name="20% - Accent1 2 2 2" xfId="16"/>
    <cellStyle name="20% - Accent1 2 2 2 2" xfId="17"/>
    <cellStyle name="20% - Accent1 2 2 3" xfId="18"/>
    <cellStyle name="20% - Accent1 2 3" xfId="19"/>
    <cellStyle name="20% - Accent1 2 4" xfId="20"/>
    <cellStyle name="20% - Accent1 2 4 2" xfId="21"/>
    <cellStyle name="20% - Accent1 2 5" xfId="22"/>
    <cellStyle name="20% - Accent1 2 6" xfId="23"/>
    <cellStyle name="20% - Accent1 20" xfId="24"/>
    <cellStyle name="20% - Accent1 21" xfId="25"/>
    <cellStyle name="20% - Accent1 22" xfId="26"/>
    <cellStyle name="20% - Accent1 23" xfId="27"/>
    <cellStyle name="20% - Accent1 24" xfId="28"/>
    <cellStyle name="20% - Accent1 25" xfId="29"/>
    <cellStyle name="20% - Accent1 26" xfId="30"/>
    <cellStyle name="20% - Accent1 27" xfId="31"/>
    <cellStyle name="20% - Accent1 28" xfId="32"/>
    <cellStyle name="20% - Accent1 28 2" xfId="33"/>
    <cellStyle name="20% - Accent1 29" xfId="34"/>
    <cellStyle name="20% - Accent1 3" xfId="35"/>
    <cellStyle name="20% - Accent1 3 2" xfId="36"/>
    <cellStyle name="20% - Accent1 3 3" xfId="37"/>
    <cellStyle name="20% - Accent1 3 3 2" xfId="38"/>
    <cellStyle name="20% - Accent1 3 4" xfId="39"/>
    <cellStyle name="20% - Accent1 30" xfId="40"/>
    <cellStyle name="20% - Accent1 31" xfId="41"/>
    <cellStyle name="20% - Accent1 32" xfId="42"/>
    <cellStyle name="20% - Accent1 33" xfId="43"/>
    <cellStyle name="20% - Accent1 34" xfId="44"/>
    <cellStyle name="20% - Accent1 4" xfId="45"/>
    <cellStyle name="20% - Accent1 5" xfId="46"/>
    <cellStyle name="20% - Accent1 6" xfId="47"/>
    <cellStyle name="20% - Accent1 7" xfId="48"/>
    <cellStyle name="20% - Accent1 8" xfId="49"/>
    <cellStyle name="20% - Accent1 9" xfId="50"/>
    <cellStyle name="20% - Accent2 10" xfId="51"/>
    <cellStyle name="20% - Accent2 11" xfId="52"/>
    <cellStyle name="20% - Accent2 12" xfId="53"/>
    <cellStyle name="20% - Accent2 12 2" xfId="54"/>
    <cellStyle name="20% - Accent2 12 3" xfId="55"/>
    <cellStyle name="20% - Accent2 13" xfId="56"/>
    <cellStyle name="20% - Accent2 14" xfId="57"/>
    <cellStyle name="20% - Accent2 15" xfId="58"/>
    <cellStyle name="20% - Accent2 16" xfId="59"/>
    <cellStyle name="20% - Accent2 17" xfId="60"/>
    <cellStyle name="20% - Accent2 18" xfId="61"/>
    <cellStyle name="20% - Accent2 19" xfId="62"/>
    <cellStyle name="20% - Accent2 2" xfId="63"/>
    <cellStyle name="20% - Accent2 2 2" xfId="64"/>
    <cellStyle name="20% - Accent2 2 2 2" xfId="65"/>
    <cellStyle name="20% - Accent2 2 2 2 2" xfId="66"/>
    <cellStyle name="20% - Accent2 2 2 3" xfId="67"/>
    <cellStyle name="20% - Accent2 2 3" xfId="68"/>
    <cellStyle name="20% - Accent2 2 4" xfId="69"/>
    <cellStyle name="20% - Accent2 2 4 2" xfId="70"/>
    <cellStyle name="20% - Accent2 2 5" xfId="71"/>
    <cellStyle name="20% - Accent2 2 6" xfId="72"/>
    <cellStyle name="20% - Accent2 20" xfId="73"/>
    <cellStyle name="20% - Accent2 21" xfId="74"/>
    <cellStyle name="20% - Accent2 22" xfId="75"/>
    <cellStyle name="20% - Accent2 23" xfId="76"/>
    <cellStyle name="20% - Accent2 24" xfId="77"/>
    <cellStyle name="20% - Accent2 25" xfId="78"/>
    <cellStyle name="20% - Accent2 26" xfId="79"/>
    <cellStyle name="20% - Accent2 27" xfId="80"/>
    <cellStyle name="20% - Accent2 28" xfId="81"/>
    <cellStyle name="20% - Accent2 28 2" xfId="82"/>
    <cellStyle name="20% - Accent2 29" xfId="83"/>
    <cellStyle name="20% - Accent2 3" xfId="84"/>
    <cellStyle name="20% - Accent2 3 2" xfId="85"/>
    <cellStyle name="20% - Accent2 3 3" xfId="86"/>
    <cellStyle name="20% - Accent2 3 3 2" xfId="87"/>
    <cellStyle name="20% - Accent2 3 4" xfId="88"/>
    <cellStyle name="20% - Accent2 30" xfId="89"/>
    <cellStyle name="20% - Accent2 31" xfId="90"/>
    <cellStyle name="20% - Accent2 32" xfId="91"/>
    <cellStyle name="20% - Accent2 33" xfId="92"/>
    <cellStyle name="20% - Accent2 34" xfId="93"/>
    <cellStyle name="20% - Accent2 4" xfId="94"/>
    <cellStyle name="20% - Accent2 5" xfId="95"/>
    <cellStyle name="20% - Accent2 6" xfId="96"/>
    <cellStyle name="20% - Accent2 7" xfId="97"/>
    <cellStyle name="20% - Accent2 8" xfId="98"/>
    <cellStyle name="20% - Accent2 9" xfId="99"/>
    <cellStyle name="20% - Accent3 10" xfId="100"/>
    <cellStyle name="20% - Accent3 11" xfId="101"/>
    <cellStyle name="20% - Accent3 12" xfId="102"/>
    <cellStyle name="20% - Accent3 12 2" xfId="103"/>
    <cellStyle name="20% - Accent3 12 3" xfId="104"/>
    <cellStyle name="20% - Accent3 13" xfId="105"/>
    <cellStyle name="20% - Accent3 14" xfId="106"/>
    <cellStyle name="20% - Accent3 15" xfId="107"/>
    <cellStyle name="20% - Accent3 16" xfId="108"/>
    <cellStyle name="20% - Accent3 17" xfId="109"/>
    <cellStyle name="20% - Accent3 18" xfId="110"/>
    <cellStyle name="20% - Accent3 19" xfId="111"/>
    <cellStyle name="20% - Accent3 2" xfId="112"/>
    <cellStyle name="20% - Accent3 2 2" xfId="113"/>
    <cellStyle name="20% - Accent3 2 2 2" xfId="114"/>
    <cellStyle name="20% - Accent3 2 2 2 2" xfId="115"/>
    <cellStyle name="20% - Accent3 2 2 3" xfId="116"/>
    <cellStyle name="20% - Accent3 2 3" xfId="117"/>
    <cellStyle name="20% - Accent3 2 4" xfId="118"/>
    <cellStyle name="20% - Accent3 2 4 2" xfId="119"/>
    <cellStyle name="20% - Accent3 2 5" xfId="120"/>
    <cellStyle name="20% - Accent3 2 6" xfId="121"/>
    <cellStyle name="20% - Accent3 20" xfId="122"/>
    <cellStyle name="20% - Accent3 21" xfId="123"/>
    <cellStyle name="20% - Accent3 22" xfId="124"/>
    <cellStyle name="20% - Accent3 23" xfId="125"/>
    <cellStyle name="20% - Accent3 24" xfId="126"/>
    <cellStyle name="20% - Accent3 25" xfId="127"/>
    <cellStyle name="20% - Accent3 26" xfId="128"/>
    <cellStyle name="20% - Accent3 27" xfId="129"/>
    <cellStyle name="20% - Accent3 28" xfId="130"/>
    <cellStyle name="20% - Accent3 28 2" xfId="131"/>
    <cellStyle name="20% - Accent3 29" xfId="132"/>
    <cellStyle name="20% - Accent3 3" xfId="133"/>
    <cellStyle name="20% - Accent3 3 2" xfId="134"/>
    <cellStyle name="20% - Accent3 3 3" xfId="135"/>
    <cellStyle name="20% - Accent3 3 3 2" xfId="136"/>
    <cellStyle name="20% - Accent3 3 4" xfId="137"/>
    <cellStyle name="20% - Accent3 30" xfId="138"/>
    <cellStyle name="20% - Accent3 31" xfId="139"/>
    <cellStyle name="20% - Accent3 32" xfId="140"/>
    <cellStyle name="20% - Accent3 33" xfId="141"/>
    <cellStyle name="20% - Accent3 34" xfId="142"/>
    <cellStyle name="20% - Accent3 4" xfId="143"/>
    <cellStyle name="20% - Accent3 5" xfId="144"/>
    <cellStyle name="20% - Accent3 6" xfId="145"/>
    <cellStyle name="20% - Accent3 7" xfId="146"/>
    <cellStyle name="20% - Accent3 8" xfId="147"/>
    <cellStyle name="20% - Accent3 9" xfId="148"/>
    <cellStyle name="20% - Accent4 10" xfId="149"/>
    <cellStyle name="20% - Accent4 11" xfId="150"/>
    <cellStyle name="20% - Accent4 12" xfId="151"/>
    <cellStyle name="20% - Accent4 12 2" xfId="152"/>
    <cellStyle name="20% - Accent4 12 3" xfId="153"/>
    <cellStyle name="20% - Accent4 13" xfId="154"/>
    <cellStyle name="20% - Accent4 14" xfId="155"/>
    <cellStyle name="20% - Accent4 15" xfId="156"/>
    <cellStyle name="20% - Accent4 16" xfId="157"/>
    <cellStyle name="20% - Accent4 17" xfId="158"/>
    <cellStyle name="20% - Accent4 18" xfId="159"/>
    <cellStyle name="20% - Accent4 19" xfId="160"/>
    <cellStyle name="20% - Accent4 2" xfId="161"/>
    <cellStyle name="20% - Accent4 2 2" xfId="162"/>
    <cellStyle name="20% - Accent4 2 2 2" xfId="163"/>
    <cellStyle name="20% - Accent4 2 2 2 2" xfId="164"/>
    <cellStyle name="20% - Accent4 2 2 3" xfId="165"/>
    <cellStyle name="20% - Accent4 2 3" xfId="166"/>
    <cellStyle name="20% - Accent4 2 4" xfId="167"/>
    <cellStyle name="20% - Accent4 2 4 2" xfId="168"/>
    <cellStyle name="20% - Accent4 2 5" xfId="169"/>
    <cellStyle name="20% - Accent4 2 6" xfId="170"/>
    <cellStyle name="20% - Accent4 20" xfId="171"/>
    <cellStyle name="20% - Accent4 21" xfId="172"/>
    <cellStyle name="20% - Accent4 22" xfId="173"/>
    <cellStyle name="20% - Accent4 23" xfId="174"/>
    <cellStyle name="20% - Accent4 24" xfId="175"/>
    <cellStyle name="20% - Accent4 25" xfId="176"/>
    <cellStyle name="20% - Accent4 26" xfId="177"/>
    <cellStyle name="20% - Accent4 27" xfId="178"/>
    <cellStyle name="20% - Accent4 28" xfId="179"/>
    <cellStyle name="20% - Accent4 28 2" xfId="180"/>
    <cellStyle name="20% - Accent4 29" xfId="181"/>
    <cellStyle name="20% - Accent4 3" xfId="182"/>
    <cellStyle name="20% - Accent4 3 2" xfId="183"/>
    <cellStyle name="20% - Accent4 3 3" xfId="184"/>
    <cellStyle name="20% - Accent4 3 3 2" xfId="185"/>
    <cellStyle name="20% - Accent4 3 4" xfId="186"/>
    <cellStyle name="20% - Accent4 30" xfId="187"/>
    <cellStyle name="20% - Accent4 31" xfId="188"/>
    <cellStyle name="20% - Accent4 32" xfId="189"/>
    <cellStyle name="20% - Accent4 33" xfId="190"/>
    <cellStyle name="20% - Accent4 34" xfId="191"/>
    <cellStyle name="20% - Accent4 4" xfId="192"/>
    <cellStyle name="20% - Accent4 5" xfId="193"/>
    <cellStyle name="20% - Accent4 6" xfId="194"/>
    <cellStyle name="20% - Accent4 7" xfId="195"/>
    <cellStyle name="20% - Accent4 8" xfId="196"/>
    <cellStyle name="20% - Accent4 9" xfId="197"/>
    <cellStyle name="20% - Accent5 10" xfId="198"/>
    <cellStyle name="20% - Accent5 11" xfId="199"/>
    <cellStyle name="20% - Accent5 12" xfId="200"/>
    <cellStyle name="20% - Accent5 12 2" xfId="201"/>
    <cellStyle name="20% - Accent5 12 3" xfId="202"/>
    <cellStyle name="20% - Accent5 13" xfId="203"/>
    <cellStyle name="20% - Accent5 14" xfId="204"/>
    <cellStyle name="20% - Accent5 15" xfId="205"/>
    <cellStyle name="20% - Accent5 16" xfId="206"/>
    <cellStyle name="20% - Accent5 17" xfId="207"/>
    <cellStyle name="20% - Accent5 18" xfId="208"/>
    <cellStyle name="20% - Accent5 19" xfId="209"/>
    <cellStyle name="20% - Accent5 2" xfId="210"/>
    <cellStyle name="20% - Accent5 2 2" xfId="211"/>
    <cellStyle name="20% - Accent5 2 2 2" xfId="212"/>
    <cellStyle name="20% - Accent5 2 2 2 2" xfId="213"/>
    <cellStyle name="20% - Accent5 2 2 3" xfId="214"/>
    <cellStyle name="20% - Accent5 2 3" xfId="215"/>
    <cellStyle name="20% - Accent5 2 4" xfId="216"/>
    <cellStyle name="20% - Accent5 2 4 2" xfId="217"/>
    <cellStyle name="20% - Accent5 2 5" xfId="218"/>
    <cellStyle name="20% - Accent5 2 6" xfId="219"/>
    <cellStyle name="20% - Accent5 20" xfId="220"/>
    <cellStyle name="20% - Accent5 21" xfId="221"/>
    <cellStyle name="20% - Accent5 22" xfId="222"/>
    <cellStyle name="20% - Accent5 23" xfId="223"/>
    <cellStyle name="20% - Accent5 24" xfId="224"/>
    <cellStyle name="20% - Accent5 25" xfId="225"/>
    <cellStyle name="20% - Accent5 26" xfId="226"/>
    <cellStyle name="20% - Accent5 27" xfId="227"/>
    <cellStyle name="20% - Accent5 28" xfId="228"/>
    <cellStyle name="20% - Accent5 28 2" xfId="229"/>
    <cellStyle name="20% - Accent5 29" xfId="230"/>
    <cellStyle name="20% - Accent5 3" xfId="231"/>
    <cellStyle name="20% - Accent5 3 2" xfId="232"/>
    <cellStyle name="20% - Accent5 3 3" xfId="233"/>
    <cellStyle name="20% - Accent5 3 3 2" xfId="234"/>
    <cellStyle name="20% - Accent5 3 4" xfId="235"/>
    <cellStyle name="20% - Accent5 30" xfId="236"/>
    <cellStyle name="20% - Accent5 31" xfId="237"/>
    <cellStyle name="20% - Accent5 32" xfId="238"/>
    <cellStyle name="20% - Accent5 33" xfId="239"/>
    <cellStyle name="20% - Accent5 34" xfId="240"/>
    <cellStyle name="20% - Accent5 4" xfId="241"/>
    <cellStyle name="20% - Accent5 5" xfId="242"/>
    <cellStyle name="20% - Accent5 6" xfId="243"/>
    <cellStyle name="20% - Accent5 7" xfId="244"/>
    <cellStyle name="20% - Accent5 8" xfId="245"/>
    <cellStyle name="20% - Accent5 9" xfId="246"/>
    <cellStyle name="20% - Accent6 10" xfId="247"/>
    <cellStyle name="20% - Accent6 11" xfId="248"/>
    <cellStyle name="20% - Accent6 12" xfId="249"/>
    <cellStyle name="20% - Accent6 12 2" xfId="250"/>
    <cellStyle name="20% - Accent6 12 3" xfId="251"/>
    <cellStyle name="20% - Accent6 13" xfId="252"/>
    <cellStyle name="20% - Accent6 14" xfId="253"/>
    <cellStyle name="20% - Accent6 15" xfId="254"/>
    <cellStyle name="20% - Accent6 16" xfId="255"/>
    <cellStyle name="20% - Accent6 17" xfId="256"/>
    <cellStyle name="20% - Accent6 18" xfId="257"/>
    <cellStyle name="20% - Accent6 19" xfId="258"/>
    <cellStyle name="20% - Accent6 2" xfId="259"/>
    <cellStyle name="20% - Accent6 2 2" xfId="260"/>
    <cellStyle name="20% - Accent6 2 2 2" xfId="261"/>
    <cellStyle name="20% - Accent6 2 2 2 2" xfId="262"/>
    <cellStyle name="20% - Accent6 2 2 3" xfId="263"/>
    <cellStyle name="20% - Accent6 2 3" xfId="264"/>
    <cellStyle name="20% - Accent6 2 4" xfId="265"/>
    <cellStyle name="20% - Accent6 2 4 2" xfId="266"/>
    <cellStyle name="20% - Accent6 2 5" xfId="267"/>
    <cellStyle name="20% - Accent6 2 6" xfId="268"/>
    <cellStyle name="20% - Accent6 20" xfId="269"/>
    <cellStyle name="20% - Accent6 21" xfId="270"/>
    <cellStyle name="20% - Accent6 22" xfId="271"/>
    <cellStyle name="20% - Accent6 23" xfId="272"/>
    <cellStyle name="20% - Accent6 24" xfId="273"/>
    <cellStyle name="20% - Accent6 25" xfId="274"/>
    <cellStyle name="20% - Accent6 26" xfId="275"/>
    <cellStyle name="20% - Accent6 27" xfId="276"/>
    <cellStyle name="20% - Accent6 28" xfId="277"/>
    <cellStyle name="20% - Accent6 28 2" xfId="278"/>
    <cellStyle name="20% - Accent6 29" xfId="279"/>
    <cellStyle name="20% - Accent6 3" xfId="280"/>
    <cellStyle name="20% - Accent6 3 2" xfId="281"/>
    <cellStyle name="20% - Accent6 3 3" xfId="282"/>
    <cellStyle name="20% - Accent6 3 3 2" xfId="283"/>
    <cellStyle name="20% - Accent6 3 4" xfId="284"/>
    <cellStyle name="20% - Accent6 30" xfId="285"/>
    <cellStyle name="20% - Accent6 31" xfId="286"/>
    <cellStyle name="20% - Accent6 32" xfId="287"/>
    <cellStyle name="20% - Accent6 33" xfId="288"/>
    <cellStyle name="20% - Accent6 34" xfId="289"/>
    <cellStyle name="20% - Accent6 4" xfId="290"/>
    <cellStyle name="20% - Accent6 5" xfId="291"/>
    <cellStyle name="20% - Accent6 6" xfId="292"/>
    <cellStyle name="20% - Accent6 7" xfId="293"/>
    <cellStyle name="20% - Accent6 8" xfId="294"/>
    <cellStyle name="20% - Accent6 9" xfId="295"/>
    <cellStyle name="40% - Accent1 10" xfId="296"/>
    <cellStyle name="40% - Accent1 11" xfId="297"/>
    <cellStyle name="40% - Accent1 12" xfId="298"/>
    <cellStyle name="40% - Accent1 12 2" xfId="299"/>
    <cellStyle name="40% - Accent1 12 3" xfId="300"/>
    <cellStyle name="40% - Accent1 13" xfId="301"/>
    <cellStyle name="40% - Accent1 14" xfId="302"/>
    <cellStyle name="40% - Accent1 15" xfId="303"/>
    <cellStyle name="40% - Accent1 16" xfId="304"/>
    <cellStyle name="40% - Accent1 17" xfId="305"/>
    <cellStyle name="40% - Accent1 18" xfId="306"/>
    <cellStyle name="40% - Accent1 19" xfId="307"/>
    <cellStyle name="40% - Accent1 2" xfId="308"/>
    <cellStyle name="40% - Accent1 2 2" xfId="309"/>
    <cellStyle name="40% - Accent1 2 2 2" xfId="310"/>
    <cellStyle name="40% - Accent1 2 2 2 2" xfId="311"/>
    <cellStyle name="40% - Accent1 2 2 3" xfId="312"/>
    <cellStyle name="40% - Accent1 2 3" xfId="313"/>
    <cellStyle name="40% - Accent1 2 4" xfId="314"/>
    <cellStyle name="40% - Accent1 2 4 2" xfId="315"/>
    <cellStyle name="40% - Accent1 2 5" xfId="316"/>
    <cellStyle name="40% - Accent1 2 6" xfId="317"/>
    <cellStyle name="40% - Accent1 20" xfId="318"/>
    <cellStyle name="40% - Accent1 21" xfId="319"/>
    <cellStyle name="40% - Accent1 22" xfId="320"/>
    <cellStyle name="40% - Accent1 23" xfId="321"/>
    <cellStyle name="40% - Accent1 24" xfId="322"/>
    <cellStyle name="40% - Accent1 25" xfId="323"/>
    <cellStyle name="40% - Accent1 26" xfId="324"/>
    <cellStyle name="40% - Accent1 27" xfId="325"/>
    <cellStyle name="40% - Accent1 28" xfId="326"/>
    <cellStyle name="40% - Accent1 28 2" xfId="327"/>
    <cellStyle name="40% - Accent1 29" xfId="328"/>
    <cellStyle name="40% - Accent1 3" xfId="329"/>
    <cellStyle name="40% - Accent1 3 2" xfId="330"/>
    <cellStyle name="40% - Accent1 3 3" xfId="331"/>
    <cellStyle name="40% - Accent1 3 3 2" xfId="332"/>
    <cellStyle name="40% - Accent1 3 4" xfId="333"/>
    <cellStyle name="40% - Accent1 30" xfId="334"/>
    <cellStyle name="40% - Accent1 31" xfId="335"/>
    <cellStyle name="40% - Accent1 32" xfId="336"/>
    <cellStyle name="40% - Accent1 33" xfId="337"/>
    <cellStyle name="40% - Accent1 34" xfId="338"/>
    <cellStyle name="40% - Accent1 4" xfId="339"/>
    <cellStyle name="40% - Accent1 5" xfId="340"/>
    <cellStyle name="40% - Accent1 6" xfId="341"/>
    <cellStyle name="40% - Accent1 7" xfId="342"/>
    <cellStyle name="40% - Accent1 8" xfId="343"/>
    <cellStyle name="40% - Accent1 9" xfId="344"/>
    <cellStyle name="40% - Accent2 10" xfId="345"/>
    <cellStyle name="40% - Accent2 11" xfId="346"/>
    <cellStyle name="40% - Accent2 12" xfId="347"/>
    <cellStyle name="40% - Accent2 12 2" xfId="348"/>
    <cellStyle name="40% - Accent2 12 3" xfId="349"/>
    <cellStyle name="40% - Accent2 13" xfId="350"/>
    <cellStyle name="40% - Accent2 14" xfId="351"/>
    <cellStyle name="40% - Accent2 15" xfId="352"/>
    <cellStyle name="40% - Accent2 16" xfId="353"/>
    <cellStyle name="40% - Accent2 17" xfId="354"/>
    <cellStyle name="40% - Accent2 18" xfId="355"/>
    <cellStyle name="40% - Accent2 19" xfId="356"/>
    <cellStyle name="40% - Accent2 2" xfId="357"/>
    <cellStyle name="40% - Accent2 2 2" xfId="358"/>
    <cellStyle name="40% - Accent2 2 2 2" xfId="359"/>
    <cellStyle name="40% - Accent2 2 2 2 2" xfId="360"/>
    <cellStyle name="40% - Accent2 2 2 3" xfId="361"/>
    <cellStyle name="40% - Accent2 2 3" xfId="362"/>
    <cellStyle name="40% - Accent2 2 4" xfId="363"/>
    <cellStyle name="40% - Accent2 2 4 2" xfId="364"/>
    <cellStyle name="40% - Accent2 2 5" xfId="365"/>
    <cellStyle name="40% - Accent2 2 6" xfId="366"/>
    <cellStyle name="40% - Accent2 20" xfId="367"/>
    <cellStyle name="40% - Accent2 21" xfId="368"/>
    <cellStyle name="40% - Accent2 22" xfId="369"/>
    <cellStyle name="40% - Accent2 23" xfId="370"/>
    <cellStyle name="40% - Accent2 24" xfId="371"/>
    <cellStyle name="40% - Accent2 25" xfId="372"/>
    <cellStyle name="40% - Accent2 26" xfId="373"/>
    <cellStyle name="40% - Accent2 27" xfId="374"/>
    <cellStyle name="40% - Accent2 28" xfId="375"/>
    <cellStyle name="40% - Accent2 28 2" xfId="376"/>
    <cellStyle name="40% - Accent2 29" xfId="377"/>
    <cellStyle name="40% - Accent2 3" xfId="378"/>
    <cellStyle name="40% - Accent2 3 2" xfId="379"/>
    <cellStyle name="40% - Accent2 3 3" xfId="380"/>
    <cellStyle name="40% - Accent2 3 3 2" xfId="381"/>
    <cellStyle name="40% - Accent2 3 4" xfId="382"/>
    <cellStyle name="40% - Accent2 30" xfId="383"/>
    <cellStyle name="40% - Accent2 31" xfId="384"/>
    <cellStyle name="40% - Accent2 32" xfId="385"/>
    <cellStyle name="40% - Accent2 33" xfId="386"/>
    <cellStyle name="40% - Accent2 34" xfId="387"/>
    <cellStyle name="40% - Accent2 4" xfId="388"/>
    <cellStyle name="40% - Accent2 5" xfId="389"/>
    <cellStyle name="40% - Accent2 6" xfId="390"/>
    <cellStyle name="40% - Accent2 7" xfId="391"/>
    <cellStyle name="40% - Accent2 8" xfId="392"/>
    <cellStyle name="40% - Accent2 9" xfId="393"/>
    <cellStyle name="40% - Accent3 10" xfId="394"/>
    <cellStyle name="40% - Accent3 11" xfId="395"/>
    <cellStyle name="40% - Accent3 12" xfId="396"/>
    <cellStyle name="40% - Accent3 12 2" xfId="397"/>
    <cellStyle name="40% - Accent3 12 3" xfId="398"/>
    <cellStyle name="40% - Accent3 13" xfId="399"/>
    <cellStyle name="40% - Accent3 14" xfId="400"/>
    <cellStyle name="40% - Accent3 15" xfId="401"/>
    <cellStyle name="40% - Accent3 16" xfId="402"/>
    <cellStyle name="40% - Accent3 17" xfId="403"/>
    <cellStyle name="40% - Accent3 18" xfId="404"/>
    <cellStyle name="40% - Accent3 19" xfId="405"/>
    <cellStyle name="40% - Accent3 2" xfId="406"/>
    <cellStyle name="40% - Accent3 2 2" xfId="407"/>
    <cellStyle name="40% - Accent3 2 2 2" xfId="408"/>
    <cellStyle name="40% - Accent3 2 2 2 2" xfId="409"/>
    <cellStyle name="40% - Accent3 2 2 3" xfId="410"/>
    <cellStyle name="40% - Accent3 2 3" xfId="411"/>
    <cellStyle name="40% - Accent3 2 4" xfId="412"/>
    <cellStyle name="40% - Accent3 2 4 2" xfId="413"/>
    <cellStyle name="40% - Accent3 2 5" xfId="414"/>
    <cellStyle name="40% - Accent3 2 6" xfId="415"/>
    <cellStyle name="40% - Accent3 20" xfId="416"/>
    <cellStyle name="40% - Accent3 21" xfId="417"/>
    <cellStyle name="40% - Accent3 22" xfId="418"/>
    <cellStyle name="40% - Accent3 23" xfId="419"/>
    <cellStyle name="40% - Accent3 24" xfId="420"/>
    <cellStyle name="40% - Accent3 25" xfId="421"/>
    <cellStyle name="40% - Accent3 26" xfId="422"/>
    <cellStyle name="40% - Accent3 27" xfId="423"/>
    <cellStyle name="40% - Accent3 28" xfId="424"/>
    <cellStyle name="40% - Accent3 28 2" xfId="425"/>
    <cellStyle name="40% - Accent3 29" xfId="426"/>
    <cellStyle name="40% - Accent3 3" xfId="427"/>
    <cellStyle name="40% - Accent3 3 2" xfId="428"/>
    <cellStyle name="40% - Accent3 3 3" xfId="429"/>
    <cellStyle name="40% - Accent3 3 3 2" xfId="430"/>
    <cellStyle name="40% - Accent3 3 4" xfId="431"/>
    <cellStyle name="40% - Accent3 30" xfId="432"/>
    <cellStyle name="40% - Accent3 31" xfId="433"/>
    <cellStyle name="40% - Accent3 32" xfId="434"/>
    <cellStyle name="40% - Accent3 33" xfId="435"/>
    <cellStyle name="40% - Accent3 34" xfId="436"/>
    <cellStyle name="40% - Accent3 4" xfId="437"/>
    <cellStyle name="40% - Accent3 5" xfId="438"/>
    <cellStyle name="40% - Accent3 6" xfId="439"/>
    <cellStyle name="40% - Accent3 7" xfId="440"/>
    <cellStyle name="40% - Accent3 8" xfId="441"/>
    <cellStyle name="40% - Accent3 9" xfId="442"/>
    <cellStyle name="40% - Accent4 10" xfId="443"/>
    <cellStyle name="40% - Accent4 11" xfId="444"/>
    <cellStyle name="40% - Accent4 12" xfId="445"/>
    <cellStyle name="40% - Accent4 12 2" xfId="446"/>
    <cellStyle name="40% - Accent4 12 3" xfId="447"/>
    <cellStyle name="40% - Accent4 13" xfId="448"/>
    <cellStyle name="40% - Accent4 14" xfId="449"/>
    <cellStyle name="40% - Accent4 15" xfId="450"/>
    <cellStyle name="40% - Accent4 16" xfId="451"/>
    <cellStyle name="40% - Accent4 17" xfId="452"/>
    <cellStyle name="40% - Accent4 18" xfId="453"/>
    <cellStyle name="40% - Accent4 19" xfId="454"/>
    <cellStyle name="40% - Accent4 2" xfId="455"/>
    <cellStyle name="40% - Accent4 2 2" xfId="456"/>
    <cellStyle name="40% - Accent4 2 2 2" xfId="457"/>
    <cellStyle name="40% - Accent4 2 2 2 2" xfId="458"/>
    <cellStyle name="40% - Accent4 2 2 3" xfId="459"/>
    <cellStyle name="40% - Accent4 2 3" xfId="460"/>
    <cellStyle name="40% - Accent4 2 4" xfId="461"/>
    <cellStyle name="40% - Accent4 2 4 2" xfId="462"/>
    <cellStyle name="40% - Accent4 2 5" xfId="463"/>
    <cellStyle name="40% - Accent4 2 6" xfId="464"/>
    <cellStyle name="40% - Accent4 20" xfId="465"/>
    <cellStyle name="40% - Accent4 21" xfId="466"/>
    <cellStyle name="40% - Accent4 22" xfId="467"/>
    <cellStyle name="40% - Accent4 23" xfId="468"/>
    <cellStyle name="40% - Accent4 24" xfId="469"/>
    <cellStyle name="40% - Accent4 25" xfId="470"/>
    <cellStyle name="40% - Accent4 26" xfId="471"/>
    <cellStyle name="40% - Accent4 27" xfId="472"/>
    <cellStyle name="40% - Accent4 28" xfId="473"/>
    <cellStyle name="40% - Accent4 28 2" xfId="474"/>
    <cellStyle name="40% - Accent4 29" xfId="475"/>
    <cellStyle name="40% - Accent4 3" xfId="476"/>
    <cellStyle name="40% - Accent4 3 2" xfId="477"/>
    <cellStyle name="40% - Accent4 3 3" xfId="478"/>
    <cellStyle name="40% - Accent4 3 3 2" xfId="479"/>
    <cellStyle name="40% - Accent4 3 4" xfId="480"/>
    <cellStyle name="40% - Accent4 30" xfId="481"/>
    <cellStyle name="40% - Accent4 31" xfId="482"/>
    <cellStyle name="40% - Accent4 32" xfId="483"/>
    <cellStyle name="40% - Accent4 33" xfId="484"/>
    <cellStyle name="40% - Accent4 34" xfId="485"/>
    <cellStyle name="40% - Accent4 4" xfId="486"/>
    <cellStyle name="40% - Accent4 5" xfId="487"/>
    <cellStyle name="40% - Accent4 6" xfId="488"/>
    <cellStyle name="40% - Accent4 7" xfId="489"/>
    <cellStyle name="40% - Accent4 8" xfId="490"/>
    <cellStyle name="40% - Accent4 9" xfId="491"/>
    <cellStyle name="40% - Accent5 10" xfId="492"/>
    <cellStyle name="40% - Accent5 11" xfId="493"/>
    <cellStyle name="40% - Accent5 12" xfId="494"/>
    <cellStyle name="40% - Accent5 12 2" xfId="495"/>
    <cellStyle name="40% - Accent5 12 3" xfId="496"/>
    <cellStyle name="40% - Accent5 13" xfId="497"/>
    <cellStyle name="40% - Accent5 14" xfId="498"/>
    <cellStyle name="40% - Accent5 15" xfId="499"/>
    <cellStyle name="40% - Accent5 16" xfId="500"/>
    <cellStyle name="40% - Accent5 17" xfId="501"/>
    <cellStyle name="40% - Accent5 18" xfId="502"/>
    <cellStyle name="40% - Accent5 19" xfId="503"/>
    <cellStyle name="40% - Accent5 2" xfId="504"/>
    <cellStyle name="40% - Accent5 2 2" xfId="505"/>
    <cellStyle name="40% - Accent5 2 2 2" xfId="506"/>
    <cellStyle name="40% - Accent5 2 2 2 2" xfId="507"/>
    <cellStyle name="40% - Accent5 2 2 3" xfId="508"/>
    <cellStyle name="40% - Accent5 2 3" xfId="509"/>
    <cellStyle name="40% - Accent5 2 4" xfId="510"/>
    <cellStyle name="40% - Accent5 2 4 2" xfId="511"/>
    <cellStyle name="40% - Accent5 2 5" xfId="512"/>
    <cellStyle name="40% - Accent5 2 6" xfId="513"/>
    <cellStyle name="40% - Accent5 20" xfId="514"/>
    <cellStyle name="40% - Accent5 21" xfId="515"/>
    <cellStyle name="40% - Accent5 22" xfId="516"/>
    <cellStyle name="40% - Accent5 23" xfId="517"/>
    <cellStyle name="40% - Accent5 24" xfId="518"/>
    <cellStyle name="40% - Accent5 25" xfId="519"/>
    <cellStyle name="40% - Accent5 26" xfId="520"/>
    <cellStyle name="40% - Accent5 27" xfId="521"/>
    <cellStyle name="40% - Accent5 28" xfId="522"/>
    <cellStyle name="40% - Accent5 28 2" xfId="523"/>
    <cellStyle name="40% - Accent5 29" xfId="524"/>
    <cellStyle name="40% - Accent5 3" xfId="525"/>
    <cellStyle name="40% - Accent5 3 2" xfId="526"/>
    <cellStyle name="40% - Accent5 3 3" xfId="527"/>
    <cellStyle name="40% - Accent5 3 3 2" xfId="528"/>
    <cellStyle name="40% - Accent5 3 4" xfId="529"/>
    <cellStyle name="40% - Accent5 30" xfId="530"/>
    <cellStyle name="40% - Accent5 31" xfId="531"/>
    <cellStyle name="40% - Accent5 32" xfId="532"/>
    <cellStyle name="40% - Accent5 33" xfId="533"/>
    <cellStyle name="40% - Accent5 34" xfId="534"/>
    <cellStyle name="40% - Accent5 4" xfId="535"/>
    <cellStyle name="40% - Accent5 5" xfId="536"/>
    <cellStyle name="40% - Accent5 6" xfId="537"/>
    <cellStyle name="40% - Accent5 7" xfId="538"/>
    <cellStyle name="40% - Accent5 8" xfId="539"/>
    <cellStyle name="40% - Accent5 9" xfId="540"/>
    <cellStyle name="40% - Accent6 10" xfId="541"/>
    <cellStyle name="40% - Accent6 11" xfId="542"/>
    <cellStyle name="40% - Accent6 12" xfId="543"/>
    <cellStyle name="40% - Accent6 12 2" xfId="544"/>
    <cellStyle name="40% - Accent6 12 3" xfId="545"/>
    <cellStyle name="40% - Accent6 13" xfId="546"/>
    <cellStyle name="40% - Accent6 14" xfId="547"/>
    <cellStyle name="40% - Accent6 15" xfId="548"/>
    <cellStyle name="40% - Accent6 16" xfId="549"/>
    <cellStyle name="40% - Accent6 17" xfId="550"/>
    <cellStyle name="40% - Accent6 18" xfId="551"/>
    <cellStyle name="40% - Accent6 19" xfId="552"/>
    <cellStyle name="40% - Accent6 2" xfId="553"/>
    <cellStyle name="40% - Accent6 2 2" xfId="554"/>
    <cellStyle name="40% - Accent6 2 2 2" xfId="555"/>
    <cellStyle name="40% - Accent6 2 2 2 2" xfId="556"/>
    <cellStyle name="40% - Accent6 2 2 3" xfId="557"/>
    <cellStyle name="40% - Accent6 2 3" xfId="558"/>
    <cellStyle name="40% - Accent6 2 4" xfId="559"/>
    <cellStyle name="40% - Accent6 2 4 2" xfId="560"/>
    <cellStyle name="40% - Accent6 2 5" xfId="561"/>
    <cellStyle name="40% - Accent6 2 6" xfId="562"/>
    <cellStyle name="40% - Accent6 20" xfId="563"/>
    <cellStyle name="40% - Accent6 21" xfId="564"/>
    <cellStyle name="40% - Accent6 22" xfId="565"/>
    <cellStyle name="40% - Accent6 23" xfId="566"/>
    <cellStyle name="40% - Accent6 24" xfId="567"/>
    <cellStyle name="40% - Accent6 25" xfId="568"/>
    <cellStyle name="40% - Accent6 26" xfId="569"/>
    <cellStyle name="40% - Accent6 27" xfId="570"/>
    <cellStyle name="40% - Accent6 28" xfId="571"/>
    <cellStyle name="40% - Accent6 28 2" xfId="572"/>
    <cellStyle name="40% - Accent6 29" xfId="573"/>
    <cellStyle name="40% - Accent6 3" xfId="574"/>
    <cellStyle name="40% - Accent6 3 2" xfId="575"/>
    <cellStyle name="40% - Accent6 3 3" xfId="576"/>
    <cellStyle name="40% - Accent6 3 3 2" xfId="577"/>
    <cellStyle name="40% - Accent6 3 4" xfId="578"/>
    <cellStyle name="40% - Accent6 30" xfId="579"/>
    <cellStyle name="40% - Accent6 31" xfId="580"/>
    <cellStyle name="40% - Accent6 32" xfId="581"/>
    <cellStyle name="40% - Accent6 33" xfId="582"/>
    <cellStyle name="40% - Accent6 34" xfId="583"/>
    <cellStyle name="40% - Accent6 4" xfId="584"/>
    <cellStyle name="40% - Accent6 5" xfId="585"/>
    <cellStyle name="40% - Accent6 6" xfId="586"/>
    <cellStyle name="40% - Accent6 7" xfId="587"/>
    <cellStyle name="40% - Accent6 8" xfId="588"/>
    <cellStyle name="40% - Accent6 9" xfId="589"/>
    <cellStyle name="60% - Accent1 10" xfId="590"/>
    <cellStyle name="60% - Accent1 11" xfId="591"/>
    <cellStyle name="60% - Accent1 12" xfId="592"/>
    <cellStyle name="60% - Accent1 13" xfId="593"/>
    <cellStyle name="60% - Accent1 14" xfId="594"/>
    <cellStyle name="60% - Accent1 15" xfId="595"/>
    <cellStyle name="60% - Accent1 16" xfId="596"/>
    <cellStyle name="60% - Accent1 17" xfId="597"/>
    <cellStyle name="60% - Accent1 18" xfId="598"/>
    <cellStyle name="60% - Accent1 19" xfId="599"/>
    <cellStyle name="60% - Accent1 2" xfId="600"/>
    <cellStyle name="60% - Accent1 2 2" xfId="601"/>
    <cellStyle name="60% - Accent1 2 3" xfId="602"/>
    <cellStyle name="60% - Accent1 2 4" xfId="603"/>
    <cellStyle name="60% - Accent1 2 5" xfId="604"/>
    <cellStyle name="60% - Accent1 2 6" xfId="605"/>
    <cellStyle name="60% - Accent1 20" xfId="606"/>
    <cellStyle name="60% - Accent1 21" xfId="607"/>
    <cellStyle name="60% - Accent1 22" xfId="608"/>
    <cellStyle name="60% - Accent1 23" xfId="609"/>
    <cellStyle name="60% - Accent1 24" xfId="610"/>
    <cellStyle name="60% - Accent1 25" xfId="611"/>
    <cellStyle name="60% - Accent1 26" xfId="612"/>
    <cellStyle name="60% - Accent1 27" xfId="613"/>
    <cellStyle name="60% - Accent1 28" xfId="614"/>
    <cellStyle name="60% - Accent1 29" xfId="615"/>
    <cellStyle name="60% - Accent1 3" xfId="616"/>
    <cellStyle name="60% - Accent1 30" xfId="617"/>
    <cellStyle name="60% - Accent1 31" xfId="618"/>
    <cellStyle name="60% - Accent1 32" xfId="619"/>
    <cellStyle name="60% - Accent1 33" xfId="620"/>
    <cellStyle name="60% - Accent1 34" xfId="621"/>
    <cellStyle name="60% - Accent1 4" xfId="622"/>
    <cellStyle name="60% - Accent1 5" xfId="623"/>
    <cellStyle name="60% - Accent1 6" xfId="624"/>
    <cellStyle name="60% - Accent1 7" xfId="625"/>
    <cellStyle name="60% - Accent1 8" xfId="626"/>
    <cellStyle name="60% - Accent1 9" xfId="627"/>
    <cellStyle name="60% - Accent2 10" xfId="628"/>
    <cellStyle name="60% - Accent2 11" xfId="629"/>
    <cellStyle name="60% - Accent2 12" xfId="630"/>
    <cellStyle name="60% - Accent2 13" xfId="631"/>
    <cellStyle name="60% - Accent2 14" xfId="632"/>
    <cellStyle name="60% - Accent2 15" xfId="633"/>
    <cellStyle name="60% - Accent2 16" xfId="634"/>
    <cellStyle name="60% - Accent2 17" xfId="635"/>
    <cellStyle name="60% - Accent2 18" xfId="636"/>
    <cellStyle name="60% - Accent2 19" xfId="637"/>
    <cellStyle name="60% - Accent2 2" xfId="638"/>
    <cellStyle name="60% - Accent2 2 2" xfId="639"/>
    <cellStyle name="60% - Accent2 2 3" xfId="640"/>
    <cellStyle name="60% - Accent2 2 4" xfId="641"/>
    <cellStyle name="60% - Accent2 2 5" xfId="642"/>
    <cellStyle name="60% - Accent2 2 6" xfId="643"/>
    <cellStyle name="60% - Accent2 20" xfId="644"/>
    <cellStyle name="60% - Accent2 21" xfId="645"/>
    <cellStyle name="60% - Accent2 22" xfId="646"/>
    <cellStyle name="60% - Accent2 23" xfId="647"/>
    <cellStyle name="60% - Accent2 24" xfId="648"/>
    <cellStyle name="60% - Accent2 25" xfId="649"/>
    <cellStyle name="60% - Accent2 26" xfId="650"/>
    <cellStyle name="60% - Accent2 27" xfId="651"/>
    <cellStyle name="60% - Accent2 28" xfId="652"/>
    <cellStyle name="60% - Accent2 29" xfId="653"/>
    <cellStyle name="60% - Accent2 3" xfId="654"/>
    <cellStyle name="60% - Accent2 30" xfId="655"/>
    <cellStyle name="60% - Accent2 31" xfId="656"/>
    <cellStyle name="60% - Accent2 32" xfId="657"/>
    <cellStyle name="60% - Accent2 33" xfId="658"/>
    <cellStyle name="60% - Accent2 34" xfId="659"/>
    <cellStyle name="60% - Accent2 4" xfId="660"/>
    <cellStyle name="60% - Accent2 5" xfId="661"/>
    <cellStyle name="60% - Accent2 6" xfId="662"/>
    <cellStyle name="60% - Accent2 7" xfId="663"/>
    <cellStyle name="60% - Accent2 8" xfId="664"/>
    <cellStyle name="60% - Accent2 9" xfId="665"/>
    <cellStyle name="60% - Accent3 10" xfId="666"/>
    <cellStyle name="60% - Accent3 11" xfId="667"/>
    <cellStyle name="60% - Accent3 12" xfId="668"/>
    <cellStyle name="60% - Accent3 13" xfId="669"/>
    <cellStyle name="60% - Accent3 14" xfId="670"/>
    <cellStyle name="60% - Accent3 15" xfId="671"/>
    <cellStyle name="60% - Accent3 16" xfId="672"/>
    <cellStyle name="60% - Accent3 17" xfId="673"/>
    <cellStyle name="60% - Accent3 18" xfId="674"/>
    <cellStyle name="60% - Accent3 19" xfId="675"/>
    <cellStyle name="60% - Accent3 2" xfId="676"/>
    <cellStyle name="60% - Accent3 2 2" xfId="677"/>
    <cellStyle name="60% - Accent3 2 3" xfId="678"/>
    <cellStyle name="60% - Accent3 2 4" xfId="679"/>
    <cellStyle name="60% - Accent3 2 5" xfId="680"/>
    <cellStyle name="60% - Accent3 2 6" xfId="681"/>
    <cellStyle name="60% - Accent3 20" xfId="682"/>
    <cellStyle name="60% - Accent3 21" xfId="683"/>
    <cellStyle name="60% - Accent3 22" xfId="684"/>
    <cellStyle name="60% - Accent3 23" xfId="685"/>
    <cellStyle name="60% - Accent3 24" xfId="686"/>
    <cellStyle name="60% - Accent3 25" xfId="687"/>
    <cellStyle name="60% - Accent3 26" xfId="688"/>
    <cellStyle name="60% - Accent3 27" xfId="689"/>
    <cellStyle name="60% - Accent3 28" xfId="690"/>
    <cellStyle name="60% - Accent3 29" xfId="691"/>
    <cellStyle name="60% - Accent3 3" xfId="692"/>
    <cellStyle name="60% - Accent3 30" xfId="693"/>
    <cellStyle name="60% - Accent3 31" xfId="694"/>
    <cellStyle name="60% - Accent3 32" xfId="695"/>
    <cellStyle name="60% - Accent3 33" xfId="696"/>
    <cellStyle name="60% - Accent3 34" xfId="697"/>
    <cellStyle name="60% - Accent3 4" xfId="698"/>
    <cellStyle name="60% - Accent3 5" xfId="699"/>
    <cellStyle name="60% - Accent3 6" xfId="700"/>
    <cellStyle name="60% - Accent3 7" xfId="701"/>
    <cellStyle name="60% - Accent3 8" xfId="702"/>
    <cellStyle name="60% - Accent3 9" xfId="703"/>
    <cellStyle name="60% - Accent4 10" xfId="704"/>
    <cellStyle name="60% - Accent4 11" xfId="705"/>
    <cellStyle name="60% - Accent4 12" xfId="706"/>
    <cellStyle name="60% - Accent4 13" xfId="707"/>
    <cellStyle name="60% - Accent4 14" xfId="708"/>
    <cellStyle name="60% - Accent4 15" xfId="709"/>
    <cellStyle name="60% - Accent4 16" xfId="710"/>
    <cellStyle name="60% - Accent4 17" xfId="711"/>
    <cellStyle name="60% - Accent4 18" xfId="712"/>
    <cellStyle name="60% - Accent4 19" xfId="713"/>
    <cellStyle name="60% - Accent4 2" xfId="714"/>
    <cellStyle name="60% - Accent4 2 2" xfId="715"/>
    <cellStyle name="60% - Accent4 2 3" xfId="716"/>
    <cellStyle name="60% - Accent4 2 4" xfId="717"/>
    <cellStyle name="60% - Accent4 2 5" xfId="718"/>
    <cellStyle name="60% - Accent4 2 6" xfId="719"/>
    <cellStyle name="60% - Accent4 20" xfId="720"/>
    <cellStyle name="60% - Accent4 21" xfId="721"/>
    <cellStyle name="60% - Accent4 22" xfId="722"/>
    <cellStyle name="60% - Accent4 23" xfId="723"/>
    <cellStyle name="60% - Accent4 24" xfId="724"/>
    <cellStyle name="60% - Accent4 25" xfId="725"/>
    <cellStyle name="60% - Accent4 26" xfId="726"/>
    <cellStyle name="60% - Accent4 27" xfId="727"/>
    <cellStyle name="60% - Accent4 28" xfId="728"/>
    <cellStyle name="60% - Accent4 29" xfId="729"/>
    <cellStyle name="60% - Accent4 3" xfId="730"/>
    <cellStyle name="60% - Accent4 30" xfId="731"/>
    <cellStyle name="60% - Accent4 31" xfId="732"/>
    <cellStyle name="60% - Accent4 32" xfId="733"/>
    <cellStyle name="60% - Accent4 33" xfId="734"/>
    <cellStyle name="60% - Accent4 34" xfId="735"/>
    <cellStyle name="60% - Accent4 4" xfId="736"/>
    <cellStyle name="60% - Accent4 5" xfId="737"/>
    <cellStyle name="60% - Accent4 6" xfId="738"/>
    <cellStyle name="60% - Accent4 7" xfId="739"/>
    <cellStyle name="60% - Accent4 8" xfId="740"/>
    <cellStyle name="60% - Accent4 9" xfId="741"/>
    <cellStyle name="60% - Accent5 10" xfId="742"/>
    <cellStyle name="60% - Accent5 11" xfId="743"/>
    <cellStyle name="60% - Accent5 12" xfId="744"/>
    <cellStyle name="60% - Accent5 13" xfId="745"/>
    <cellStyle name="60% - Accent5 14" xfId="746"/>
    <cellStyle name="60% - Accent5 15" xfId="747"/>
    <cellStyle name="60% - Accent5 16" xfId="748"/>
    <cellStyle name="60% - Accent5 17" xfId="749"/>
    <cellStyle name="60% - Accent5 18" xfId="750"/>
    <cellStyle name="60% - Accent5 19" xfId="751"/>
    <cellStyle name="60% - Accent5 2" xfId="752"/>
    <cellStyle name="60% - Accent5 2 2" xfId="753"/>
    <cellStyle name="60% - Accent5 2 3" xfId="754"/>
    <cellStyle name="60% - Accent5 2 4" xfId="755"/>
    <cellStyle name="60% - Accent5 2 5" xfId="756"/>
    <cellStyle name="60% - Accent5 2 6" xfId="757"/>
    <cellStyle name="60% - Accent5 20" xfId="758"/>
    <cellStyle name="60% - Accent5 21" xfId="759"/>
    <cellStyle name="60% - Accent5 22" xfId="760"/>
    <cellStyle name="60% - Accent5 23" xfId="761"/>
    <cellStyle name="60% - Accent5 24" xfId="762"/>
    <cellStyle name="60% - Accent5 25" xfId="763"/>
    <cellStyle name="60% - Accent5 26" xfId="764"/>
    <cellStyle name="60% - Accent5 27" xfId="765"/>
    <cellStyle name="60% - Accent5 28" xfId="766"/>
    <cellStyle name="60% - Accent5 29" xfId="767"/>
    <cellStyle name="60% - Accent5 3" xfId="768"/>
    <cellStyle name="60% - Accent5 30" xfId="769"/>
    <cellStyle name="60% - Accent5 31" xfId="770"/>
    <cellStyle name="60% - Accent5 32" xfId="771"/>
    <cellStyle name="60% - Accent5 33" xfId="772"/>
    <cellStyle name="60% - Accent5 34" xfId="773"/>
    <cellStyle name="60% - Accent5 4" xfId="774"/>
    <cellStyle name="60% - Accent5 5" xfId="775"/>
    <cellStyle name="60% - Accent5 6" xfId="776"/>
    <cellStyle name="60% - Accent5 7" xfId="777"/>
    <cellStyle name="60% - Accent5 8" xfId="778"/>
    <cellStyle name="60% - Accent5 9" xfId="779"/>
    <cellStyle name="60% - Accent6 10" xfId="780"/>
    <cellStyle name="60% - Accent6 11" xfId="781"/>
    <cellStyle name="60% - Accent6 12" xfId="782"/>
    <cellStyle name="60% - Accent6 13" xfId="783"/>
    <cellStyle name="60% - Accent6 14" xfId="784"/>
    <cellStyle name="60% - Accent6 15" xfId="785"/>
    <cellStyle name="60% - Accent6 16" xfId="786"/>
    <cellStyle name="60% - Accent6 17" xfId="787"/>
    <cellStyle name="60% - Accent6 18" xfId="788"/>
    <cellStyle name="60% - Accent6 19" xfId="789"/>
    <cellStyle name="60% - Accent6 2" xfId="790"/>
    <cellStyle name="60% - Accent6 2 2" xfId="791"/>
    <cellStyle name="60% - Accent6 2 3" xfId="792"/>
    <cellStyle name="60% - Accent6 2 4" xfId="793"/>
    <cellStyle name="60% - Accent6 2 5" xfId="794"/>
    <cellStyle name="60% - Accent6 2 6" xfId="795"/>
    <cellStyle name="60% - Accent6 20" xfId="796"/>
    <cellStyle name="60% - Accent6 21" xfId="797"/>
    <cellStyle name="60% - Accent6 22" xfId="798"/>
    <cellStyle name="60% - Accent6 23" xfId="799"/>
    <cellStyle name="60% - Accent6 24" xfId="800"/>
    <cellStyle name="60% - Accent6 25" xfId="801"/>
    <cellStyle name="60% - Accent6 26" xfId="802"/>
    <cellStyle name="60% - Accent6 27" xfId="803"/>
    <cellStyle name="60% - Accent6 28" xfId="804"/>
    <cellStyle name="60% - Accent6 29" xfId="805"/>
    <cellStyle name="60% - Accent6 3" xfId="806"/>
    <cellStyle name="60% - Accent6 30" xfId="807"/>
    <cellStyle name="60% - Accent6 31" xfId="808"/>
    <cellStyle name="60% - Accent6 32" xfId="809"/>
    <cellStyle name="60% - Accent6 33" xfId="810"/>
    <cellStyle name="60% - Accent6 34" xfId="811"/>
    <cellStyle name="60% - Accent6 4" xfId="812"/>
    <cellStyle name="60% - Accent6 5" xfId="813"/>
    <cellStyle name="60% - Accent6 6" xfId="814"/>
    <cellStyle name="60% - Accent6 7" xfId="815"/>
    <cellStyle name="60% - Accent6 8" xfId="816"/>
    <cellStyle name="60% - Accent6 9" xfId="817"/>
    <cellStyle name="Accent1 10" xfId="818"/>
    <cellStyle name="Accent1 11" xfId="819"/>
    <cellStyle name="Accent1 12" xfId="820"/>
    <cellStyle name="Accent1 13" xfId="821"/>
    <cellStyle name="Accent1 14" xfId="822"/>
    <cellStyle name="Accent1 15" xfId="823"/>
    <cellStyle name="Accent1 16" xfId="824"/>
    <cellStyle name="Accent1 17" xfId="825"/>
    <cellStyle name="Accent1 18" xfId="826"/>
    <cellStyle name="Accent1 19" xfId="827"/>
    <cellStyle name="Accent1 2" xfId="828"/>
    <cellStyle name="Accent1 2 2" xfId="829"/>
    <cellStyle name="Accent1 2 3" xfId="830"/>
    <cellStyle name="Accent1 2 4" xfId="831"/>
    <cellStyle name="Accent1 2 5" xfId="832"/>
    <cellStyle name="Accent1 2 6" xfId="833"/>
    <cellStyle name="Accent1 20" xfId="834"/>
    <cellStyle name="Accent1 21" xfId="835"/>
    <cellStyle name="Accent1 22" xfId="836"/>
    <cellStyle name="Accent1 23" xfId="837"/>
    <cellStyle name="Accent1 24" xfId="838"/>
    <cellStyle name="Accent1 25" xfId="839"/>
    <cellStyle name="Accent1 26" xfId="840"/>
    <cellStyle name="Accent1 27" xfId="841"/>
    <cellStyle name="Accent1 28" xfId="842"/>
    <cellStyle name="Accent1 29" xfId="843"/>
    <cellStyle name="Accent1 3" xfId="844"/>
    <cellStyle name="Accent1 30" xfId="845"/>
    <cellStyle name="Accent1 31" xfId="846"/>
    <cellStyle name="Accent1 32" xfId="847"/>
    <cellStyle name="Accent1 33" xfId="848"/>
    <cellStyle name="Accent1 34" xfId="849"/>
    <cellStyle name="Accent1 4" xfId="850"/>
    <cellStyle name="Accent1 5" xfId="851"/>
    <cellStyle name="Accent1 6" xfId="852"/>
    <cellStyle name="Accent1 7" xfId="853"/>
    <cellStyle name="Accent1 8" xfId="854"/>
    <cellStyle name="Accent1 9" xfId="855"/>
    <cellStyle name="Accent2 10" xfId="856"/>
    <cellStyle name="Accent2 11" xfId="857"/>
    <cellStyle name="Accent2 12" xfId="858"/>
    <cellStyle name="Accent2 13" xfId="859"/>
    <cellStyle name="Accent2 14" xfId="860"/>
    <cellStyle name="Accent2 15" xfId="861"/>
    <cellStyle name="Accent2 16" xfId="862"/>
    <cellStyle name="Accent2 17" xfId="863"/>
    <cellStyle name="Accent2 18" xfId="864"/>
    <cellStyle name="Accent2 19" xfId="865"/>
    <cellStyle name="Accent2 2" xfId="866"/>
    <cellStyle name="Accent2 2 2" xfId="867"/>
    <cellStyle name="Accent2 2 3" xfId="868"/>
    <cellStyle name="Accent2 2 4" xfId="869"/>
    <cellStyle name="Accent2 2 5" xfId="870"/>
    <cellStyle name="Accent2 2 6" xfId="871"/>
    <cellStyle name="Accent2 20" xfId="872"/>
    <cellStyle name="Accent2 21" xfId="873"/>
    <cellStyle name="Accent2 22" xfId="874"/>
    <cellStyle name="Accent2 23" xfId="875"/>
    <cellStyle name="Accent2 24" xfId="876"/>
    <cellStyle name="Accent2 25" xfId="877"/>
    <cellStyle name="Accent2 26" xfId="878"/>
    <cellStyle name="Accent2 27" xfId="879"/>
    <cellStyle name="Accent2 28" xfId="880"/>
    <cellStyle name="Accent2 29" xfId="881"/>
    <cellStyle name="Accent2 3" xfId="882"/>
    <cellStyle name="Accent2 30" xfId="883"/>
    <cellStyle name="Accent2 31" xfId="884"/>
    <cellStyle name="Accent2 32" xfId="885"/>
    <cellStyle name="Accent2 33" xfId="886"/>
    <cellStyle name="Accent2 34" xfId="887"/>
    <cellStyle name="Accent2 4" xfId="888"/>
    <cellStyle name="Accent2 5" xfId="889"/>
    <cellStyle name="Accent2 6" xfId="890"/>
    <cellStyle name="Accent2 7" xfId="891"/>
    <cellStyle name="Accent2 8" xfId="892"/>
    <cellStyle name="Accent2 9" xfId="893"/>
    <cellStyle name="Accent3 10" xfId="894"/>
    <cellStyle name="Accent3 11" xfId="895"/>
    <cellStyle name="Accent3 12" xfId="896"/>
    <cellStyle name="Accent3 13" xfId="897"/>
    <cellStyle name="Accent3 14" xfId="898"/>
    <cellStyle name="Accent3 15" xfId="899"/>
    <cellStyle name="Accent3 16" xfId="900"/>
    <cellStyle name="Accent3 17" xfId="901"/>
    <cellStyle name="Accent3 18" xfId="902"/>
    <cellStyle name="Accent3 19" xfId="903"/>
    <cellStyle name="Accent3 2" xfId="904"/>
    <cellStyle name="Accent3 2 2" xfId="905"/>
    <cellStyle name="Accent3 2 3" xfId="906"/>
    <cellStyle name="Accent3 2 4" xfId="907"/>
    <cellStyle name="Accent3 2 5" xfId="908"/>
    <cellStyle name="Accent3 2 6" xfId="909"/>
    <cellStyle name="Accent3 20" xfId="910"/>
    <cellStyle name="Accent3 21" xfId="911"/>
    <cellStyle name="Accent3 22" xfId="912"/>
    <cellStyle name="Accent3 23" xfId="913"/>
    <cellStyle name="Accent3 24" xfId="914"/>
    <cellStyle name="Accent3 25" xfId="915"/>
    <cellStyle name="Accent3 26" xfId="916"/>
    <cellStyle name="Accent3 27" xfId="917"/>
    <cellStyle name="Accent3 28" xfId="918"/>
    <cellStyle name="Accent3 29" xfId="919"/>
    <cellStyle name="Accent3 3" xfId="920"/>
    <cellStyle name="Accent3 30" xfId="921"/>
    <cellStyle name="Accent3 31" xfId="922"/>
    <cellStyle name="Accent3 32" xfId="923"/>
    <cellStyle name="Accent3 33" xfId="924"/>
    <cellStyle name="Accent3 34" xfId="925"/>
    <cellStyle name="Accent3 4" xfId="926"/>
    <cellStyle name="Accent3 5" xfId="927"/>
    <cellStyle name="Accent3 6" xfId="928"/>
    <cellStyle name="Accent3 7" xfId="929"/>
    <cellStyle name="Accent3 8" xfId="930"/>
    <cellStyle name="Accent3 9" xfId="931"/>
    <cellStyle name="Accent4 10" xfId="932"/>
    <cellStyle name="Accent4 11" xfId="933"/>
    <cellStyle name="Accent4 12" xfId="934"/>
    <cellStyle name="Accent4 13" xfId="935"/>
    <cellStyle name="Accent4 14" xfId="936"/>
    <cellStyle name="Accent4 15" xfId="937"/>
    <cellStyle name="Accent4 16" xfId="938"/>
    <cellStyle name="Accent4 17" xfId="939"/>
    <cellStyle name="Accent4 18" xfId="940"/>
    <cellStyle name="Accent4 19" xfId="941"/>
    <cellStyle name="Accent4 2" xfId="942"/>
    <cellStyle name="Accent4 2 2" xfId="943"/>
    <cellStyle name="Accent4 2 3" xfId="944"/>
    <cellStyle name="Accent4 2 4" xfId="945"/>
    <cellStyle name="Accent4 2 5" xfId="946"/>
    <cellStyle name="Accent4 2 6" xfId="947"/>
    <cellStyle name="Accent4 20" xfId="948"/>
    <cellStyle name="Accent4 21" xfId="949"/>
    <cellStyle name="Accent4 22" xfId="950"/>
    <cellStyle name="Accent4 23" xfId="951"/>
    <cellStyle name="Accent4 24" xfId="952"/>
    <cellStyle name="Accent4 25" xfId="953"/>
    <cellStyle name="Accent4 26" xfId="954"/>
    <cellStyle name="Accent4 27" xfId="955"/>
    <cellStyle name="Accent4 28" xfId="956"/>
    <cellStyle name="Accent4 29" xfId="957"/>
    <cellStyle name="Accent4 3" xfId="958"/>
    <cellStyle name="Accent4 30" xfId="959"/>
    <cellStyle name="Accent4 31" xfId="960"/>
    <cellStyle name="Accent4 32" xfId="961"/>
    <cellStyle name="Accent4 33" xfId="962"/>
    <cellStyle name="Accent4 34" xfId="963"/>
    <cellStyle name="Accent4 4" xfId="964"/>
    <cellStyle name="Accent4 5" xfId="965"/>
    <cellStyle name="Accent4 6" xfId="966"/>
    <cellStyle name="Accent4 7" xfId="967"/>
    <cellStyle name="Accent4 8" xfId="968"/>
    <cellStyle name="Accent4 9" xfId="969"/>
    <cellStyle name="Accent5 10" xfId="970"/>
    <cellStyle name="Accent5 11" xfId="971"/>
    <cellStyle name="Accent5 12" xfId="972"/>
    <cellStyle name="Accent5 13" xfId="973"/>
    <cellStyle name="Accent5 14" xfId="974"/>
    <cellStyle name="Accent5 15" xfId="975"/>
    <cellStyle name="Accent5 16" xfId="976"/>
    <cellStyle name="Accent5 17" xfId="977"/>
    <cellStyle name="Accent5 18" xfId="978"/>
    <cellStyle name="Accent5 19" xfId="979"/>
    <cellStyle name="Accent5 2" xfId="980"/>
    <cellStyle name="Accent5 2 2" xfId="981"/>
    <cellStyle name="Accent5 2 3" xfId="982"/>
    <cellStyle name="Accent5 2 4" xfId="983"/>
    <cellStyle name="Accent5 2 5" xfId="984"/>
    <cellStyle name="Accent5 2 6" xfId="985"/>
    <cellStyle name="Accent5 20" xfId="986"/>
    <cellStyle name="Accent5 21" xfId="987"/>
    <cellStyle name="Accent5 22" xfId="988"/>
    <cellStyle name="Accent5 23" xfId="989"/>
    <cellStyle name="Accent5 24" xfId="990"/>
    <cellStyle name="Accent5 25" xfId="991"/>
    <cellStyle name="Accent5 26" xfId="992"/>
    <cellStyle name="Accent5 27" xfId="993"/>
    <cellStyle name="Accent5 28" xfId="994"/>
    <cellStyle name="Accent5 29" xfId="995"/>
    <cellStyle name="Accent5 3" xfId="996"/>
    <cellStyle name="Accent5 30" xfId="997"/>
    <cellStyle name="Accent5 31" xfId="998"/>
    <cellStyle name="Accent5 32" xfId="999"/>
    <cellStyle name="Accent5 33" xfId="1000"/>
    <cellStyle name="Accent5 34" xfId="1001"/>
    <cellStyle name="Accent5 4" xfId="1002"/>
    <cellStyle name="Accent5 5" xfId="1003"/>
    <cellStyle name="Accent5 6" xfId="1004"/>
    <cellStyle name="Accent5 7" xfId="1005"/>
    <cellStyle name="Accent5 8" xfId="1006"/>
    <cellStyle name="Accent5 9" xfId="1007"/>
    <cellStyle name="Accent6 10" xfId="1008"/>
    <cellStyle name="Accent6 11" xfId="1009"/>
    <cellStyle name="Accent6 12" xfId="1010"/>
    <cellStyle name="Accent6 13" xfId="1011"/>
    <cellStyle name="Accent6 14" xfId="1012"/>
    <cellStyle name="Accent6 15" xfId="1013"/>
    <cellStyle name="Accent6 16" xfId="1014"/>
    <cellStyle name="Accent6 17" xfId="1015"/>
    <cellStyle name="Accent6 18" xfId="1016"/>
    <cellStyle name="Accent6 19" xfId="1017"/>
    <cellStyle name="Accent6 2" xfId="1018"/>
    <cellStyle name="Accent6 2 2" xfId="1019"/>
    <cellStyle name="Accent6 2 3" xfId="1020"/>
    <cellStyle name="Accent6 2 4" xfId="1021"/>
    <cellStyle name="Accent6 2 5" xfId="1022"/>
    <cellStyle name="Accent6 2 6" xfId="1023"/>
    <cellStyle name="Accent6 20" xfId="1024"/>
    <cellStyle name="Accent6 21" xfId="1025"/>
    <cellStyle name="Accent6 22" xfId="1026"/>
    <cellStyle name="Accent6 23" xfId="1027"/>
    <cellStyle name="Accent6 24" xfId="1028"/>
    <cellStyle name="Accent6 25" xfId="1029"/>
    <cellStyle name="Accent6 26" xfId="1030"/>
    <cellStyle name="Accent6 27" xfId="1031"/>
    <cellStyle name="Accent6 28" xfId="1032"/>
    <cellStyle name="Accent6 29" xfId="1033"/>
    <cellStyle name="Accent6 3" xfId="1034"/>
    <cellStyle name="Accent6 30" xfId="1035"/>
    <cellStyle name="Accent6 31" xfId="1036"/>
    <cellStyle name="Accent6 32" xfId="1037"/>
    <cellStyle name="Accent6 33" xfId="1038"/>
    <cellStyle name="Accent6 34" xfId="1039"/>
    <cellStyle name="Accent6 4" xfId="1040"/>
    <cellStyle name="Accent6 5" xfId="1041"/>
    <cellStyle name="Accent6 6" xfId="1042"/>
    <cellStyle name="Accent6 7" xfId="1043"/>
    <cellStyle name="Accent6 8" xfId="1044"/>
    <cellStyle name="Accent6 9" xfId="1045"/>
    <cellStyle name="Bad 10" xfId="1046"/>
    <cellStyle name="Bad 11" xfId="1047"/>
    <cellStyle name="Bad 12" xfId="1048"/>
    <cellStyle name="Bad 13" xfId="1049"/>
    <cellStyle name="Bad 14" xfId="1050"/>
    <cellStyle name="Bad 15" xfId="1051"/>
    <cellStyle name="Bad 16" xfId="1052"/>
    <cellStyle name="Bad 17" xfId="1053"/>
    <cellStyle name="Bad 18" xfId="1054"/>
    <cellStyle name="Bad 19" xfId="1055"/>
    <cellStyle name="Bad 2" xfId="1056"/>
    <cellStyle name="Bad 2 2" xfId="1057"/>
    <cellStyle name="Bad 2 3" xfId="1058"/>
    <cellStyle name="Bad 2 4" xfId="1059"/>
    <cellStyle name="Bad 2 5" xfId="1060"/>
    <cellStyle name="Bad 2 6" xfId="1061"/>
    <cellStyle name="Bad 20" xfId="1062"/>
    <cellStyle name="Bad 21" xfId="1063"/>
    <cellStyle name="Bad 22" xfId="1064"/>
    <cellStyle name="Bad 23" xfId="1065"/>
    <cellStyle name="Bad 24" xfId="1066"/>
    <cellStyle name="Bad 25" xfId="1067"/>
    <cellStyle name="Bad 26" xfId="1068"/>
    <cellStyle name="Bad 27" xfId="1069"/>
    <cellStyle name="Bad 28" xfId="1070"/>
    <cellStyle name="Bad 29" xfId="1071"/>
    <cellStyle name="Bad 3" xfId="1072"/>
    <cellStyle name="Bad 30" xfId="1073"/>
    <cellStyle name="Bad 31" xfId="1074"/>
    <cellStyle name="Bad 32" xfId="1075"/>
    <cellStyle name="Bad 33" xfId="1076"/>
    <cellStyle name="Bad 34" xfId="1077"/>
    <cellStyle name="Bad 4" xfId="1078"/>
    <cellStyle name="Bad 5" xfId="1079"/>
    <cellStyle name="Bad 6" xfId="1080"/>
    <cellStyle name="Bad 7" xfId="1081"/>
    <cellStyle name="Bad 8" xfId="1082"/>
    <cellStyle name="Bad 9" xfId="1083"/>
    <cellStyle name="Calculation 10" xfId="1084"/>
    <cellStyle name="Calculation 11" xfId="1085"/>
    <cellStyle name="Calculation 12" xfId="1086"/>
    <cellStyle name="Calculation 13" xfId="1087"/>
    <cellStyle name="Calculation 14" xfId="1088"/>
    <cellStyle name="Calculation 15" xfId="1089"/>
    <cellStyle name="Calculation 16" xfId="1090"/>
    <cellStyle name="Calculation 17" xfId="1091"/>
    <cellStyle name="Calculation 18" xfId="1092"/>
    <cellStyle name="Calculation 19" xfId="1093"/>
    <cellStyle name="Calculation 2" xfId="1094"/>
    <cellStyle name="Calculation 2 2" xfId="1095"/>
    <cellStyle name="Calculation 2 3" xfId="1096"/>
    <cellStyle name="Calculation 2 4" xfId="1097"/>
    <cellStyle name="Calculation 2 5" xfId="1098"/>
    <cellStyle name="Calculation 2 6" xfId="1099"/>
    <cellStyle name="Calculation 20" xfId="1100"/>
    <cellStyle name="Calculation 21" xfId="1101"/>
    <cellStyle name="Calculation 22" xfId="1102"/>
    <cellStyle name="Calculation 23" xfId="1103"/>
    <cellStyle name="Calculation 24" xfId="1104"/>
    <cellStyle name="Calculation 25" xfId="1105"/>
    <cellStyle name="Calculation 26" xfId="1106"/>
    <cellStyle name="Calculation 27" xfId="1107"/>
    <cellStyle name="Calculation 28" xfId="1108"/>
    <cellStyle name="Calculation 29" xfId="1109"/>
    <cellStyle name="Calculation 3" xfId="1110"/>
    <cellStyle name="Calculation 30" xfId="1111"/>
    <cellStyle name="Calculation 31" xfId="1112"/>
    <cellStyle name="Calculation 32" xfId="1113"/>
    <cellStyle name="Calculation 33" xfId="1114"/>
    <cellStyle name="Calculation 34" xfId="1115"/>
    <cellStyle name="Calculation 4" xfId="1116"/>
    <cellStyle name="Calculation 5" xfId="1117"/>
    <cellStyle name="Calculation 6" xfId="1118"/>
    <cellStyle name="Calculation 7" xfId="1119"/>
    <cellStyle name="Calculation 8" xfId="1120"/>
    <cellStyle name="Calculation 9" xfId="1121"/>
    <cellStyle name="Check Cell 10" xfId="1122"/>
    <cellStyle name="Check Cell 11" xfId="1123"/>
    <cellStyle name="Check Cell 12" xfId="1124"/>
    <cellStyle name="Check Cell 13" xfId="1125"/>
    <cellStyle name="Check Cell 14" xfId="1126"/>
    <cellStyle name="Check Cell 15" xfId="1127"/>
    <cellStyle name="Check Cell 16" xfId="1128"/>
    <cellStyle name="Check Cell 17" xfId="1129"/>
    <cellStyle name="Check Cell 18" xfId="1130"/>
    <cellStyle name="Check Cell 19" xfId="1131"/>
    <cellStyle name="Check Cell 2" xfId="1132"/>
    <cellStyle name="Check Cell 2 2" xfId="1133"/>
    <cellStyle name="Check Cell 2 3" xfId="1134"/>
    <cellStyle name="Check Cell 2 4" xfId="1135"/>
    <cellStyle name="Check Cell 2 5" xfId="1136"/>
    <cellStyle name="Check Cell 2 6" xfId="1137"/>
    <cellStyle name="Check Cell 20" xfId="1138"/>
    <cellStyle name="Check Cell 21" xfId="1139"/>
    <cellStyle name="Check Cell 22" xfId="1140"/>
    <cellStyle name="Check Cell 23" xfId="1141"/>
    <cellStyle name="Check Cell 24" xfId="1142"/>
    <cellStyle name="Check Cell 25" xfId="1143"/>
    <cellStyle name="Check Cell 26" xfId="1144"/>
    <cellStyle name="Check Cell 27" xfId="1145"/>
    <cellStyle name="Check Cell 28" xfId="1146"/>
    <cellStyle name="Check Cell 29" xfId="1147"/>
    <cellStyle name="Check Cell 3" xfId="1148"/>
    <cellStyle name="Check Cell 30" xfId="1149"/>
    <cellStyle name="Check Cell 31" xfId="1150"/>
    <cellStyle name="Check Cell 32" xfId="1151"/>
    <cellStyle name="Check Cell 33" xfId="1152"/>
    <cellStyle name="Check Cell 34" xfId="1153"/>
    <cellStyle name="Check Cell 4" xfId="1154"/>
    <cellStyle name="Check Cell 5" xfId="1155"/>
    <cellStyle name="Check Cell 6" xfId="1156"/>
    <cellStyle name="Check Cell 7" xfId="1157"/>
    <cellStyle name="Check Cell 8" xfId="1158"/>
    <cellStyle name="Check Cell 9" xfId="1159"/>
    <cellStyle name="Comma 2" xfId="1160"/>
    <cellStyle name="Comma 2 2" xfId="1161"/>
    <cellStyle name="Comma 2 2 2" xfId="1162"/>
    <cellStyle name="Comma 2 2 2 2" xfId="1163"/>
    <cellStyle name="Comma 2 2 2 2 2" xfId="1164"/>
    <cellStyle name="Comma 2 2 2 2 2 2" xfId="1165"/>
    <cellStyle name="Comma 2 2 2 2 2 2 2" xfId="1166"/>
    <cellStyle name="Comma 2 2 2 2 2 3" xfId="1167"/>
    <cellStyle name="Comma 2 2 2 2 3" xfId="1168"/>
    <cellStyle name="Comma 2 2 2 2 3 2" xfId="1169"/>
    <cellStyle name="Comma 2 2 2 2 4" xfId="1170"/>
    <cellStyle name="Comma 2 2 2 3" xfId="1171"/>
    <cellStyle name="Comma 2 2 2 3 2" xfId="1172"/>
    <cellStyle name="Comma 2 2 2 3 2 2" xfId="1173"/>
    <cellStyle name="Comma 2 2 2 3 3" xfId="1174"/>
    <cellStyle name="Comma 2 2 2 4" xfId="1175"/>
    <cellStyle name="Comma 2 2 2 4 2" xfId="1176"/>
    <cellStyle name="Comma 2 2 2 5" xfId="1177"/>
    <cellStyle name="Comma 3" xfId="1178"/>
    <cellStyle name="Comma 3 2" xfId="1179"/>
    <cellStyle name="Comma 3 2 2" xfId="1180"/>
    <cellStyle name="Comma 3 2 2 2" xfId="1181"/>
    <cellStyle name="Comma 3 2 2 2 2" xfId="1182"/>
    <cellStyle name="Comma 3 2 2 3" xfId="1183"/>
    <cellStyle name="Comma 3 2 3" xfId="1184"/>
    <cellStyle name="Comma 3 2 3 2" xfId="1185"/>
    <cellStyle name="Comma 3 2 4" xfId="1186"/>
    <cellStyle name="Comma 3 3" xfId="1187"/>
    <cellStyle name="Comma 3 3 2" xfId="1188"/>
    <cellStyle name="Comma 4" xfId="1189"/>
    <cellStyle name="Comma 4 2" xfId="1190"/>
    <cellStyle name="Comma 4 2 2" xfId="1191"/>
    <cellStyle name="Comma 4 2 2 2" xfId="1192"/>
    <cellStyle name="Comma 4 2 2 2 2" xfId="1193"/>
    <cellStyle name="Comma 4 2 2 3" xfId="1194"/>
    <cellStyle name="Comma 4 2 3" xfId="1195"/>
    <cellStyle name="Comma 4 2 3 2" xfId="1196"/>
    <cellStyle name="Comma 4 2 4" xfId="1197"/>
    <cellStyle name="Comma 5" xfId="1198"/>
    <cellStyle name="Comma 5 2" xfId="1199"/>
    <cellStyle name="Comma 6" xfId="1200"/>
    <cellStyle name="Comma 6 2" xfId="1201"/>
    <cellStyle name="Comma 7" xfId="1202"/>
    <cellStyle name="Comma 7 2" xfId="1203"/>
    <cellStyle name="Currency 2" xfId="1204"/>
    <cellStyle name="Currency 2 2" xfId="1205"/>
    <cellStyle name="Currency 3" xfId="1206"/>
    <cellStyle name="Currency 4" xfId="1207"/>
    <cellStyle name="Currency 4 2" xfId="1208"/>
    <cellStyle name="Currency 5" xfId="1209"/>
    <cellStyle name="Currency 5 2" xfId="1210"/>
    <cellStyle name="Currency 6" xfId="1211"/>
    <cellStyle name="Currency 6 2" xfId="1212"/>
    <cellStyle name="Excel Built-in Normal" xfId="1213"/>
    <cellStyle name="Excel Built-in Normal 1" xfId="1214"/>
    <cellStyle name="Excel Built-in Normal 2" xfId="1215"/>
    <cellStyle name="Explanatory Text 10" xfId="1216"/>
    <cellStyle name="Explanatory Text 11" xfId="1217"/>
    <cellStyle name="Explanatory Text 12" xfId="1218"/>
    <cellStyle name="Explanatory Text 13" xfId="1219"/>
    <cellStyle name="Explanatory Text 14" xfId="1220"/>
    <cellStyle name="Explanatory Text 15" xfId="1221"/>
    <cellStyle name="Explanatory Text 16" xfId="1222"/>
    <cellStyle name="Explanatory Text 17" xfId="1223"/>
    <cellStyle name="Explanatory Text 18" xfId="1224"/>
    <cellStyle name="Explanatory Text 19" xfId="1225"/>
    <cellStyle name="Explanatory Text 2" xfId="1226"/>
    <cellStyle name="Explanatory Text 2 2" xfId="1227"/>
    <cellStyle name="Explanatory Text 2 3" xfId="1228"/>
    <cellStyle name="Explanatory Text 2 4" xfId="1229"/>
    <cellStyle name="Explanatory Text 2 5" xfId="1230"/>
    <cellStyle name="Explanatory Text 2 6" xfId="1231"/>
    <cellStyle name="Explanatory Text 20" xfId="1232"/>
    <cellStyle name="Explanatory Text 21" xfId="1233"/>
    <cellStyle name="Explanatory Text 22" xfId="1234"/>
    <cellStyle name="Explanatory Text 23" xfId="1235"/>
    <cellStyle name="Explanatory Text 24" xfId="1236"/>
    <cellStyle name="Explanatory Text 25" xfId="1237"/>
    <cellStyle name="Explanatory Text 26" xfId="1238"/>
    <cellStyle name="Explanatory Text 27" xfId="1239"/>
    <cellStyle name="Explanatory Text 28" xfId="1240"/>
    <cellStyle name="Explanatory Text 29" xfId="1241"/>
    <cellStyle name="Explanatory Text 3" xfId="1242"/>
    <cellStyle name="Explanatory Text 30" xfId="1243"/>
    <cellStyle name="Explanatory Text 31" xfId="1244"/>
    <cellStyle name="Explanatory Text 32" xfId="1245"/>
    <cellStyle name="Explanatory Text 33" xfId="1246"/>
    <cellStyle name="Explanatory Text 34" xfId="1247"/>
    <cellStyle name="Explanatory Text 4" xfId="1248"/>
    <cellStyle name="Explanatory Text 5" xfId="1249"/>
    <cellStyle name="Explanatory Text 6" xfId="1250"/>
    <cellStyle name="Explanatory Text 7" xfId="1251"/>
    <cellStyle name="Explanatory Text 8" xfId="1252"/>
    <cellStyle name="Explanatory Text 9" xfId="1253"/>
    <cellStyle name="Good 10" xfId="1254"/>
    <cellStyle name="Good 11" xfId="1255"/>
    <cellStyle name="Good 12" xfId="1256"/>
    <cellStyle name="Good 13" xfId="1257"/>
    <cellStyle name="Good 14" xfId="1258"/>
    <cellStyle name="Good 15" xfId="1259"/>
    <cellStyle name="Good 16" xfId="1260"/>
    <cellStyle name="Good 17" xfId="1261"/>
    <cellStyle name="Good 18" xfId="1262"/>
    <cellStyle name="Good 19" xfId="1263"/>
    <cellStyle name="Good 2" xfId="1264"/>
    <cellStyle name="Good 2 2" xfId="1265"/>
    <cellStyle name="Good 2 3" xfId="1266"/>
    <cellStyle name="Good 2 4" xfId="1267"/>
    <cellStyle name="Good 2 5" xfId="1268"/>
    <cellStyle name="Good 2 6" xfId="1269"/>
    <cellStyle name="Good 20" xfId="1270"/>
    <cellStyle name="Good 21" xfId="1271"/>
    <cellStyle name="Good 22" xfId="1272"/>
    <cellStyle name="Good 23" xfId="1273"/>
    <cellStyle name="Good 24" xfId="1274"/>
    <cellStyle name="Good 25" xfId="1275"/>
    <cellStyle name="Good 26" xfId="1276"/>
    <cellStyle name="Good 27" xfId="1277"/>
    <cellStyle name="Good 28" xfId="1278"/>
    <cellStyle name="Good 29" xfId="1279"/>
    <cellStyle name="Good 3" xfId="1280"/>
    <cellStyle name="Good 30" xfId="1281"/>
    <cellStyle name="Good 31" xfId="1282"/>
    <cellStyle name="Good 32" xfId="1283"/>
    <cellStyle name="Good 33" xfId="1284"/>
    <cellStyle name="Good 34" xfId="1285"/>
    <cellStyle name="Good 4" xfId="1286"/>
    <cellStyle name="Good 5" xfId="1287"/>
    <cellStyle name="Good 6" xfId="1288"/>
    <cellStyle name="Good 7" xfId="1289"/>
    <cellStyle name="Good 8" xfId="1290"/>
    <cellStyle name="Good 9" xfId="1291"/>
    <cellStyle name="Heading 1 10" xfId="1292"/>
    <cellStyle name="Heading 1 11" xfId="1293"/>
    <cellStyle name="Heading 1 12" xfId="1294"/>
    <cellStyle name="Heading 1 13" xfId="1295"/>
    <cellStyle name="Heading 1 14" xfId="1296"/>
    <cellStyle name="Heading 1 15" xfId="1297"/>
    <cellStyle name="Heading 1 16" xfId="1298"/>
    <cellStyle name="Heading 1 17" xfId="1299"/>
    <cellStyle name="Heading 1 18" xfId="1300"/>
    <cellStyle name="Heading 1 19" xfId="1301"/>
    <cellStyle name="Heading 1 2" xfId="1302"/>
    <cellStyle name="Heading 1 2 2" xfId="1303"/>
    <cellStyle name="Heading 1 2 3" xfId="1304"/>
    <cellStyle name="Heading 1 2 4" xfId="1305"/>
    <cellStyle name="Heading 1 2 5" xfId="1306"/>
    <cellStyle name="Heading 1 2 6" xfId="1307"/>
    <cellStyle name="Heading 1 20" xfId="1308"/>
    <cellStyle name="Heading 1 21" xfId="1309"/>
    <cellStyle name="Heading 1 22" xfId="1310"/>
    <cellStyle name="Heading 1 23" xfId="1311"/>
    <cellStyle name="Heading 1 24" xfId="1312"/>
    <cellStyle name="Heading 1 25" xfId="1313"/>
    <cellStyle name="Heading 1 26" xfId="1314"/>
    <cellStyle name="Heading 1 27" xfId="1315"/>
    <cellStyle name="Heading 1 28" xfId="1316"/>
    <cellStyle name="Heading 1 29" xfId="1317"/>
    <cellStyle name="Heading 1 3" xfId="1318"/>
    <cellStyle name="Heading 1 30" xfId="1319"/>
    <cellStyle name="Heading 1 31" xfId="1320"/>
    <cellStyle name="Heading 1 32" xfId="1321"/>
    <cellStyle name="Heading 1 33" xfId="1322"/>
    <cellStyle name="Heading 1 34" xfId="1323"/>
    <cellStyle name="Heading 1 4" xfId="1324"/>
    <cellStyle name="Heading 1 5" xfId="1325"/>
    <cellStyle name="Heading 1 6" xfId="1326"/>
    <cellStyle name="Heading 1 7" xfId="1327"/>
    <cellStyle name="Heading 1 8" xfId="1328"/>
    <cellStyle name="Heading 1 9" xfId="1329"/>
    <cellStyle name="Heading 2 10" xfId="1330"/>
    <cellStyle name="Heading 2 11" xfId="1331"/>
    <cellStyle name="Heading 2 12" xfId="1332"/>
    <cellStyle name="Heading 2 13" xfId="1333"/>
    <cellStyle name="Heading 2 14" xfId="1334"/>
    <cellStyle name="Heading 2 15" xfId="1335"/>
    <cellStyle name="Heading 2 16" xfId="1336"/>
    <cellStyle name="Heading 2 17" xfId="1337"/>
    <cellStyle name="Heading 2 18" xfId="1338"/>
    <cellStyle name="Heading 2 19" xfId="1339"/>
    <cellStyle name="Heading 2 2" xfId="1340"/>
    <cellStyle name="Heading 2 2 2" xfId="1341"/>
    <cellStyle name="Heading 2 2 3" xfId="1342"/>
    <cellStyle name="Heading 2 2 4" xfId="1343"/>
    <cellStyle name="Heading 2 2 5" xfId="1344"/>
    <cellStyle name="Heading 2 2 6" xfId="1345"/>
    <cellStyle name="Heading 2 20" xfId="1346"/>
    <cellStyle name="Heading 2 21" xfId="1347"/>
    <cellStyle name="Heading 2 22" xfId="1348"/>
    <cellStyle name="Heading 2 23" xfId="1349"/>
    <cellStyle name="Heading 2 24" xfId="1350"/>
    <cellStyle name="Heading 2 25" xfId="1351"/>
    <cellStyle name="Heading 2 26" xfId="1352"/>
    <cellStyle name="Heading 2 27" xfId="1353"/>
    <cellStyle name="Heading 2 28" xfId="1354"/>
    <cellStyle name="Heading 2 29" xfId="1355"/>
    <cellStyle name="Heading 2 3" xfId="1356"/>
    <cellStyle name="Heading 2 30" xfId="1357"/>
    <cellStyle name="Heading 2 31" xfId="1358"/>
    <cellStyle name="Heading 2 32" xfId="1359"/>
    <cellStyle name="Heading 2 33" xfId="1360"/>
    <cellStyle name="Heading 2 34" xfId="1361"/>
    <cellStyle name="Heading 2 4" xfId="1362"/>
    <cellStyle name="Heading 2 5" xfId="1363"/>
    <cellStyle name="Heading 2 6" xfId="1364"/>
    <cellStyle name="Heading 2 7" xfId="1365"/>
    <cellStyle name="Heading 2 8" xfId="1366"/>
    <cellStyle name="Heading 2 9" xfId="1367"/>
    <cellStyle name="Heading 3 10" xfId="1368"/>
    <cellStyle name="Heading 3 11" xfId="1369"/>
    <cellStyle name="Heading 3 12" xfId="1370"/>
    <cellStyle name="Heading 3 13" xfId="1371"/>
    <cellStyle name="Heading 3 14" xfId="1372"/>
    <cellStyle name="Heading 3 15" xfId="1373"/>
    <cellStyle name="Heading 3 16" xfId="1374"/>
    <cellStyle name="Heading 3 17" xfId="1375"/>
    <cellStyle name="Heading 3 18" xfId="1376"/>
    <cellStyle name="Heading 3 19" xfId="1377"/>
    <cellStyle name="Heading 3 2" xfId="1378"/>
    <cellStyle name="Heading 3 2 2" xfId="1379"/>
    <cellStyle name="Heading 3 2 3" xfId="1380"/>
    <cellStyle name="Heading 3 2 4" xfId="1381"/>
    <cellStyle name="Heading 3 2 5" xfId="1382"/>
    <cellStyle name="Heading 3 2 6" xfId="1383"/>
    <cellStyle name="Heading 3 20" xfId="1384"/>
    <cellStyle name="Heading 3 21" xfId="1385"/>
    <cellStyle name="Heading 3 22" xfId="1386"/>
    <cellStyle name="Heading 3 23" xfId="1387"/>
    <cellStyle name="Heading 3 24" xfId="1388"/>
    <cellStyle name="Heading 3 25" xfId="1389"/>
    <cellStyle name="Heading 3 26" xfId="1390"/>
    <cellStyle name="Heading 3 27" xfId="1391"/>
    <cellStyle name="Heading 3 28" xfId="1392"/>
    <cellStyle name="Heading 3 29" xfId="1393"/>
    <cellStyle name="Heading 3 3" xfId="1394"/>
    <cellStyle name="Heading 3 30" xfId="1395"/>
    <cellStyle name="Heading 3 31" xfId="1396"/>
    <cellStyle name="Heading 3 32" xfId="1397"/>
    <cellStyle name="Heading 3 33" xfId="1398"/>
    <cellStyle name="Heading 3 34" xfId="1399"/>
    <cellStyle name="Heading 3 4" xfId="1400"/>
    <cellStyle name="Heading 3 5" xfId="1401"/>
    <cellStyle name="Heading 3 6" xfId="1402"/>
    <cellStyle name="Heading 3 7" xfId="1403"/>
    <cellStyle name="Heading 3 8" xfId="1404"/>
    <cellStyle name="Heading 3 9" xfId="1405"/>
    <cellStyle name="Heading 4 10" xfId="1406"/>
    <cellStyle name="Heading 4 11" xfId="1407"/>
    <cellStyle name="Heading 4 12" xfId="1408"/>
    <cellStyle name="Heading 4 13" xfId="1409"/>
    <cellStyle name="Heading 4 14" xfId="1410"/>
    <cellStyle name="Heading 4 15" xfId="1411"/>
    <cellStyle name="Heading 4 16" xfId="1412"/>
    <cellStyle name="Heading 4 17" xfId="1413"/>
    <cellStyle name="Heading 4 18" xfId="1414"/>
    <cellStyle name="Heading 4 19" xfId="1415"/>
    <cellStyle name="Heading 4 2" xfId="1416"/>
    <cellStyle name="Heading 4 2 2" xfId="1417"/>
    <cellStyle name="Heading 4 2 3" xfId="1418"/>
    <cellStyle name="Heading 4 2 4" xfId="1419"/>
    <cellStyle name="Heading 4 2 5" xfId="1420"/>
    <cellStyle name="Heading 4 2 6" xfId="1421"/>
    <cellStyle name="Heading 4 20" xfId="1422"/>
    <cellStyle name="Heading 4 21" xfId="1423"/>
    <cellStyle name="Heading 4 22" xfId="1424"/>
    <cellStyle name="Heading 4 23" xfId="1425"/>
    <cellStyle name="Heading 4 24" xfId="1426"/>
    <cellStyle name="Heading 4 25" xfId="1427"/>
    <cellStyle name="Heading 4 26" xfId="1428"/>
    <cellStyle name="Heading 4 27" xfId="1429"/>
    <cellStyle name="Heading 4 28" xfId="1430"/>
    <cellStyle name="Heading 4 29" xfId="1431"/>
    <cellStyle name="Heading 4 3" xfId="1432"/>
    <cellStyle name="Heading 4 30" xfId="1433"/>
    <cellStyle name="Heading 4 31" xfId="1434"/>
    <cellStyle name="Heading 4 32" xfId="1435"/>
    <cellStyle name="Heading 4 33" xfId="1436"/>
    <cellStyle name="Heading 4 34" xfId="1437"/>
    <cellStyle name="Heading 4 4" xfId="1438"/>
    <cellStyle name="Heading 4 5" xfId="1439"/>
    <cellStyle name="Heading 4 6" xfId="1440"/>
    <cellStyle name="Heading 4 7" xfId="1441"/>
    <cellStyle name="Heading 4 8" xfId="1442"/>
    <cellStyle name="Heading 4 9" xfId="1443"/>
    <cellStyle name="Input 10" xfId="1444"/>
    <cellStyle name="Input 11" xfId="1445"/>
    <cellStyle name="Input 12" xfId="1446"/>
    <cellStyle name="Input 13" xfId="1447"/>
    <cellStyle name="Input 14" xfId="1448"/>
    <cellStyle name="Input 15" xfId="1449"/>
    <cellStyle name="Input 16" xfId="1450"/>
    <cellStyle name="Input 17" xfId="1451"/>
    <cellStyle name="Input 18" xfId="1452"/>
    <cellStyle name="Input 19" xfId="1453"/>
    <cellStyle name="Input 2" xfId="1454"/>
    <cellStyle name="Input 2 2" xfId="1455"/>
    <cellStyle name="Input 2 3" xfId="1456"/>
    <cellStyle name="Input 2 4" xfId="1457"/>
    <cellStyle name="Input 2 5" xfId="1458"/>
    <cellStyle name="Input 2 6" xfId="1459"/>
    <cellStyle name="Input 20" xfId="1460"/>
    <cellStyle name="Input 21" xfId="1461"/>
    <cellStyle name="Input 22" xfId="1462"/>
    <cellStyle name="Input 23" xfId="1463"/>
    <cellStyle name="Input 24" xfId="1464"/>
    <cellStyle name="Input 25" xfId="1465"/>
    <cellStyle name="Input 26" xfId="1466"/>
    <cellStyle name="Input 27" xfId="1467"/>
    <cellStyle name="Input 28" xfId="1468"/>
    <cellStyle name="Input 29" xfId="1469"/>
    <cellStyle name="Input 3" xfId="1470"/>
    <cellStyle name="Input 30" xfId="1471"/>
    <cellStyle name="Input 31" xfId="1472"/>
    <cellStyle name="Input 32" xfId="1473"/>
    <cellStyle name="Input 33" xfId="1474"/>
    <cellStyle name="Input 34" xfId="1475"/>
    <cellStyle name="Input 4" xfId="1476"/>
    <cellStyle name="Input 5" xfId="1477"/>
    <cellStyle name="Input 6" xfId="1478"/>
    <cellStyle name="Input 7" xfId="1479"/>
    <cellStyle name="Input 8" xfId="1480"/>
    <cellStyle name="Input 9" xfId="1481"/>
    <cellStyle name="Linked Cell 10" xfId="1482"/>
    <cellStyle name="Linked Cell 11" xfId="1483"/>
    <cellStyle name="Linked Cell 12" xfId="1484"/>
    <cellStyle name="Linked Cell 13" xfId="1485"/>
    <cellStyle name="Linked Cell 14" xfId="1486"/>
    <cellStyle name="Linked Cell 15" xfId="1487"/>
    <cellStyle name="Linked Cell 16" xfId="1488"/>
    <cellStyle name="Linked Cell 17" xfId="1489"/>
    <cellStyle name="Linked Cell 18" xfId="1490"/>
    <cellStyle name="Linked Cell 19" xfId="1491"/>
    <cellStyle name="Linked Cell 2" xfId="1492"/>
    <cellStyle name="Linked Cell 2 2" xfId="1493"/>
    <cellStyle name="Linked Cell 2 3" xfId="1494"/>
    <cellStyle name="Linked Cell 2 4" xfId="1495"/>
    <cellStyle name="Linked Cell 2 5" xfId="1496"/>
    <cellStyle name="Linked Cell 2 6" xfId="1497"/>
    <cellStyle name="Linked Cell 20" xfId="1498"/>
    <cellStyle name="Linked Cell 21" xfId="1499"/>
    <cellStyle name="Linked Cell 22" xfId="1500"/>
    <cellStyle name="Linked Cell 23" xfId="1501"/>
    <cellStyle name="Linked Cell 24" xfId="1502"/>
    <cellStyle name="Linked Cell 25" xfId="1503"/>
    <cellStyle name="Linked Cell 26" xfId="1504"/>
    <cellStyle name="Linked Cell 27" xfId="1505"/>
    <cellStyle name="Linked Cell 28" xfId="1506"/>
    <cellStyle name="Linked Cell 29" xfId="1507"/>
    <cellStyle name="Linked Cell 3" xfId="1508"/>
    <cellStyle name="Linked Cell 30" xfId="1509"/>
    <cellStyle name="Linked Cell 31" xfId="1510"/>
    <cellStyle name="Linked Cell 32" xfId="1511"/>
    <cellStyle name="Linked Cell 33" xfId="1512"/>
    <cellStyle name="Linked Cell 34" xfId="1513"/>
    <cellStyle name="Linked Cell 4" xfId="1514"/>
    <cellStyle name="Linked Cell 5" xfId="1515"/>
    <cellStyle name="Linked Cell 6" xfId="1516"/>
    <cellStyle name="Linked Cell 7" xfId="1517"/>
    <cellStyle name="Linked Cell 8" xfId="1518"/>
    <cellStyle name="Linked Cell 9" xfId="1519"/>
    <cellStyle name="Neutral 10" xfId="1520"/>
    <cellStyle name="Neutral 11" xfId="1521"/>
    <cellStyle name="Neutral 12" xfId="1522"/>
    <cellStyle name="Neutral 13" xfId="1523"/>
    <cellStyle name="Neutral 14" xfId="1524"/>
    <cellStyle name="Neutral 15" xfId="1525"/>
    <cellStyle name="Neutral 16" xfId="1526"/>
    <cellStyle name="Neutral 17" xfId="1527"/>
    <cellStyle name="Neutral 18" xfId="1528"/>
    <cellStyle name="Neutral 19" xfId="1529"/>
    <cellStyle name="Neutral 2" xfId="1530"/>
    <cellStyle name="Neutral 2 2" xfId="1531"/>
    <cellStyle name="Neutral 2 3" xfId="1532"/>
    <cellStyle name="Neutral 2 4" xfId="1533"/>
    <cellStyle name="Neutral 2 5" xfId="1534"/>
    <cellStyle name="Neutral 2 6" xfId="1535"/>
    <cellStyle name="Neutral 20" xfId="1536"/>
    <cellStyle name="Neutral 21" xfId="1537"/>
    <cellStyle name="Neutral 22" xfId="1538"/>
    <cellStyle name="Neutral 23" xfId="1539"/>
    <cellStyle name="Neutral 24" xfId="1540"/>
    <cellStyle name="Neutral 25" xfId="1541"/>
    <cellStyle name="Neutral 26" xfId="1542"/>
    <cellStyle name="Neutral 27" xfId="1543"/>
    <cellStyle name="Neutral 28" xfId="1544"/>
    <cellStyle name="Neutral 29" xfId="1545"/>
    <cellStyle name="Neutral 3" xfId="1546"/>
    <cellStyle name="Neutral 30" xfId="1547"/>
    <cellStyle name="Neutral 31" xfId="1548"/>
    <cellStyle name="Neutral 32" xfId="1549"/>
    <cellStyle name="Neutral 33" xfId="1550"/>
    <cellStyle name="Neutral 34" xfId="1551"/>
    <cellStyle name="Neutral 4" xfId="1552"/>
    <cellStyle name="Neutral 5" xfId="1553"/>
    <cellStyle name="Neutral 6" xfId="1554"/>
    <cellStyle name="Neutral 7" xfId="1555"/>
    <cellStyle name="Neutral 8" xfId="1556"/>
    <cellStyle name="Neutral 9" xfId="1557"/>
    <cellStyle name="Normal" xfId="0" builtinId="0"/>
    <cellStyle name="Normal 10" xfId="1558"/>
    <cellStyle name="Normal 10 10" xfId="1559"/>
    <cellStyle name="Normal 10 100" xfId="1560"/>
    <cellStyle name="Normal 10 101" xfId="1561"/>
    <cellStyle name="Normal 10 102" xfId="1562"/>
    <cellStyle name="Normal 10 103" xfId="1563"/>
    <cellStyle name="Normal 10 104" xfId="1564"/>
    <cellStyle name="Normal 10 105" xfId="1565"/>
    <cellStyle name="Normal 10 106" xfId="1566"/>
    <cellStyle name="Normal 10 107" xfId="1567"/>
    <cellStyle name="Normal 10 108" xfId="1568"/>
    <cellStyle name="Normal 10 109" xfId="1569"/>
    <cellStyle name="Normal 10 11" xfId="1570"/>
    <cellStyle name="Normal 10 110" xfId="1571"/>
    <cellStyle name="Normal 10 111" xfId="1572"/>
    <cellStyle name="Normal 10 112" xfId="1573"/>
    <cellStyle name="Normal 10 113" xfId="1574"/>
    <cellStyle name="Normal 10 114" xfId="1575"/>
    <cellStyle name="Normal 10 115" xfId="1576"/>
    <cellStyle name="Normal 10 116" xfId="1577"/>
    <cellStyle name="Normal 10 117" xfId="1578"/>
    <cellStyle name="Normal 10 118" xfId="1579"/>
    <cellStyle name="Normal 10 119" xfId="1580"/>
    <cellStyle name="Normal 10 12" xfId="1581"/>
    <cellStyle name="Normal 10 13" xfId="1582"/>
    <cellStyle name="Normal 10 14" xfId="1583"/>
    <cellStyle name="Normal 10 15" xfId="1584"/>
    <cellStyle name="Normal 10 16" xfId="1585"/>
    <cellStyle name="Normal 10 17" xfId="1586"/>
    <cellStyle name="Normal 10 18" xfId="1587"/>
    <cellStyle name="Normal 10 19" xfId="1588"/>
    <cellStyle name="Normal 10 2" xfId="1589"/>
    <cellStyle name="Normal 10 2 2" xfId="1590"/>
    <cellStyle name="Normal 10 2 2 2" xfId="1591"/>
    <cellStyle name="Normal 10 2 2 2 2" xfId="1592"/>
    <cellStyle name="Normal 10 2 2 3" xfId="1593"/>
    <cellStyle name="Normal 10 2 3" xfId="1594"/>
    <cellStyle name="Normal 10 2 3 2" xfId="1595"/>
    <cellStyle name="Normal 10 2 4" xfId="1596"/>
    <cellStyle name="Normal 10 20" xfId="1597"/>
    <cellStyle name="Normal 10 21" xfId="1598"/>
    <cellStyle name="Normal 10 22" xfId="1599"/>
    <cellStyle name="Normal 10 23" xfId="1600"/>
    <cellStyle name="Normal 10 24" xfId="1601"/>
    <cellStyle name="Normal 10 25" xfId="1602"/>
    <cellStyle name="Normal 10 26" xfId="1603"/>
    <cellStyle name="Normal 10 27" xfId="1604"/>
    <cellStyle name="Normal 10 28" xfId="1605"/>
    <cellStyle name="Normal 10 29" xfId="1606"/>
    <cellStyle name="Normal 10 3" xfId="1607"/>
    <cellStyle name="Normal 10 3 2" xfId="1608"/>
    <cellStyle name="Normal 10 3 2 2" xfId="1609"/>
    <cellStyle name="Normal 10 3 3" xfId="1610"/>
    <cellStyle name="Normal 10 30" xfId="1611"/>
    <cellStyle name="Normal 10 31" xfId="1612"/>
    <cellStyle name="Normal 10 32" xfId="1613"/>
    <cellStyle name="Normal 10 33" xfId="1614"/>
    <cellStyle name="Normal 10 34" xfId="1615"/>
    <cellStyle name="Normal 10 35" xfId="1616"/>
    <cellStyle name="Normal 10 36" xfId="1617"/>
    <cellStyle name="Normal 10 37" xfId="1618"/>
    <cellStyle name="Normal 10 38" xfId="1619"/>
    <cellStyle name="Normal 10 39" xfId="1620"/>
    <cellStyle name="Normal 10 4" xfId="1621"/>
    <cellStyle name="Normal 10 40" xfId="1622"/>
    <cellStyle name="Normal 10 41" xfId="1623"/>
    <cellStyle name="Normal 10 42" xfId="1624"/>
    <cellStyle name="Normal 10 43" xfId="1625"/>
    <cellStyle name="Normal 10 44" xfId="1626"/>
    <cellStyle name="Normal 10 45" xfId="1627"/>
    <cellStyle name="Normal 10 46" xfId="1628"/>
    <cellStyle name="Normal 10 47" xfId="1629"/>
    <cellStyle name="Normal 10 48" xfId="1630"/>
    <cellStyle name="Normal 10 49" xfId="1631"/>
    <cellStyle name="Normal 10 5" xfId="1632"/>
    <cellStyle name="Normal 10 5 2" xfId="1633"/>
    <cellStyle name="Normal 10 50" xfId="1634"/>
    <cellStyle name="Normal 10 51" xfId="1635"/>
    <cellStyle name="Normal 10 52" xfId="1636"/>
    <cellStyle name="Normal 10 53" xfId="1637"/>
    <cellStyle name="Normal 10 54" xfId="1638"/>
    <cellStyle name="Normal 10 55" xfId="1639"/>
    <cellStyle name="Normal 10 56" xfId="1640"/>
    <cellStyle name="Normal 10 57" xfId="1641"/>
    <cellStyle name="Normal 10 58" xfId="1642"/>
    <cellStyle name="Normal 10 59" xfId="1643"/>
    <cellStyle name="Normal 10 6" xfId="1644"/>
    <cellStyle name="Normal 10 60" xfId="1645"/>
    <cellStyle name="Normal 10 61" xfId="1646"/>
    <cellStyle name="Normal 10 62" xfId="1647"/>
    <cellStyle name="Normal 10 63" xfId="1648"/>
    <cellStyle name="Normal 10 64" xfId="1649"/>
    <cellStyle name="Normal 10 65" xfId="1650"/>
    <cellStyle name="Normal 10 66" xfId="1651"/>
    <cellStyle name="Normal 10 67" xfId="1652"/>
    <cellStyle name="Normal 10 68" xfId="1653"/>
    <cellStyle name="Normal 10 69" xfId="1654"/>
    <cellStyle name="Normal 10 7" xfId="1655"/>
    <cellStyle name="Normal 10 70" xfId="1656"/>
    <cellStyle name="Normal 10 71" xfId="1657"/>
    <cellStyle name="Normal 10 72" xfId="1658"/>
    <cellStyle name="Normal 10 73" xfId="1659"/>
    <cellStyle name="Normal 10 74" xfId="1660"/>
    <cellStyle name="Normal 10 75" xfId="1661"/>
    <cellStyle name="Normal 10 76" xfId="1662"/>
    <cellStyle name="Normal 10 77" xfId="1663"/>
    <cellStyle name="Normal 10 78" xfId="1664"/>
    <cellStyle name="Normal 10 79" xfId="1665"/>
    <cellStyle name="Normal 10 8" xfId="1666"/>
    <cellStyle name="Normal 10 80" xfId="1667"/>
    <cellStyle name="Normal 10 81" xfId="1668"/>
    <cellStyle name="Normal 10 82" xfId="1669"/>
    <cellStyle name="Normal 10 83" xfId="1670"/>
    <cellStyle name="Normal 10 84" xfId="1671"/>
    <cellStyle name="Normal 10 85" xfId="1672"/>
    <cellStyle name="Normal 10 86" xfId="1673"/>
    <cellStyle name="Normal 10 87" xfId="1674"/>
    <cellStyle name="Normal 10 88" xfId="1675"/>
    <cellStyle name="Normal 10 89" xfId="1676"/>
    <cellStyle name="Normal 10 9" xfId="1677"/>
    <cellStyle name="Normal 10 90" xfId="1678"/>
    <cellStyle name="Normal 10 91" xfId="1679"/>
    <cellStyle name="Normal 10 92" xfId="1680"/>
    <cellStyle name="Normal 10 93" xfId="1681"/>
    <cellStyle name="Normal 10 94" xfId="1682"/>
    <cellStyle name="Normal 10 95" xfId="1683"/>
    <cellStyle name="Normal 10 96" xfId="1684"/>
    <cellStyle name="Normal 10 97" xfId="1685"/>
    <cellStyle name="Normal 10 98" xfId="1686"/>
    <cellStyle name="Normal 10 99" xfId="1687"/>
    <cellStyle name="Normal 100" xfId="1688"/>
    <cellStyle name="Normal 100 2" xfId="1689"/>
    <cellStyle name="Normal 100 3" xfId="1690"/>
    <cellStyle name="Normal 100 4" xfId="1691"/>
    <cellStyle name="Normal 100 5" xfId="1692"/>
    <cellStyle name="Normal 100 6" xfId="1693"/>
    <cellStyle name="Normal 101" xfId="1694"/>
    <cellStyle name="Normal 101 2" xfId="1695"/>
    <cellStyle name="Normal 101 3" xfId="1696"/>
    <cellStyle name="Normal 101 4" xfId="1697"/>
    <cellStyle name="Normal 101 5" xfId="1698"/>
    <cellStyle name="Normal 101 6" xfId="1699"/>
    <cellStyle name="Normal 102" xfId="1700"/>
    <cellStyle name="Normal 102 2" xfId="1701"/>
    <cellStyle name="Normal 102 3" xfId="1702"/>
    <cellStyle name="Normal 102 4" xfId="1703"/>
    <cellStyle name="Normal 102 5" xfId="1704"/>
    <cellStyle name="Normal 102 6" xfId="1705"/>
    <cellStyle name="Normal 103" xfId="1706"/>
    <cellStyle name="Normal 103 2" xfId="1707"/>
    <cellStyle name="Normal 103 3" xfId="1708"/>
    <cellStyle name="Normal 103 4" xfId="1709"/>
    <cellStyle name="Normal 103 5" xfId="1710"/>
    <cellStyle name="Normal 103 6" xfId="1711"/>
    <cellStyle name="Normal 104" xfId="1712"/>
    <cellStyle name="Normal 104 2" xfId="1713"/>
    <cellStyle name="Normal 104 3" xfId="1714"/>
    <cellStyle name="Normal 104 4" xfId="1715"/>
    <cellStyle name="Normal 104 5" xfId="1716"/>
    <cellStyle name="Normal 104 6" xfId="1717"/>
    <cellStyle name="Normal 105" xfId="1718"/>
    <cellStyle name="Normal 105 2" xfId="1719"/>
    <cellStyle name="Normal 105 3" xfId="1720"/>
    <cellStyle name="Normal 105 4" xfId="1721"/>
    <cellStyle name="Normal 105 5" xfId="1722"/>
    <cellStyle name="Normal 105 6" xfId="1723"/>
    <cellStyle name="Normal 106" xfId="1724"/>
    <cellStyle name="Normal 106 2" xfId="1725"/>
    <cellStyle name="Normal 106 3" xfId="1726"/>
    <cellStyle name="Normal 106 4" xfId="1727"/>
    <cellStyle name="Normal 106 5" xfId="1728"/>
    <cellStyle name="Normal 106 6" xfId="1729"/>
    <cellStyle name="Normal 107" xfId="1730"/>
    <cellStyle name="Normal 107 2" xfId="1731"/>
    <cellStyle name="Normal 107 3" xfId="1732"/>
    <cellStyle name="Normal 107 4" xfId="1733"/>
    <cellStyle name="Normal 107 5" xfId="1734"/>
    <cellStyle name="Normal 107 6" xfId="1735"/>
    <cellStyle name="Normal 108" xfId="1736"/>
    <cellStyle name="Normal 108 2" xfId="1737"/>
    <cellStyle name="Normal 108 3" xfId="1738"/>
    <cellStyle name="Normal 108 4" xfId="1739"/>
    <cellStyle name="Normal 108 5" xfId="1740"/>
    <cellStyle name="Normal 108 6" xfId="1741"/>
    <cellStyle name="Normal 109" xfId="1742"/>
    <cellStyle name="Normal 109 2" xfId="1743"/>
    <cellStyle name="Normal 109 3" xfId="1744"/>
    <cellStyle name="Normal 109 4" xfId="1745"/>
    <cellStyle name="Normal 109 5" xfId="1746"/>
    <cellStyle name="Normal 109 6" xfId="1747"/>
    <cellStyle name="Normal 11" xfId="1748"/>
    <cellStyle name="Normal 11 2" xfId="1749"/>
    <cellStyle name="Normal 11 2 2" xfId="1750"/>
    <cellStyle name="Normal 11 2 2 2" xfId="1751"/>
    <cellStyle name="Normal 11 2 2 2 2" xfId="1752"/>
    <cellStyle name="Normal 11 2 2 3" xfId="1753"/>
    <cellStyle name="Normal 11 2 3" xfId="1754"/>
    <cellStyle name="Normal 11 2 3 2" xfId="1755"/>
    <cellStyle name="Normal 11 2 4" xfId="1756"/>
    <cellStyle name="Normal 11 3" xfId="1757"/>
    <cellStyle name="Normal 11 3 2" xfId="1758"/>
    <cellStyle name="Normal 11 3 2 2" xfId="1759"/>
    <cellStyle name="Normal 11 3 3" xfId="1760"/>
    <cellStyle name="Normal 11 4" xfId="1761"/>
    <cellStyle name="Normal 11 4 2" xfId="1762"/>
    <cellStyle name="Normal 11 5" xfId="1763"/>
    <cellStyle name="Normal 11 6" xfId="1764"/>
    <cellStyle name="Normal 110" xfId="1765"/>
    <cellStyle name="Normal 110 2" xfId="1766"/>
    <cellStyle name="Normal 110 3" xfId="1767"/>
    <cellStyle name="Normal 110 4" xfId="1768"/>
    <cellStyle name="Normal 110 5" xfId="1769"/>
    <cellStyle name="Normal 110 6" xfId="1770"/>
    <cellStyle name="Normal 111" xfId="1771"/>
    <cellStyle name="Normal 111 2" xfId="1772"/>
    <cellStyle name="Normal 111 3" xfId="1773"/>
    <cellStyle name="Normal 111 4" xfId="1774"/>
    <cellStyle name="Normal 111 5" xfId="1775"/>
    <cellStyle name="Normal 111 6" xfId="1776"/>
    <cellStyle name="Normal 112" xfId="1777"/>
    <cellStyle name="Normal 112 2" xfId="1778"/>
    <cellStyle name="Normal 112 3" xfId="1779"/>
    <cellStyle name="Normal 112 4" xfId="1780"/>
    <cellStyle name="Normal 112 5" xfId="1781"/>
    <cellStyle name="Normal 112 6" xfId="1782"/>
    <cellStyle name="Normal 113" xfId="1783"/>
    <cellStyle name="Normal 113 2" xfId="1784"/>
    <cellStyle name="Normal 113 3" xfId="1785"/>
    <cellStyle name="Normal 113 4" xfId="1786"/>
    <cellStyle name="Normal 113 5" xfId="1787"/>
    <cellStyle name="Normal 113 6" xfId="1788"/>
    <cellStyle name="Normal 114" xfId="1789"/>
    <cellStyle name="Normal 114 2" xfId="1790"/>
    <cellStyle name="Normal 114 3" xfId="1791"/>
    <cellStyle name="Normal 114 4" xfId="1792"/>
    <cellStyle name="Normal 114 5" xfId="1793"/>
    <cellStyle name="Normal 114 6" xfId="1794"/>
    <cellStyle name="Normal 115" xfId="1795"/>
    <cellStyle name="Normal 115 2" xfId="1796"/>
    <cellStyle name="Normal 115 3" xfId="1797"/>
    <cellStyle name="Normal 115 4" xfId="1798"/>
    <cellStyle name="Normal 115 5" xfId="1799"/>
    <cellStyle name="Normal 115 6" xfId="1800"/>
    <cellStyle name="Normal 116" xfId="1801"/>
    <cellStyle name="Normal 116 2" xfId="1802"/>
    <cellStyle name="Normal 116 3" xfId="1803"/>
    <cellStyle name="Normal 116 4" xfId="1804"/>
    <cellStyle name="Normal 116 5" xfId="1805"/>
    <cellStyle name="Normal 116 6" xfId="1806"/>
    <cellStyle name="Normal 117" xfId="1807"/>
    <cellStyle name="Normal 117 2" xfId="1808"/>
    <cellStyle name="Normal 117 3" xfId="1809"/>
    <cellStyle name="Normal 117 4" xfId="1810"/>
    <cellStyle name="Normal 117 5" xfId="1811"/>
    <cellStyle name="Normal 117 6" xfId="1812"/>
    <cellStyle name="Normal 118" xfId="1813"/>
    <cellStyle name="Normal 118 2" xfId="1814"/>
    <cellStyle name="Normal 118 3" xfId="1815"/>
    <cellStyle name="Normal 118 4" xfId="1816"/>
    <cellStyle name="Normal 118 5" xfId="1817"/>
    <cellStyle name="Normal 118 6" xfId="1818"/>
    <cellStyle name="Normal 119" xfId="1819"/>
    <cellStyle name="Normal 119 2" xfId="1820"/>
    <cellStyle name="Normal 119 2 2" xfId="1821"/>
    <cellStyle name="Normal 119 2 3" xfId="1822"/>
    <cellStyle name="Normal 119 2 4" xfId="1823"/>
    <cellStyle name="Normal 119 2 5" xfId="1824"/>
    <cellStyle name="Normal 119 2 6" xfId="1825"/>
    <cellStyle name="Normal 119 3" xfId="1826"/>
    <cellStyle name="Normal 119 4" xfId="1827"/>
    <cellStyle name="Normal 119 5" xfId="1828"/>
    <cellStyle name="Normal 119 6" xfId="1829"/>
    <cellStyle name="Normal 12" xfId="1830"/>
    <cellStyle name="Normal 12 2" xfId="1831"/>
    <cellStyle name="Normal 12 2 2" xfId="1832"/>
    <cellStyle name="Normal 12 2 2 2" xfId="1833"/>
    <cellStyle name="Normal 12 2 2 2 2" xfId="1834"/>
    <cellStyle name="Normal 12 2 2 3" xfId="1835"/>
    <cellStyle name="Normal 12 2 3" xfId="1836"/>
    <cellStyle name="Normal 12 2 3 2" xfId="1837"/>
    <cellStyle name="Normal 12 2 4" xfId="1838"/>
    <cellStyle name="Normal 12 3" xfId="1839"/>
    <cellStyle name="Normal 12 3 2" xfId="1840"/>
    <cellStyle name="Normal 12 3 2 2" xfId="1841"/>
    <cellStyle name="Normal 12 3 3" xfId="1842"/>
    <cellStyle name="Normal 12 4" xfId="1843"/>
    <cellStyle name="Normal 12 4 2" xfId="1844"/>
    <cellStyle name="Normal 12 5" xfId="1845"/>
    <cellStyle name="Normal 12 6" xfId="1846"/>
    <cellStyle name="Normal 120" xfId="1847"/>
    <cellStyle name="Normal 121" xfId="1848"/>
    <cellStyle name="Normal 122" xfId="1849"/>
    <cellStyle name="Normal 122 2" xfId="1850"/>
    <cellStyle name="Normal 122 3" xfId="1851"/>
    <cellStyle name="Normal 122 4" xfId="1852"/>
    <cellStyle name="Normal 122 5" xfId="1853"/>
    <cellStyle name="Normal 122 6" xfId="1854"/>
    <cellStyle name="Normal 123" xfId="1855"/>
    <cellStyle name="Normal 123 2" xfId="1856"/>
    <cellStyle name="Normal 123 3" xfId="1857"/>
    <cellStyle name="Normal 123 4" xfId="1858"/>
    <cellStyle name="Normal 123 5" xfId="1859"/>
    <cellStyle name="Normal 123 6" xfId="1860"/>
    <cellStyle name="Normal 124" xfId="1861"/>
    <cellStyle name="Normal 124 2" xfId="1862"/>
    <cellStyle name="Normal 124 3" xfId="1863"/>
    <cellStyle name="Normal 124 4" xfId="1864"/>
    <cellStyle name="Normal 124 5" xfId="1865"/>
    <cellStyle name="Normal 124 6" xfId="1866"/>
    <cellStyle name="Normal 125" xfId="1867"/>
    <cellStyle name="Normal 125 2" xfId="1868"/>
    <cellStyle name="Normal 125 3" xfId="1869"/>
    <cellStyle name="Normal 125 4" xfId="1870"/>
    <cellStyle name="Normal 125 5" xfId="1871"/>
    <cellStyle name="Normal 125 6" xfId="1872"/>
    <cellStyle name="Normal 126" xfId="1873"/>
    <cellStyle name="Normal 126 2" xfId="1874"/>
    <cellStyle name="Normal 126 3" xfId="1875"/>
    <cellStyle name="Normal 126 4" xfId="1876"/>
    <cellStyle name="Normal 126 5" xfId="1877"/>
    <cellStyle name="Normal 126 6" xfId="1878"/>
    <cellStyle name="Normal 127" xfId="1879"/>
    <cellStyle name="Normal 127 2" xfId="1880"/>
    <cellStyle name="Normal 127 3" xfId="1881"/>
    <cellStyle name="Normal 127 4" xfId="1882"/>
    <cellStyle name="Normal 127 5" xfId="1883"/>
    <cellStyle name="Normal 127 6" xfId="1884"/>
    <cellStyle name="Normal 128" xfId="1885"/>
    <cellStyle name="Normal 128 2" xfId="1886"/>
    <cellStyle name="Normal 128 3" xfId="1887"/>
    <cellStyle name="Normal 128 4" xfId="1888"/>
    <cellStyle name="Normal 128 5" xfId="1889"/>
    <cellStyle name="Normal 128 6" xfId="1890"/>
    <cellStyle name="Normal 129" xfId="1891"/>
    <cellStyle name="Normal 129 2" xfId="1892"/>
    <cellStyle name="Normal 129 3" xfId="1893"/>
    <cellStyle name="Normal 129 4" xfId="1894"/>
    <cellStyle name="Normal 129 5" xfId="1895"/>
    <cellStyle name="Normal 129 6" xfId="1896"/>
    <cellStyle name="Normal 13" xfId="1897"/>
    <cellStyle name="Normal 13 2" xfId="1898"/>
    <cellStyle name="Normal 13 2 2" xfId="1899"/>
    <cellStyle name="Normal 13 2 2 2" xfId="1900"/>
    <cellStyle name="Normal 13 2 2 2 2" xfId="1901"/>
    <cellStyle name="Normal 13 2 2 3" xfId="1902"/>
    <cellStyle name="Normal 13 2 3" xfId="1903"/>
    <cellStyle name="Normal 13 2 3 2" xfId="1904"/>
    <cellStyle name="Normal 13 2 4" xfId="1905"/>
    <cellStyle name="Normal 13 3" xfId="1906"/>
    <cellStyle name="Normal 13 3 2" xfId="1907"/>
    <cellStyle name="Normal 13 3 2 2" xfId="1908"/>
    <cellStyle name="Normal 13 3 3" xfId="1909"/>
    <cellStyle name="Normal 13 4" xfId="1910"/>
    <cellStyle name="Normal 13 4 2" xfId="1911"/>
    <cellStyle name="Normal 13 5" xfId="1912"/>
    <cellStyle name="Normal 13 6" xfId="1913"/>
    <cellStyle name="Normal 130" xfId="1914"/>
    <cellStyle name="Normal 130 2" xfId="1915"/>
    <cellStyle name="Normal 130 3" xfId="1916"/>
    <cellStyle name="Normal 130 4" xfId="1917"/>
    <cellStyle name="Normal 130 5" xfId="1918"/>
    <cellStyle name="Normal 130 6" xfId="1919"/>
    <cellStyle name="Normal 131" xfId="1920"/>
    <cellStyle name="Normal 131 2" xfId="1921"/>
    <cellStyle name="Normal 131 3" xfId="1922"/>
    <cellStyle name="Normal 131 4" xfId="1923"/>
    <cellStyle name="Normal 131 5" xfId="1924"/>
    <cellStyle name="Normal 131 6" xfId="1925"/>
    <cellStyle name="Normal 132" xfId="1926"/>
    <cellStyle name="Normal 132 2" xfId="1927"/>
    <cellStyle name="Normal 132 3" xfId="1928"/>
    <cellStyle name="Normal 132 4" xfId="1929"/>
    <cellStyle name="Normal 132 5" xfId="1930"/>
    <cellStyle name="Normal 132 6" xfId="1931"/>
    <cellStyle name="Normal 133" xfId="1932"/>
    <cellStyle name="Normal 133 2" xfId="1933"/>
    <cellStyle name="Normal 133 3" xfId="1934"/>
    <cellStyle name="Normal 133 4" xfId="1935"/>
    <cellStyle name="Normal 133 5" xfId="1936"/>
    <cellStyle name="Normal 133 6" xfId="1937"/>
    <cellStyle name="Normal 134" xfId="1938"/>
    <cellStyle name="Normal 134 2" xfId="1939"/>
    <cellStyle name="Normal 134 3" xfId="1940"/>
    <cellStyle name="Normal 134 4" xfId="1941"/>
    <cellStyle name="Normal 134 5" xfId="1942"/>
    <cellStyle name="Normal 134 6" xfId="1943"/>
    <cellStyle name="Normal 135" xfId="1944"/>
    <cellStyle name="Normal 135 2" xfId="1945"/>
    <cellStyle name="Normal 135 3" xfId="1946"/>
    <cellStyle name="Normal 135 4" xfId="1947"/>
    <cellStyle name="Normal 135 5" xfId="1948"/>
    <cellStyle name="Normal 135 6" xfId="1949"/>
    <cellStyle name="Normal 136" xfId="1950"/>
    <cellStyle name="Normal 136 2" xfId="1951"/>
    <cellStyle name="Normal 136 3" xfId="1952"/>
    <cellStyle name="Normal 136 4" xfId="1953"/>
    <cellStyle name="Normal 136 5" xfId="1954"/>
    <cellStyle name="Normal 136 6" xfId="1955"/>
    <cellStyle name="Normal 137" xfId="1956"/>
    <cellStyle name="Normal 137 2" xfId="1957"/>
    <cellStyle name="Normal 137 3" xfId="1958"/>
    <cellStyle name="Normal 137 4" xfId="1959"/>
    <cellStyle name="Normal 137 5" xfId="1960"/>
    <cellStyle name="Normal 137 6" xfId="1961"/>
    <cellStyle name="Normal 138" xfId="1962"/>
    <cellStyle name="Normal 138 2" xfId="1963"/>
    <cellStyle name="Normal 138 3" xfId="1964"/>
    <cellStyle name="Normal 138 4" xfId="1965"/>
    <cellStyle name="Normal 138 5" xfId="1966"/>
    <cellStyle name="Normal 138 6" xfId="1967"/>
    <cellStyle name="Normal 139" xfId="1968"/>
    <cellStyle name="Normal 139 2" xfId="1969"/>
    <cellStyle name="Normal 139 3" xfId="1970"/>
    <cellStyle name="Normal 139 4" xfId="1971"/>
    <cellStyle name="Normal 139 5" xfId="1972"/>
    <cellStyle name="Normal 139 6" xfId="1973"/>
    <cellStyle name="Normal 14" xfId="1974"/>
    <cellStyle name="Normal 14 2" xfId="1975"/>
    <cellStyle name="Normal 14 3" xfId="1976"/>
    <cellStyle name="Normal 14 4" xfId="1977"/>
    <cellStyle name="Normal 14 5" xfId="1978"/>
    <cellStyle name="Normal 14 6" xfId="1979"/>
    <cellStyle name="Normal 14 7" xfId="1980"/>
    <cellStyle name="Normal 140" xfId="1981"/>
    <cellStyle name="Normal 140 2" xfId="1982"/>
    <cellStyle name="Normal 140 3" xfId="1983"/>
    <cellStyle name="Normal 140 4" xfId="1984"/>
    <cellStyle name="Normal 140 5" xfId="1985"/>
    <cellStyle name="Normal 140 6" xfId="1986"/>
    <cellStyle name="Normal 141" xfId="1987"/>
    <cellStyle name="Normal 141 2" xfId="1988"/>
    <cellStyle name="Normal 141 3" xfId="1989"/>
    <cellStyle name="Normal 141 4" xfId="1990"/>
    <cellStyle name="Normal 141 5" xfId="1991"/>
    <cellStyle name="Normal 141 6" xfId="1992"/>
    <cellStyle name="Normal 142" xfId="1993"/>
    <cellStyle name="Normal 142 2" xfId="1994"/>
    <cellStyle name="Normal 142 3" xfId="1995"/>
    <cellStyle name="Normal 142 4" xfId="1996"/>
    <cellStyle name="Normal 142 5" xfId="1997"/>
    <cellStyle name="Normal 142 6" xfId="1998"/>
    <cellStyle name="Normal 143" xfId="1999"/>
    <cellStyle name="Normal 143 2" xfId="2000"/>
    <cellStyle name="Normal 143 3" xfId="2001"/>
    <cellStyle name="Normal 143 4" xfId="2002"/>
    <cellStyle name="Normal 143 5" xfId="2003"/>
    <cellStyle name="Normal 143 6" xfId="2004"/>
    <cellStyle name="Normal 144" xfId="2005"/>
    <cellStyle name="Normal 144 2" xfId="2006"/>
    <cellStyle name="Normal 144 3" xfId="2007"/>
    <cellStyle name="Normal 144 4" xfId="2008"/>
    <cellStyle name="Normal 144 5" xfId="2009"/>
    <cellStyle name="Normal 144 6" xfId="2010"/>
    <cellStyle name="Normal 145" xfId="2011"/>
    <cellStyle name="Normal 145 2" xfId="2012"/>
    <cellStyle name="Normal 145 3" xfId="2013"/>
    <cellStyle name="Normal 145 4" xfId="2014"/>
    <cellStyle name="Normal 145 5" xfId="2015"/>
    <cellStyle name="Normal 145 6" xfId="2016"/>
    <cellStyle name="Normal 146" xfId="2017"/>
    <cellStyle name="Normal 146 2" xfId="2018"/>
    <cellStyle name="Normal 146 3" xfId="2019"/>
    <cellStyle name="Normal 146 4" xfId="2020"/>
    <cellStyle name="Normal 146 5" xfId="2021"/>
    <cellStyle name="Normal 146 6" xfId="2022"/>
    <cellStyle name="Normal 147" xfId="2023"/>
    <cellStyle name="Normal 147 2" xfId="2024"/>
    <cellStyle name="Normal 147 3" xfId="2025"/>
    <cellStyle name="Normal 147 4" xfId="2026"/>
    <cellStyle name="Normal 147 5" xfId="2027"/>
    <cellStyle name="Normal 147 6" xfId="2028"/>
    <cellStyle name="Normal 148" xfId="2029"/>
    <cellStyle name="Normal 148 2" xfId="2030"/>
    <cellStyle name="Normal 148 3" xfId="2031"/>
    <cellStyle name="Normal 148 4" xfId="2032"/>
    <cellStyle name="Normal 148 5" xfId="2033"/>
    <cellStyle name="Normal 148 6" xfId="2034"/>
    <cellStyle name="Normal 149" xfId="2035"/>
    <cellStyle name="Normal 149 10" xfId="2036"/>
    <cellStyle name="Normal 149 11" xfId="2037"/>
    <cellStyle name="Normal 149 12" xfId="2038"/>
    <cellStyle name="Normal 149 13" xfId="2039"/>
    <cellStyle name="Normal 149 14" xfId="2040"/>
    <cellStyle name="Normal 149 15" xfId="2041"/>
    <cellStyle name="Normal 149 16" xfId="2042"/>
    <cellStyle name="Normal 149 17" xfId="2043"/>
    <cellStyle name="Normal 149 18" xfId="2044"/>
    <cellStyle name="Normal 149 19" xfId="2045"/>
    <cellStyle name="Normal 149 2" xfId="2046"/>
    <cellStyle name="Normal 149 2 10" xfId="2047"/>
    <cellStyle name="Normal 149 2 11" xfId="2048"/>
    <cellStyle name="Normal 149 2 12" xfId="2049"/>
    <cellStyle name="Normal 149 2 13" xfId="2050"/>
    <cellStyle name="Normal 149 2 14" xfId="2051"/>
    <cellStyle name="Normal 149 2 15" xfId="2052"/>
    <cellStyle name="Normal 149 2 16" xfId="2053"/>
    <cellStyle name="Normal 149 2 17" xfId="2054"/>
    <cellStyle name="Normal 149 2 18" xfId="2055"/>
    <cellStyle name="Normal 149 2 19" xfId="2056"/>
    <cellStyle name="Normal 149 2 2" xfId="2057"/>
    <cellStyle name="Normal 149 2 2 2" xfId="2058"/>
    <cellStyle name="Normal 149 2 2 2 2" xfId="2059"/>
    <cellStyle name="Normal 149 2 2 2 3" xfId="2060"/>
    <cellStyle name="Normal 149 2 2 2 4" xfId="2061"/>
    <cellStyle name="Normal 149 2 2 3" xfId="2062"/>
    <cellStyle name="Normal 149 2 2 4" xfId="2063"/>
    <cellStyle name="Normal 149 2 20" xfId="2064"/>
    <cellStyle name="Normal 149 2 21" xfId="2065"/>
    <cellStyle name="Normal 149 2 22" xfId="2066"/>
    <cellStyle name="Normal 149 2 23" xfId="2067"/>
    <cellStyle name="Normal 149 2 3" xfId="2068"/>
    <cellStyle name="Normal 149 2 4" xfId="2069"/>
    <cellStyle name="Normal 149 2 5" xfId="2070"/>
    <cellStyle name="Normal 149 2 6" xfId="2071"/>
    <cellStyle name="Normal 149 2 7" xfId="2072"/>
    <cellStyle name="Normal 149 2 8" xfId="2073"/>
    <cellStyle name="Normal 149 2 9" xfId="2074"/>
    <cellStyle name="Normal 149 2_Actuals" xfId="2075"/>
    <cellStyle name="Normal 149 20" xfId="2076"/>
    <cellStyle name="Normal 149 21" xfId="2077"/>
    <cellStyle name="Normal 149 22" xfId="2078"/>
    <cellStyle name="Normal 149 23" xfId="2079"/>
    <cellStyle name="Normal 149 3" xfId="2080"/>
    <cellStyle name="Normal 149 4" xfId="2081"/>
    <cellStyle name="Normal 149 5" xfId="2082"/>
    <cellStyle name="Normal 149 6" xfId="2083"/>
    <cellStyle name="Normal 149 7" xfId="2084"/>
    <cellStyle name="Normal 149 8" xfId="2085"/>
    <cellStyle name="Normal 149 9" xfId="2086"/>
    <cellStyle name="Normal 15" xfId="2087"/>
    <cellStyle name="Normal 15 2" xfId="2088"/>
    <cellStyle name="Normal 15 2 2" xfId="2089"/>
    <cellStyle name="Normal 15 2 2 2" xfId="2090"/>
    <cellStyle name="Normal 15 2 2 2 2" xfId="2091"/>
    <cellStyle name="Normal 15 2 2 3" xfId="2092"/>
    <cellStyle name="Normal 15 2 3" xfId="2093"/>
    <cellStyle name="Normal 15 2 3 2" xfId="2094"/>
    <cellStyle name="Normal 15 2 4" xfId="2095"/>
    <cellStyle name="Normal 15 3" xfId="2096"/>
    <cellStyle name="Normal 15 3 2" xfId="2097"/>
    <cellStyle name="Normal 15 3 2 2" xfId="2098"/>
    <cellStyle name="Normal 15 3 3" xfId="2099"/>
    <cellStyle name="Normal 15 4" xfId="2100"/>
    <cellStyle name="Normal 15 4 2" xfId="2101"/>
    <cellStyle name="Normal 15 5" xfId="2102"/>
    <cellStyle name="Normal 15 6" xfId="2103"/>
    <cellStyle name="Normal 150" xfId="2104"/>
    <cellStyle name="Normal 150 2" xfId="2105"/>
    <cellStyle name="Normal 150 3" xfId="2106"/>
    <cellStyle name="Normal 150 4" xfId="2107"/>
    <cellStyle name="Normal 150 5" xfId="2108"/>
    <cellStyle name="Normal 150 6" xfId="2109"/>
    <cellStyle name="Normal 151" xfId="2110"/>
    <cellStyle name="Normal 151 2" xfId="2111"/>
    <cellStyle name="Normal 151 3" xfId="2112"/>
    <cellStyle name="Normal 151 4" xfId="2113"/>
    <cellStyle name="Normal 151 5" xfId="2114"/>
    <cellStyle name="Normal 151 6" xfId="2115"/>
    <cellStyle name="Normal 152" xfId="2116"/>
    <cellStyle name="Normal 152 2" xfId="2117"/>
    <cellStyle name="Normal 152 3" xfId="2118"/>
    <cellStyle name="Normal 152 4" xfId="2119"/>
    <cellStyle name="Normal 152 5" xfId="2120"/>
    <cellStyle name="Normal 152 6" xfId="2121"/>
    <cellStyle name="Normal 153" xfId="2122"/>
    <cellStyle name="Normal 153 2" xfId="2123"/>
    <cellStyle name="Normal 153 3" xfId="2124"/>
    <cellStyle name="Normal 153 4" xfId="2125"/>
    <cellStyle name="Normal 153 5" xfId="2126"/>
    <cellStyle name="Normal 153 6" xfId="2127"/>
    <cellStyle name="Normal 154" xfId="2128"/>
    <cellStyle name="Normal 154 2" xfId="2129"/>
    <cellStyle name="Normal 154 3" xfId="2130"/>
    <cellStyle name="Normal 154 4" xfId="2131"/>
    <cellStyle name="Normal 154 5" xfId="2132"/>
    <cellStyle name="Normal 154 6" xfId="2133"/>
    <cellStyle name="Normal 155" xfId="2134"/>
    <cellStyle name="Normal 156" xfId="2135"/>
    <cellStyle name="Normal 157" xfId="2136"/>
    <cellStyle name="Normal 158" xfId="2137"/>
    <cellStyle name="Normal 158 2" xfId="2138"/>
    <cellStyle name="Normal 158 3" xfId="2139"/>
    <cellStyle name="Normal 158 4" xfId="2140"/>
    <cellStyle name="Normal 158 5" xfId="2141"/>
    <cellStyle name="Normal 158 6" xfId="2142"/>
    <cellStyle name="Normal 159" xfId="2143"/>
    <cellStyle name="Normal 16" xfId="2144"/>
    <cellStyle name="Normal 16 2" xfId="2145"/>
    <cellStyle name="Normal 16 3" xfId="2146"/>
    <cellStyle name="Normal 16 4" xfId="2147"/>
    <cellStyle name="Normal 16 5" xfId="2148"/>
    <cellStyle name="Normal 16 6" xfId="2149"/>
    <cellStyle name="Normal 160" xfId="2150"/>
    <cellStyle name="Normal 161" xfId="2151"/>
    <cellStyle name="Normal 162" xfId="2152"/>
    <cellStyle name="Normal 163" xfId="2153"/>
    <cellStyle name="Normal 164" xfId="2154"/>
    <cellStyle name="Normal 165" xfId="2155"/>
    <cellStyle name="Normal 166" xfId="2156"/>
    <cellStyle name="Normal 167" xfId="1"/>
    <cellStyle name="Normal 17" xfId="2157"/>
    <cellStyle name="Normal 17 2" xfId="2158"/>
    <cellStyle name="Normal 17 3" xfId="2159"/>
    <cellStyle name="Normal 17 4" xfId="2160"/>
    <cellStyle name="Normal 17 5" xfId="2161"/>
    <cellStyle name="Normal 17 6" xfId="2162"/>
    <cellStyle name="Normal 18" xfId="2163"/>
    <cellStyle name="Normal 18 2" xfId="2164"/>
    <cellStyle name="Normal 18 3" xfId="2165"/>
    <cellStyle name="Normal 18 4" xfId="2166"/>
    <cellStyle name="Normal 18 5" xfId="2167"/>
    <cellStyle name="Normal 18 6" xfId="2168"/>
    <cellStyle name="Normal 19" xfId="2169"/>
    <cellStyle name="Normal 19 2" xfId="2170"/>
    <cellStyle name="Normal 19 3" xfId="2171"/>
    <cellStyle name="Normal 19 4" xfId="2172"/>
    <cellStyle name="Normal 19 5" xfId="2173"/>
    <cellStyle name="Normal 19 6" xfId="2174"/>
    <cellStyle name="Normal 2" xfId="2175"/>
    <cellStyle name="Normal 2 10" xfId="2176"/>
    <cellStyle name="Normal 2 10 2" xfId="2177"/>
    <cellStyle name="Normal 2 10 3" xfId="2178"/>
    <cellStyle name="Normal 2 10 4" xfId="2179"/>
    <cellStyle name="Normal 2 10 5" xfId="2180"/>
    <cellStyle name="Normal 2 11" xfId="2181"/>
    <cellStyle name="Normal 2 12" xfId="2182"/>
    <cellStyle name="Normal 2 12 2" xfId="2183"/>
    <cellStyle name="Normal 2 13" xfId="2184"/>
    <cellStyle name="Normal 2 13 2" xfId="2185"/>
    <cellStyle name="Normal 2 14" xfId="2186"/>
    <cellStyle name="Normal 2 14 2" xfId="2187"/>
    <cellStyle name="Normal 2 15" xfId="2188"/>
    <cellStyle name="Normal 2 15 2" xfId="2189"/>
    <cellStyle name="Normal 2 16" xfId="2190"/>
    <cellStyle name="Normal 2 16 2" xfId="2191"/>
    <cellStyle name="Normal 2 17" xfId="2192"/>
    <cellStyle name="Normal 2 17 2" xfId="2193"/>
    <cellStyle name="Normal 2 18" xfId="2194"/>
    <cellStyle name="Normal 2 18 2" xfId="2195"/>
    <cellStyle name="Normal 2 19" xfId="2196"/>
    <cellStyle name="Normal 2 19 2" xfId="2197"/>
    <cellStyle name="Normal 2 2" xfId="2198"/>
    <cellStyle name="Normal 2 2 2" xfId="2199"/>
    <cellStyle name="Normal 2 2 2 2" xfId="2200"/>
    <cellStyle name="Normal 2 2 2 2 2" xfId="2201"/>
    <cellStyle name="Normal 2 2 2 2 3" xfId="2202"/>
    <cellStyle name="Normal 2 2 2 2 4" xfId="2203"/>
    <cellStyle name="Normal 2 2 2 2 5" xfId="2204"/>
    <cellStyle name="Normal 2 2 2 2 6" xfId="2205"/>
    <cellStyle name="Normal 2 2 2 3" xfId="2206"/>
    <cellStyle name="Normal 2 2 2 4" xfId="2207"/>
    <cellStyle name="Normal 2 2 2 5" xfId="2208"/>
    <cellStyle name="Normal 2 2 2 6" xfId="2209"/>
    <cellStyle name="Normal 2 20" xfId="2210"/>
    <cellStyle name="Normal 2 20 2" xfId="2211"/>
    <cellStyle name="Normal 2 21" xfId="2212"/>
    <cellStyle name="Normal 2 21 2" xfId="2213"/>
    <cellStyle name="Normal 2 22" xfId="2214"/>
    <cellStyle name="Normal 2 22 2" xfId="2215"/>
    <cellStyle name="Normal 2 23" xfId="2216"/>
    <cellStyle name="Normal 2 23 2" xfId="2217"/>
    <cellStyle name="Normal 2 24" xfId="2218"/>
    <cellStyle name="Normal 2 24 2" xfId="2219"/>
    <cellStyle name="Normal 2 25" xfId="2220"/>
    <cellStyle name="Normal 2 25 2" xfId="2221"/>
    <cellStyle name="Normal 2 26" xfId="2222"/>
    <cellStyle name="Normal 2 26 2" xfId="2223"/>
    <cellStyle name="Normal 2 27" xfId="2224"/>
    <cellStyle name="Normal 2 27 2" xfId="2225"/>
    <cellStyle name="Normal 2 28" xfId="2226"/>
    <cellStyle name="Normal 2 28 2" xfId="2227"/>
    <cellStyle name="Normal 2 29" xfId="2228"/>
    <cellStyle name="Normal 2 29 2" xfId="2229"/>
    <cellStyle name="Normal 2 3" xfId="2230"/>
    <cellStyle name="Normal 2 3 10" xfId="2231"/>
    <cellStyle name="Normal 2 3 11" xfId="2232"/>
    <cellStyle name="Normal 2 3 12" xfId="2233"/>
    <cellStyle name="Normal 2 3 13" xfId="2234"/>
    <cellStyle name="Normal 2 3 14" xfId="2235"/>
    <cellStyle name="Normal 2 3 15" xfId="2236"/>
    <cellStyle name="Normal 2 3 16" xfId="2237"/>
    <cellStyle name="Normal 2 3 17" xfId="2238"/>
    <cellStyle name="Normal 2 3 18" xfId="2239"/>
    <cellStyle name="Normal 2 3 19" xfId="2240"/>
    <cellStyle name="Normal 2 3 2" xfId="2241"/>
    <cellStyle name="Normal 2 3 2 2" xfId="2242"/>
    <cellStyle name="Normal 2 3 2 2 2" xfId="2243"/>
    <cellStyle name="Normal 2 3 2 2 3" xfId="2244"/>
    <cellStyle name="Normal 2 3 2 2 4" xfId="2245"/>
    <cellStyle name="Normal 2 3 2 3" xfId="2246"/>
    <cellStyle name="Normal 2 3 2 4" xfId="2247"/>
    <cellStyle name="Normal 2 3 20" xfId="2248"/>
    <cellStyle name="Normal 2 3 21" xfId="2249"/>
    <cellStyle name="Normal 2 3 22" xfId="2250"/>
    <cellStyle name="Normal 2 3 23" xfId="2251"/>
    <cellStyle name="Normal 2 3 3" xfId="2252"/>
    <cellStyle name="Normal 2 3 4" xfId="2253"/>
    <cellStyle name="Normal 2 3 5" xfId="2254"/>
    <cellStyle name="Normal 2 3 6" xfId="2255"/>
    <cellStyle name="Normal 2 3 7" xfId="2256"/>
    <cellStyle name="Normal 2 3 8" xfId="2257"/>
    <cellStyle name="Normal 2 3 9" xfId="2258"/>
    <cellStyle name="Normal 2 3_Actuals" xfId="2259"/>
    <cellStyle name="Normal 2 30" xfId="2260"/>
    <cellStyle name="Normal 2 30 2" xfId="2261"/>
    <cellStyle name="Normal 2 31" xfId="2262"/>
    <cellStyle name="Normal 2 31 2" xfId="2263"/>
    <cellStyle name="Normal 2 32" xfId="2264"/>
    <cellStyle name="Normal 2 32 2" xfId="2265"/>
    <cellStyle name="Normal 2 33" xfId="2266"/>
    <cellStyle name="Normal 2 33 2" xfId="2267"/>
    <cellStyle name="Normal 2 34" xfId="2268"/>
    <cellStyle name="Normal 2 34 2" xfId="2269"/>
    <cellStyle name="Normal 2 35" xfId="2270"/>
    <cellStyle name="Normal 2 35 2" xfId="2271"/>
    <cellStyle name="Normal 2 36" xfId="2272"/>
    <cellStyle name="Normal 2 36 2" xfId="2273"/>
    <cellStyle name="Normal 2 37" xfId="2274"/>
    <cellStyle name="Normal 2 37 2" xfId="2275"/>
    <cellStyle name="Normal 2 38" xfId="2276"/>
    <cellStyle name="Normal 2 38 2" xfId="2277"/>
    <cellStyle name="Normal 2 39" xfId="2278"/>
    <cellStyle name="Normal 2 39 2" xfId="2279"/>
    <cellStyle name="Normal 2 4" xfId="2280"/>
    <cellStyle name="Normal 2 4 2" xfId="2281"/>
    <cellStyle name="Normal 2 40" xfId="2282"/>
    <cellStyle name="Normal 2 40 2" xfId="2283"/>
    <cellStyle name="Normal 2 41" xfId="2284"/>
    <cellStyle name="Normal 2 41 2" xfId="2285"/>
    <cellStyle name="Normal 2 42" xfId="2286"/>
    <cellStyle name="Normal 2 42 2" xfId="2287"/>
    <cellStyle name="Normal 2 43" xfId="2288"/>
    <cellStyle name="Normal 2 43 2" xfId="2289"/>
    <cellStyle name="Normal 2 44" xfId="2290"/>
    <cellStyle name="Normal 2 44 2" xfId="2291"/>
    <cellStyle name="Normal 2 45" xfId="2292"/>
    <cellStyle name="Normal 2 45 2" xfId="2293"/>
    <cellStyle name="Normal 2 46" xfId="2294"/>
    <cellStyle name="Normal 2 46 2" xfId="2295"/>
    <cellStyle name="Normal 2 47" xfId="2296"/>
    <cellStyle name="Normal 2 47 2" xfId="2297"/>
    <cellStyle name="Normal 2 48" xfId="2298"/>
    <cellStyle name="Normal 2 48 2" xfId="2299"/>
    <cellStyle name="Normal 2 49" xfId="2300"/>
    <cellStyle name="Normal 2 49 2" xfId="2301"/>
    <cellStyle name="Normal 2 5" xfId="2302"/>
    <cellStyle name="Normal 2 5 2" xfId="2303"/>
    <cellStyle name="Normal 2 5 2 2" xfId="2304"/>
    <cellStyle name="Normal 2 5 2 3" xfId="2305"/>
    <cellStyle name="Normal 2 5 2 4" xfId="2306"/>
    <cellStyle name="Normal 2 5 3" xfId="2307"/>
    <cellStyle name="Normal 2 5 4" xfId="2308"/>
    <cellStyle name="Normal 2 50" xfId="2309"/>
    <cellStyle name="Normal 2 50 2" xfId="2310"/>
    <cellStyle name="Normal 2 51" xfId="2311"/>
    <cellStyle name="Normal 2 51 2" xfId="2312"/>
    <cellStyle name="Normal 2 52" xfId="2313"/>
    <cellStyle name="Normal 2 52 2" xfId="2314"/>
    <cellStyle name="Normal 2 53" xfId="2315"/>
    <cellStyle name="Normal 2 53 2" xfId="2316"/>
    <cellStyle name="Normal 2 54" xfId="2317"/>
    <cellStyle name="Normal 2 54 2" xfId="2318"/>
    <cellStyle name="Normal 2 55" xfId="2319"/>
    <cellStyle name="Normal 2 55 2" xfId="2320"/>
    <cellStyle name="Normal 2 56" xfId="2321"/>
    <cellStyle name="Normal 2 56 2" xfId="2322"/>
    <cellStyle name="Normal 2 57" xfId="2323"/>
    <cellStyle name="Normal 2 57 2" xfId="2324"/>
    <cellStyle name="Normal 2 57 2 2" xfId="2325"/>
    <cellStyle name="Normal 2 57 2 2 2" xfId="2326"/>
    <cellStyle name="Normal 2 57 2 3" xfId="2327"/>
    <cellStyle name="Normal 2 57 3" xfId="2328"/>
    <cellStyle name="Normal 2 57 3 2" xfId="2329"/>
    <cellStyle name="Normal 2 57 4" xfId="2330"/>
    <cellStyle name="Normal 2 58" xfId="2331"/>
    <cellStyle name="Normal 2 58 2" xfId="2332"/>
    <cellStyle name="Normal 2 59" xfId="2333"/>
    <cellStyle name="Normal 2 59 2" xfId="2334"/>
    <cellStyle name="Normal 2 6" xfId="2335"/>
    <cellStyle name="Normal 2 6 2" xfId="2336"/>
    <cellStyle name="Normal 2 60" xfId="2337"/>
    <cellStyle name="Normal 2 60 2" xfId="2338"/>
    <cellStyle name="Normal 2 60 2 2" xfId="2339"/>
    <cellStyle name="Normal 2 60 3" xfId="2340"/>
    <cellStyle name="Normal 2 61" xfId="2341"/>
    <cellStyle name="Normal 2 61 2" xfId="2342"/>
    <cellStyle name="Normal 2 62" xfId="2343"/>
    <cellStyle name="Normal 2 62 2" xfId="2344"/>
    <cellStyle name="Normal 2 63" xfId="2345"/>
    <cellStyle name="Normal 2 63 2" xfId="2346"/>
    <cellStyle name="Normal 2 64" xfId="2347"/>
    <cellStyle name="Normal 2 64 2" xfId="2348"/>
    <cellStyle name="Normal 2 65" xfId="2349"/>
    <cellStyle name="Normal 2 66" xfId="2350"/>
    <cellStyle name="Normal 2 67" xfId="2351"/>
    <cellStyle name="Normal 2 68" xfId="2352"/>
    <cellStyle name="Normal 2 69" xfId="2353"/>
    <cellStyle name="Normal 2 7" xfId="2354"/>
    <cellStyle name="Normal 2 7 2" xfId="2355"/>
    <cellStyle name="Normal 2 70" xfId="2356"/>
    <cellStyle name="Normal 2 71" xfId="2357"/>
    <cellStyle name="Normal 2 72" xfId="2358"/>
    <cellStyle name="Normal 2 73" xfId="2359"/>
    <cellStyle name="Normal 2 74" xfId="2360"/>
    <cellStyle name="Normal 2 75" xfId="2361"/>
    <cellStyle name="Normal 2 76" xfId="2362"/>
    <cellStyle name="Normal 2 77" xfId="2363"/>
    <cellStyle name="Normal 2 78" xfId="2364"/>
    <cellStyle name="Normal 2 79" xfId="2365"/>
    <cellStyle name="Normal 2 8" xfId="2366"/>
    <cellStyle name="Normal 2 8 2" xfId="2367"/>
    <cellStyle name="Normal 2 80" xfId="2368"/>
    <cellStyle name="Normal 2 81" xfId="2369"/>
    <cellStyle name="Normal 2 82" xfId="2370"/>
    <cellStyle name="Normal 2 83" xfId="2371"/>
    <cellStyle name="Normal 2 84" xfId="2372"/>
    <cellStyle name="Normal 2 85" xfId="2373"/>
    <cellStyle name="Normal 2 86" xfId="2374"/>
    <cellStyle name="Normal 2 87" xfId="2375"/>
    <cellStyle name="Normal 2 88" xfId="2376"/>
    <cellStyle name="Normal 2 89" xfId="2377"/>
    <cellStyle name="Normal 2 9" xfId="2378"/>
    <cellStyle name="Normal 2 9 2" xfId="2379"/>
    <cellStyle name="Normal 2 90" xfId="2380"/>
    <cellStyle name="Normal 2_03.06.2016" xfId="2381"/>
    <cellStyle name="Normal 20" xfId="2382"/>
    <cellStyle name="Normal 20 2" xfId="2383"/>
    <cellStyle name="Normal 20 3" xfId="2384"/>
    <cellStyle name="Normal 20 4" xfId="2385"/>
    <cellStyle name="Normal 20 5" xfId="2386"/>
    <cellStyle name="Normal 20 6" xfId="2387"/>
    <cellStyle name="Normal 21" xfId="2388"/>
    <cellStyle name="Normal 21 2" xfId="2389"/>
    <cellStyle name="Normal 21 3" xfId="2390"/>
    <cellStyle name="Normal 21 4" xfId="2391"/>
    <cellStyle name="Normal 21 5" xfId="2392"/>
    <cellStyle name="Normal 21 6" xfId="2393"/>
    <cellStyle name="Normal 22" xfId="2394"/>
    <cellStyle name="Normal 22 2" xfId="2395"/>
    <cellStyle name="Normal 22 3" xfId="2396"/>
    <cellStyle name="Normal 22 4" xfId="2397"/>
    <cellStyle name="Normal 22 5" xfId="2398"/>
    <cellStyle name="Normal 22 6" xfId="2399"/>
    <cellStyle name="Normal 23" xfId="2400"/>
    <cellStyle name="Normal 23 2" xfId="2401"/>
    <cellStyle name="Normal 23 3" xfId="2402"/>
    <cellStyle name="Normal 23 4" xfId="2403"/>
    <cellStyle name="Normal 23 5" xfId="2404"/>
    <cellStyle name="Normal 23 6" xfId="2405"/>
    <cellStyle name="Normal 230" xfId="2406"/>
    <cellStyle name="Normal 230 10" xfId="2407"/>
    <cellStyle name="Normal 230 11" xfId="2408"/>
    <cellStyle name="Normal 230 12" xfId="2409"/>
    <cellStyle name="Normal 230 13" xfId="2410"/>
    <cellStyle name="Normal 230 14" xfId="2411"/>
    <cellStyle name="Normal 230 15" xfId="2412"/>
    <cellStyle name="Normal 230 16" xfId="2413"/>
    <cellStyle name="Normal 230 17" xfId="2414"/>
    <cellStyle name="Normal 230 18" xfId="2415"/>
    <cellStyle name="Normal 230 19" xfId="2416"/>
    <cellStyle name="Normal 230 2" xfId="2417"/>
    <cellStyle name="Normal 230 20" xfId="2418"/>
    <cellStyle name="Normal 230 21" xfId="2419"/>
    <cellStyle name="Normal 230 22" xfId="2420"/>
    <cellStyle name="Normal 230 23" xfId="2421"/>
    <cellStyle name="Normal 230 3" xfId="2422"/>
    <cellStyle name="Normal 230 4" xfId="2423"/>
    <cellStyle name="Normal 230 5" xfId="2424"/>
    <cellStyle name="Normal 230 6" xfId="2425"/>
    <cellStyle name="Normal 230 7" xfId="2426"/>
    <cellStyle name="Normal 230 8" xfId="2427"/>
    <cellStyle name="Normal 230 9" xfId="2428"/>
    <cellStyle name="Normal 232" xfId="2429"/>
    <cellStyle name="Normal 232 10" xfId="2430"/>
    <cellStyle name="Normal 232 11" xfId="2431"/>
    <cellStyle name="Normal 232 12" xfId="2432"/>
    <cellStyle name="Normal 232 13" xfId="2433"/>
    <cellStyle name="Normal 232 14" xfId="2434"/>
    <cellStyle name="Normal 232 15" xfId="2435"/>
    <cellStyle name="Normal 232 16" xfId="2436"/>
    <cellStyle name="Normal 232 17" xfId="2437"/>
    <cellStyle name="Normal 232 18" xfId="2438"/>
    <cellStyle name="Normal 232 19" xfId="2439"/>
    <cellStyle name="Normal 232 2" xfId="2440"/>
    <cellStyle name="Normal 232 20" xfId="2441"/>
    <cellStyle name="Normal 232 21" xfId="2442"/>
    <cellStyle name="Normal 232 22" xfId="2443"/>
    <cellStyle name="Normal 232 23" xfId="2444"/>
    <cellStyle name="Normal 232 3" xfId="2445"/>
    <cellStyle name="Normal 232 4" xfId="2446"/>
    <cellStyle name="Normal 232 5" xfId="2447"/>
    <cellStyle name="Normal 232 6" xfId="2448"/>
    <cellStyle name="Normal 232 7" xfId="2449"/>
    <cellStyle name="Normal 232 8" xfId="2450"/>
    <cellStyle name="Normal 232 9" xfId="2451"/>
    <cellStyle name="Normal 233" xfId="2452"/>
    <cellStyle name="Normal 233 10" xfId="2453"/>
    <cellStyle name="Normal 233 11" xfId="2454"/>
    <cellStyle name="Normal 233 12" xfId="2455"/>
    <cellStyle name="Normal 233 13" xfId="2456"/>
    <cellStyle name="Normal 233 14" xfId="2457"/>
    <cellStyle name="Normal 233 15" xfId="2458"/>
    <cellStyle name="Normal 233 16" xfId="2459"/>
    <cellStyle name="Normal 233 17" xfId="2460"/>
    <cellStyle name="Normal 233 18" xfId="2461"/>
    <cellStyle name="Normal 233 19" xfId="2462"/>
    <cellStyle name="Normal 233 2" xfId="2463"/>
    <cellStyle name="Normal 233 20" xfId="2464"/>
    <cellStyle name="Normal 233 21" xfId="2465"/>
    <cellStyle name="Normal 233 22" xfId="2466"/>
    <cellStyle name="Normal 233 23" xfId="2467"/>
    <cellStyle name="Normal 233 3" xfId="2468"/>
    <cellStyle name="Normal 233 4" xfId="2469"/>
    <cellStyle name="Normal 233 5" xfId="2470"/>
    <cellStyle name="Normal 233 6" xfId="2471"/>
    <cellStyle name="Normal 233 7" xfId="2472"/>
    <cellStyle name="Normal 233 8" xfId="2473"/>
    <cellStyle name="Normal 233 9" xfId="2474"/>
    <cellStyle name="Normal 234" xfId="2475"/>
    <cellStyle name="Normal 234 2" xfId="2476"/>
    <cellStyle name="Normal 236" xfId="2477"/>
    <cellStyle name="Normal 236 2" xfId="2478"/>
    <cellStyle name="Normal 24" xfId="2479"/>
    <cellStyle name="Normal 24 2" xfId="2480"/>
    <cellStyle name="Normal 24 3" xfId="2481"/>
    <cellStyle name="Normal 24 4" xfId="2482"/>
    <cellStyle name="Normal 24 5" xfId="2483"/>
    <cellStyle name="Normal 24 6" xfId="2484"/>
    <cellStyle name="Normal 25" xfId="2485"/>
    <cellStyle name="Normal 25 2" xfId="2486"/>
    <cellStyle name="Normal 25 3" xfId="2487"/>
    <cellStyle name="Normal 25 4" xfId="2488"/>
    <cellStyle name="Normal 25 5" xfId="2489"/>
    <cellStyle name="Normal 25 6" xfId="2490"/>
    <cellStyle name="Normal 26" xfId="2491"/>
    <cellStyle name="Normal 26 2" xfId="2492"/>
    <cellStyle name="Normal 26 3" xfId="2493"/>
    <cellStyle name="Normal 26 4" xfId="2494"/>
    <cellStyle name="Normal 26 5" xfId="2495"/>
    <cellStyle name="Normal 26 6" xfId="2496"/>
    <cellStyle name="Normal 27" xfId="2497"/>
    <cellStyle name="Normal 27 2" xfId="2498"/>
    <cellStyle name="Normal 27 3" xfId="2499"/>
    <cellStyle name="Normal 27 4" xfId="2500"/>
    <cellStyle name="Normal 27 5" xfId="2501"/>
    <cellStyle name="Normal 27 6" xfId="2502"/>
    <cellStyle name="Normal 28" xfId="2503"/>
    <cellStyle name="Normal 28 2" xfId="2504"/>
    <cellStyle name="Normal 28 3" xfId="2505"/>
    <cellStyle name="Normal 28 4" xfId="2506"/>
    <cellStyle name="Normal 28 5" xfId="2507"/>
    <cellStyle name="Normal 28 6" xfId="2508"/>
    <cellStyle name="Normal 29" xfId="2509"/>
    <cellStyle name="Normal 29 2" xfId="2510"/>
    <cellStyle name="Normal 29 3" xfId="2511"/>
    <cellStyle name="Normal 29 4" xfId="2512"/>
    <cellStyle name="Normal 29 5" xfId="2513"/>
    <cellStyle name="Normal 29 6" xfId="2514"/>
    <cellStyle name="Normal 3" xfId="2515"/>
    <cellStyle name="Normal 3 10" xfId="2516"/>
    <cellStyle name="Normal 3 11" xfId="2517"/>
    <cellStyle name="Normal 3 12" xfId="2518"/>
    <cellStyle name="Normal 3 13" xfId="2519"/>
    <cellStyle name="Normal 3 14" xfId="2520"/>
    <cellStyle name="Normal 3 15" xfId="2521"/>
    <cellStyle name="Normal 3 16" xfId="2522"/>
    <cellStyle name="Normal 3 17" xfId="2523"/>
    <cellStyle name="Normal 3 18" xfId="2524"/>
    <cellStyle name="Normal 3 19" xfId="2525"/>
    <cellStyle name="Normal 3 2" xfId="2526"/>
    <cellStyle name="Normal 3 2 2" xfId="2527"/>
    <cellStyle name="Normal 3 2 2 2" xfId="2528"/>
    <cellStyle name="Normal 3 2 2 2 2" xfId="2529"/>
    <cellStyle name="Normal 3 2 2 3" xfId="2530"/>
    <cellStyle name="Normal 3 2 2 4" xfId="2531"/>
    <cellStyle name="Normal 3 2 3" xfId="2532"/>
    <cellStyle name="Normal 3 2 3 2" xfId="2533"/>
    <cellStyle name="Normal 3 2 4" xfId="2534"/>
    <cellStyle name="Normal 3 20" xfId="2535"/>
    <cellStyle name="Normal 3 21" xfId="2536"/>
    <cellStyle name="Normal 3 22" xfId="2537"/>
    <cellStyle name="Normal 3 23" xfId="2538"/>
    <cellStyle name="Normal 3 3" xfId="2539"/>
    <cellStyle name="Normal 3 3 2" xfId="2540"/>
    <cellStyle name="Normal 3 3 2 2" xfId="2541"/>
    <cellStyle name="Normal 3 3 3" xfId="2542"/>
    <cellStyle name="Normal 3 3 4" xfId="2543"/>
    <cellStyle name="Normal 3 3 5" xfId="2544"/>
    <cellStyle name="Normal 3 3 6" xfId="2545"/>
    <cellStyle name="Normal 3 4" xfId="2546"/>
    <cellStyle name="Normal 3 4 2" xfId="2547"/>
    <cellStyle name="Normal 3 5" xfId="2548"/>
    <cellStyle name="Normal 3 6" xfId="2549"/>
    <cellStyle name="Normal 3 7" xfId="2550"/>
    <cellStyle name="Normal 3 8" xfId="2551"/>
    <cellStyle name="Normal 3 9" xfId="2552"/>
    <cellStyle name="Normal 3_Actuals" xfId="2553"/>
    <cellStyle name="Normal 30" xfId="2554"/>
    <cellStyle name="Normal 30 2" xfId="2555"/>
    <cellStyle name="Normal 30 3" xfId="2556"/>
    <cellStyle name="Normal 30 4" xfId="2557"/>
    <cellStyle name="Normal 30 5" xfId="2558"/>
    <cellStyle name="Normal 30 6" xfId="2559"/>
    <cellStyle name="Normal 31" xfId="2560"/>
    <cellStyle name="Normal 31 2" xfId="2561"/>
    <cellStyle name="Normal 31 3" xfId="2562"/>
    <cellStyle name="Normal 31 4" xfId="2563"/>
    <cellStyle name="Normal 31 5" xfId="2564"/>
    <cellStyle name="Normal 31 6" xfId="2565"/>
    <cellStyle name="Normal 32" xfId="2566"/>
    <cellStyle name="Normal 32 2" xfId="2567"/>
    <cellStyle name="Normal 32 3" xfId="2568"/>
    <cellStyle name="Normal 32 4" xfId="2569"/>
    <cellStyle name="Normal 32 5" xfId="2570"/>
    <cellStyle name="Normal 32 6" xfId="2571"/>
    <cellStyle name="Normal 33" xfId="2572"/>
    <cellStyle name="Normal 33 2" xfId="2573"/>
    <cellStyle name="Normal 33 3" xfId="2574"/>
    <cellStyle name="Normal 33 4" xfId="2575"/>
    <cellStyle name="Normal 33 5" xfId="2576"/>
    <cellStyle name="Normal 33 6" xfId="2577"/>
    <cellStyle name="Normal 34" xfId="2578"/>
    <cellStyle name="Normal 34 2" xfId="2579"/>
    <cellStyle name="Normal 34 3" xfId="2580"/>
    <cellStyle name="Normal 34 4" xfId="2581"/>
    <cellStyle name="Normal 34 5" xfId="2582"/>
    <cellStyle name="Normal 34 6" xfId="2583"/>
    <cellStyle name="Normal 35" xfId="2584"/>
    <cellStyle name="Normal 35 2" xfId="2585"/>
    <cellStyle name="Normal 35 3" xfId="2586"/>
    <cellStyle name="Normal 35 4" xfId="2587"/>
    <cellStyle name="Normal 35 5" xfId="2588"/>
    <cellStyle name="Normal 35 6" xfId="2589"/>
    <cellStyle name="Normal 36" xfId="2590"/>
    <cellStyle name="Normal 36 2" xfId="2591"/>
    <cellStyle name="Normal 36 3" xfId="2592"/>
    <cellStyle name="Normal 36 4" xfId="2593"/>
    <cellStyle name="Normal 36 5" xfId="2594"/>
    <cellStyle name="Normal 36 6" xfId="2595"/>
    <cellStyle name="Normal 37" xfId="2596"/>
    <cellStyle name="Normal 37 2" xfId="2597"/>
    <cellStyle name="Normal 37 3" xfId="2598"/>
    <cellStyle name="Normal 37 4" xfId="2599"/>
    <cellStyle name="Normal 37 5" xfId="2600"/>
    <cellStyle name="Normal 37 6" xfId="2601"/>
    <cellStyle name="Normal 38" xfId="2602"/>
    <cellStyle name="Normal 38 2" xfId="2603"/>
    <cellStyle name="Normal 38 3" xfId="2604"/>
    <cellStyle name="Normal 38 4" xfId="2605"/>
    <cellStyle name="Normal 38 5" xfId="2606"/>
    <cellStyle name="Normal 38 6" xfId="2607"/>
    <cellStyle name="Normal 39" xfId="2608"/>
    <cellStyle name="Normal 39 2" xfId="2609"/>
    <cellStyle name="Normal 39 3" xfId="2610"/>
    <cellStyle name="Normal 39 4" xfId="2611"/>
    <cellStyle name="Normal 39 5" xfId="2612"/>
    <cellStyle name="Normal 39 6" xfId="2613"/>
    <cellStyle name="Normal 4" xfId="2614"/>
    <cellStyle name="Normal 4 10" xfId="2615"/>
    <cellStyle name="Normal 4 11" xfId="2616"/>
    <cellStyle name="Normal 4 12" xfId="2617"/>
    <cellStyle name="Normal 4 13" xfId="2618"/>
    <cellStyle name="Normal 4 14" xfId="2619"/>
    <cellStyle name="Normal 4 15" xfId="2620"/>
    <cellStyle name="Normal 4 16" xfId="2621"/>
    <cellStyle name="Normal 4 17" xfId="2622"/>
    <cellStyle name="Normal 4 18" xfId="2623"/>
    <cellStyle name="Normal 4 19" xfId="2624"/>
    <cellStyle name="Normal 4 2" xfId="2625"/>
    <cellStyle name="Normal 4 2 2" xfId="2626"/>
    <cellStyle name="Normal 4 2 2 2" xfId="2627"/>
    <cellStyle name="Normal 4 2 2 2 2" xfId="2628"/>
    <cellStyle name="Normal 4 2 2 3" xfId="2629"/>
    <cellStyle name="Normal 4 2 2 4" xfId="2630"/>
    <cellStyle name="Normal 4 2 3" xfId="2631"/>
    <cellStyle name="Normal 4 2 3 2" xfId="2632"/>
    <cellStyle name="Normal 4 2 4" xfId="2633"/>
    <cellStyle name="Normal 4 20" xfId="2634"/>
    <cellStyle name="Normal 4 21" xfId="2635"/>
    <cellStyle name="Normal 4 22" xfId="2636"/>
    <cellStyle name="Normal 4 23" xfId="2637"/>
    <cellStyle name="Normal 4 3" xfId="2638"/>
    <cellStyle name="Normal 4 3 2" xfId="2639"/>
    <cellStyle name="Normal 4 3 2 2" xfId="2640"/>
    <cellStyle name="Normal 4 3 3" xfId="2641"/>
    <cellStyle name="Normal 4 3 4" xfId="2642"/>
    <cellStyle name="Normal 4 3 5" xfId="2643"/>
    <cellStyle name="Normal 4 3 6" xfId="2644"/>
    <cellStyle name="Normal 4 4" xfId="2645"/>
    <cellStyle name="Normal 4 4 2" xfId="2646"/>
    <cellStyle name="Normal 4 5" xfId="2647"/>
    <cellStyle name="Normal 4 6" xfId="2648"/>
    <cellStyle name="Normal 4 7" xfId="2649"/>
    <cellStyle name="Normal 4 8" xfId="2650"/>
    <cellStyle name="Normal 4 9" xfId="2651"/>
    <cellStyle name="Normal 4_Actuals" xfId="2652"/>
    <cellStyle name="Normal 40" xfId="2653"/>
    <cellStyle name="Normal 40 2" xfId="2654"/>
    <cellStyle name="Normal 40 3" xfId="2655"/>
    <cellStyle name="Normal 40 4" xfId="2656"/>
    <cellStyle name="Normal 40 5" xfId="2657"/>
    <cellStyle name="Normal 40 6" xfId="2658"/>
    <cellStyle name="Normal 41" xfId="2659"/>
    <cellStyle name="Normal 41 2" xfId="2660"/>
    <cellStyle name="Normal 41 3" xfId="2661"/>
    <cellStyle name="Normal 41 4" xfId="2662"/>
    <cellStyle name="Normal 41 5" xfId="2663"/>
    <cellStyle name="Normal 41 6" xfId="2664"/>
    <cellStyle name="Normal 42" xfId="2665"/>
    <cellStyle name="Normal 42 2" xfId="2666"/>
    <cellStyle name="Normal 42 3" xfId="2667"/>
    <cellStyle name="Normal 42 4" xfId="2668"/>
    <cellStyle name="Normal 42 5" xfId="2669"/>
    <cellStyle name="Normal 42 6" xfId="2670"/>
    <cellStyle name="Normal 43" xfId="2671"/>
    <cellStyle name="Normal 43 2" xfId="2672"/>
    <cellStyle name="Normal 43 3" xfId="2673"/>
    <cellStyle name="Normal 43 4" xfId="2674"/>
    <cellStyle name="Normal 43 5" xfId="2675"/>
    <cellStyle name="Normal 43 6" xfId="2676"/>
    <cellStyle name="Normal 44" xfId="2677"/>
    <cellStyle name="Normal 44 2" xfId="2678"/>
    <cellStyle name="Normal 44 3" xfId="2679"/>
    <cellStyle name="Normal 44 4" xfId="2680"/>
    <cellStyle name="Normal 44 5" xfId="2681"/>
    <cellStyle name="Normal 44 6" xfId="2682"/>
    <cellStyle name="Normal 45" xfId="2683"/>
    <cellStyle name="Normal 45 2" xfId="2684"/>
    <cellStyle name="Normal 45 3" xfId="2685"/>
    <cellStyle name="Normal 45 4" xfId="2686"/>
    <cellStyle name="Normal 45 5" xfId="2687"/>
    <cellStyle name="Normal 45 6" xfId="2688"/>
    <cellStyle name="Normal 46" xfId="2689"/>
    <cellStyle name="Normal 46 2" xfId="2690"/>
    <cellStyle name="Normal 46 3" xfId="2691"/>
    <cellStyle name="Normal 46 4" xfId="2692"/>
    <cellStyle name="Normal 46 5" xfId="2693"/>
    <cellStyle name="Normal 46 6" xfId="2694"/>
    <cellStyle name="Normal 47" xfId="2695"/>
    <cellStyle name="Normal 47 2" xfId="2696"/>
    <cellStyle name="Normal 47 3" xfId="2697"/>
    <cellStyle name="Normal 47 4" xfId="2698"/>
    <cellStyle name="Normal 47 5" xfId="2699"/>
    <cellStyle name="Normal 47 6" xfId="2700"/>
    <cellStyle name="Normal 48" xfId="2701"/>
    <cellStyle name="Normal 48 2" xfId="2702"/>
    <cellStyle name="Normal 48 3" xfId="2703"/>
    <cellStyle name="Normal 48 4" xfId="2704"/>
    <cellStyle name="Normal 48 5" xfId="2705"/>
    <cellStyle name="Normal 48 6" xfId="2706"/>
    <cellStyle name="Normal 49" xfId="2707"/>
    <cellStyle name="Normal 49 2" xfId="2708"/>
    <cellStyle name="Normal 49 3" xfId="2709"/>
    <cellStyle name="Normal 49 4" xfId="2710"/>
    <cellStyle name="Normal 49 5" xfId="2711"/>
    <cellStyle name="Normal 49 6" xfId="2712"/>
    <cellStyle name="Normal 5" xfId="2713"/>
    <cellStyle name="Normal 5 10" xfId="2714"/>
    <cellStyle name="Normal 5 11" xfId="2715"/>
    <cellStyle name="Normal 5 12" xfId="2716"/>
    <cellStyle name="Normal 5 13" xfId="2717"/>
    <cellStyle name="Normal 5 14" xfId="2718"/>
    <cellStyle name="Normal 5 15" xfId="2719"/>
    <cellStyle name="Normal 5 16" xfId="2720"/>
    <cellStyle name="Normal 5 17" xfId="2721"/>
    <cellStyle name="Normal 5 18" xfId="2722"/>
    <cellStyle name="Normal 5 19" xfId="2723"/>
    <cellStyle name="Normal 5 2" xfId="2724"/>
    <cellStyle name="Normal 5 2 2" xfId="2725"/>
    <cellStyle name="Normal 5 2 2 2" xfId="2726"/>
    <cellStyle name="Normal 5 2 2 2 2" xfId="2727"/>
    <cellStyle name="Normal 5 2 2 3" xfId="2728"/>
    <cellStyle name="Normal 5 2 2 4" xfId="2729"/>
    <cellStyle name="Normal 5 2 3" xfId="2730"/>
    <cellStyle name="Normal 5 2 3 2" xfId="2731"/>
    <cellStyle name="Normal 5 2 4" xfId="2732"/>
    <cellStyle name="Normal 5 20" xfId="2733"/>
    <cellStyle name="Normal 5 21" xfId="2734"/>
    <cellStyle name="Normal 5 22" xfId="2735"/>
    <cellStyle name="Normal 5 23" xfId="2736"/>
    <cellStyle name="Normal 5 3" xfId="2737"/>
    <cellStyle name="Normal 5 3 2" xfId="2738"/>
    <cellStyle name="Normal 5 3 2 2" xfId="2739"/>
    <cellStyle name="Normal 5 3 3" xfId="2740"/>
    <cellStyle name="Normal 5 4" xfId="2741"/>
    <cellStyle name="Normal 5 4 2" xfId="2742"/>
    <cellStyle name="Normal 5 5" xfId="2743"/>
    <cellStyle name="Normal 5 6" xfId="2744"/>
    <cellStyle name="Normal 5 7" xfId="2745"/>
    <cellStyle name="Normal 5 8" xfId="2746"/>
    <cellStyle name="Normal 5 9" xfId="2747"/>
    <cellStyle name="Normal 5_Actuals" xfId="2748"/>
    <cellStyle name="Normal 50" xfId="2749"/>
    <cellStyle name="Normal 50 2" xfId="2750"/>
    <cellStyle name="Normal 50 3" xfId="2751"/>
    <cellStyle name="Normal 50 4" xfId="2752"/>
    <cellStyle name="Normal 50 5" xfId="2753"/>
    <cellStyle name="Normal 50 6" xfId="2754"/>
    <cellStyle name="Normal 51" xfId="2755"/>
    <cellStyle name="Normal 51 2" xfId="2756"/>
    <cellStyle name="Normal 51 3" xfId="2757"/>
    <cellStyle name="Normal 51 4" xfId="2758"/>
    <cellStyle name="Normal 51 5" xfId="2759"/>
    <cellStyle name="Normal 51 6" xfId="2760"/>
    <cellStyle name="Normal 52" xfId="2761"/>
    <cellStyle name="Normal 52 2" xfId="2762"/>
    <cellStyle name="Normal 52 3" xfId="2763"/>
    <cellStyle name="Normal 52 4" xfId="2764"/>
    <cellStyle name="Normal 52 5" xfId="2765"/>
    <cellStyle name="Normal 52 6" xfId="2766"/>
    <cellStyle name="Normal 53" xfId="2767"/>
    <cellStyle name="Normal 53 2" xfId="2768"/>
    <cellStyle name="Normal 53 3" xfId="2769"/>
    <cellStyle name="Normal 53 4" xfId="2770"/>
    <cellStyle name="Normal 53 5" xfId="2771"/>
    <cellStyle name="Normal 53 6" xfId="2772"/>
    <cellStyle name="Normal 54" xfId="2773"/>
    <cellStyle name="Normal 54 2" xfId="2774"/>
    <cellStyle name="Normal 54 3" xfId="2775"/>
    <cellStyle name="Normal 54 4" xfId="2776"/>
    <cellStyle name="Normal 54 5" xfId="2777"/>
    <cellStyle name="Normal 54 6" xfId="2778"/>
    <cellStyle name="Normal 55" xfId="2779"/>
    <cellStyle name="Normal 55 2" xfId="2780"/>
    <cellStyle name="Normal 55 3" xfId="2781"/>
    <cellStyle name="Normal 55 4" xfId="2782"/>
    <cellStyle name="Normal 55 5" xfId="2783"/>
    <cellStyle name="Normal 55 6" xfId="2784"/>
    <cellStyle name="Normal 56" xfId="2785"/>
    <cellStyle name="Normal 56 2" xfId="2786"/>
    <cellStyle name="Normal 56 3" xfId="2787"/>
    <cellStyle name="Normal 56 4" xfId="2788"/>
    <cellStyle name="Normal 56 5" xfId="2789"/>
    <cellStyle name="Normal 56 6" xfId="2790"/>
    <cellStyle name="Normal 57" xfId="2791"/>
    <cellStyle name="Normal 57 2" xfId="2792"/>
    <cellStyle name="Normal 57 3" xfId="2793"/>
    <cellStyle name="Normal 57 4" xfId="2794"/>
    <cellStyle name="Normal 57 5" xfId="2795"/>
    <cellStyle name="Normal 57 6" xfId="2796"/>
    <cellStyle name="Normal 58" xfId="2797"/>
    <cellStyle name="Normal 58 2" xfId="2798"/>
    <cellStyle name="Normal 58 3" xfId="2799"/>
    <cellStyle name="Normal 58 4" xfId="2800"/>
    <cellStyle name="Normal 58 5" xfId="2801"/>
    <cellStyle name="Normal 58 6" xfId="2802"/>
    <cellStyle name="Normal 59" xfId="2803"/>
    <cellStyle name="Normal 59 2" xfId="2804"/>
    <cellStyle name="Normal 59 3" xfId="2805"/>
    <cellStyle name="Normal 59 4" xfId="2806"/>
    <cellStyle name="Normal 59 5" xfId="2807"/>
    <cellStyle name="Normal 59 6" xfId="2808"/>
    <cellStyle name="Normal 6" xfId="2809"/>
    <cellStyle name="Normal 6 10" xfId="2810"/>
    <cellStyle name="Normal 6 11" xfId="2811"/>
    <cellStyle name="Normal 6 12" xfId="2812"/>
    <cellStyle name="Normal 6 13" xfId="2813"/>
    <cellStyle name="Normal 6 14" xfId="2814"/>
    <cellStyle name="Normal 6 15" xfId="2815"/>
    <cellStyle name="Normal 6 16" xfId="2816"/>
    <cellStyle name="Normal 6 17" xfId="2817"/>
    <cellStyle name="Normal 6 18" xfId="2818"/>
    <cellStyle name="Normal 6 19" xfId="2819"/>
    <cellStyle name="Normal 6 2" xfId="2820"/>
    <cellStyle name="Normal 6 2 2" xfId="2821"/>
    <cellStyle name="Normal 6 2 2 2" xfId="2822"/>
    <cellStyle name="Normal 6 2 2 2 2" xfId="2823"/>
    <cellStyle name="Normal 6 2 2 3" xfId="2824"/>
    <cellStyle name="Normal 6 2 2 4" xfId="2825"/>
    <cellStyle name="Normal 6 2 3" xfId="2826"/>
    <cellStyle name="Normal 6 2 3 2" xfId="2827"/>
    <cellStyle name="Normal 6 2 4" xfId="2828"/>
    <cellStyle name="Normal 6 20" xfId="2829"/>
    <cellStyle name="Normal 6 21" xfId="2830"/>
    <cellStyle name="Normal 6 22" xfId="2831"/>
    <cellStyle name="Normal 6 23" xfId="2832"/>
    <cellStyle name="Normal 6 3" xfId="2833"/>
    <cellStyle name="Normal 6 3 2" xfId="2834"/>
    <cellStyle name="Normal 6 3 2 2" xfId="2835"/>
    <cellStyle name="Normal 6 3 3" xfId="2836"/>
    <cellStyle name="Normal 6 3 4" xfId="2837"/>
    <cellStyle name="Normal 6 3 5" xfId="2838"/>
    <cellStyle name="Normal 6 3 6" xfId="2839"/>
    <cellStyle name="Normal 6 4" xfId="2840"/>
    <cellStyle name="Normal 6 4 2" xfId="2841"/>
    <cellStyle name="Normal 6 5" xfId="2842"/>
    <cellStyle name="Normal 6 6" xfId="2843"/>
    <cellStyle name="Normal 6 7" xfId="2844"/>
    <cellStyle name="Normal 6 8" xfId="2845"/>
    <cellStyle name="Normal 6 9" xfId="2846"/>
    <cellStyle name="Normal 6_Actuals" xfId="2847"/>
    <cellStyle name="Normal 60" xfId="2848"/>
    <cellStyle name="Normal 60 2" xfId="2849"/>
    <cellStyle name="Normal 60 3" xfId="2850"/>
    <cellStyle name="Normal 60 4" xfId="2851"/>
    <cellStyle name="Normal 60 5" xfId="2852"/>
    <cellStyle name="Normal 60 6" xfId="2853"/>
    <cellStyle name="Normal 61" xfId="2854"/>
    <cellStyle name="Normal 61 2" xfId="2855"/>
    <cellStyle name="Normal 61 3" xfId="2856"/>
    <cellStyle name="Normal 61 4" xfId="2857"/>
    <cellStyle name="Normal 61 5" xfId="2858"/>
    <cellStyle name="Normal 61 6" xfId="2859"/>
    <cellStyle name="Normal 62" xfId="2860"/>
    <cellStyle name="Normal 62 2" xfId="2861"/>
    <cellStyle name="Normal 62 3" xfId="2862"/>
    <cellStyle name="Normal 62 4" xfId="2863"/>
    <cellStyle name="Normal 62 5" xfId="2864"/>
    <cellStyle name="Normal 62 6" xfId="2865"/>
    <cellStyle name="Normal 63" xfId="2866"/>
    <cellStyle name="Normal 63 2" xfId="2867"/>
    <cellStyle name="Normal 63 3" xfId="2868"/>
    <cellStyle name="Normal 63 4" xfId="2869"/>
    <cellStyle name="Normal 63 5" xfId="2870"/>
    <cellStyle name="Normal 63 6" xfId="2871"/>
    <cellStyle name="Normal 64" xfId="2872"/>
    <cellStyle name="Normal 64 2" xfId="2873"/>
    <cellStyle name="Normal 64 3" xfId="2874"/>
    <cellStyle name="Normal 64 4" xfId="2875"/>
    <cellStyle name="Normal 64 5" xfId="2876"/>
    <cellStyle name="Normal 64 6" xfId="2877"/>
    <cellStyle name="Normal 65" xfId="2878"/>
    <cellStyle name="Normal 65 2" xfId="2879"/>
    <cellStyle name="Normal 65 3" xfId="2880"/>
    <cellStyle name="Normal 65 4" xfId="2881"/>
    <cellStyle name="Normal 65 5" xfId="2882"/>
    <cellStyle name="Normal 65 6" xfId="2883"/>
    <cellStyle name="Normal 66" xfId="2884"/>
    <cellStyle name="Normal 66 2" xfId="2885"/>
    <cellStyle name="Normal 66 3" xfId="2886"/>
    <cellStyle name="Normal 66 4" xfId="2887"/>
    <cellStyle name="Normal 66 5" xfId="2888"/>
    <cellStyle name="Normal 66 6" xfId="2889"/>
    <cellStyle name="Normal 67" xfId="2890"/>
    <cellStyle name="Normal 67 2" xfId="2891"/>
    <cellStyle name="Normal 67 3" xfId="2892"/>
    <cellStyle name="Normal 67 4" xfId="2893"/>
    <cellStyle name="Normal 67 5" xfId="2894"/>
    <cellStyle name="Normal 67 6" xfId="2895"/>
    <cellStyle name="Normal 68" xfId="2896"/>
    <cellStyle name="Normal 68 2" xfId="2897"/>
    <cellStyle name="Normal 68 3" xfId="2898"/>
    <cellStyle name="Normal 68 4" xfId="2899"/>
    <cellStyle name="Normal 68 5" xfId="2900"/>
    <cellStyle name="Normal 68 6" xfId="2901"/>
    <cellStyle name="Normal 69" xfId="2902"/>
    <cellStyle name="Normal 69 2" xfId="2903"/>
    <cellStyle name="Normal 69 3" xfId="2904"/>
    <cellStyle name="Normal 69 4" xfId="2905"/>
    <cellStyle name="Normal 69 5" xfId="2906"/>
    <cellStyle name="Normal 69 6" xfId="2907"/>
    <cellStyle name="Normal 7" xfId="2908"/>
    <cellStyle name="Normal 7 2" xfId="2909"/>
    <cellStyle name="Normal 7 2 2" xfId="2910"/>
    <cellStyle name="Normal 7 2 2 2" xfId="2911"/>
    <cellStyle name="Normal 7 2 2 2 2" xfId="2912"/>
    <cellStyle name="Normal 7 2 2 3" xfId="2913"/>
    <cellStyle name="Normal 7 2 3" xfId="2914"/>
    <cellStyle name="Normal 7 2 3 2" xfId="2915"/>
    <cellStyle name="Normal 7 2 4" xfId="2916"/>
    <cellStyle name="Normal 7 3" xfId="2917"/>
    <cellStyle name="Normal 7 3 2" xfId="2918"/>
    <cellStyle name="Normal 7 3 2 2" xfId="2919"/>
    <cellStyle name="Normal 7 3 3" xfId="2920"/>
    <cellStyle name="Normal 7 4" xfId="2921"/>
    <cellStyle name="Normal 7 4 2" xfId="2922"/>
    <cellStyle name="Normal 7 5" xfId="2923"/>
    <cellStyle name="Normal 7 6" xfId="2924"/>
    <cellStyle name="Normal 70" xfId="2925"/>
    <cellStyle name="Normal 70 2" xfId="2926"/>
    <cellStyle name="Normal 70 3" xfId="2927"/>
    <cellStyle name="Normal 70 4" xfId="2928"/>
    <cellStyle name="Normal 70 5" xfId="2929"/>
    <cellStyle name="Normal 70 6" xfId="2930"/>
    <cellStyle name="Normal 71" xfId="2931"/>
    <cellStyle name="Normal 71 2" xfId="2932"/>
    <cellStyle name="Normal 71 3" xfId="2933"/>
    <cellStyle name="Normal 71 4" xfId="2934"/>
    <cellStyle name="Normal 71 5" xfId="2935"/>
    <cellStyle name="Normal 71 6" xfId="2936"/>
    <cellStyle name="Normal 72" xfId="2937"/>
    <cellStyle name="Normal 72 2" xfId="2938"/>
    <cellStyle name="Normal 72 3" xfId="2939"/>
    <cellStyle name="Normal 72 4" xfId="2940"/>
    <cellStyle name="Normal 72 5" xfId="2941"/>
    <cellStyle name="Normal 72 6" xfId="2942"/>
    <cellStyle name="Normal 73" xfId="2943"/>
    <cellStyle name="Normal 73 2" xfId="2944"/>
    <cellStyle name="Normal 73 3" xfId="2945"/>
    <cellStyle name="Normal 73 4" xfId="2946"/>
    <cellStyle name="Normal 73 5" xfId="2947"/>
    <cellStyle name="Normal 73 6" xfId="2948"/>
    <cellStyle name="Normal 74" xfId="2949"/>
    <cellStyle name="Normal 74 2" xfId="2950"/>
    <cellStyle name="Normal 74 3" xfId="2951"/>
    <cellStyle name="Normal 74 4" xfId="2952"/>
    <cellStyle name="Normal 74 5" xfId="2953"/>
    <cellStyle name="Normal 74 6" xfId="2954"/>
    <cellStyle name="Normal 75" xfId="2955"/>
    <cellStyle name="Normal 75 2" xfId="2956"/>
    <cellStyle name="Normal 75 3" xfId="2957"/>
    <cellStyle name="Normal 75 4" xfId="2958"/>
    <cellStyle name="Normal 75 5" xfId="2959"/>
    <cellStyle name="Normal 75 6" xfId="2960"/>
    <cellStyle name="Normal 76" xfId="2961"/>
    <cellStyle name="Normal 76 2" xfId="2962"/>
    <cellStyle name="Normal 76 3" xfId="2963"/>
    <cellStyle name="Normal 76 4" xfId="2964"/>
    <cellStyle name="Normal 76 5" xfId="2965"/>
    <cellStyle name="Normal 76 6" xfId="2966"/>
    <cellStyle name="Normal 77" xfId="2967"/>
    <cellStyle name="Normal 77 2" xfId="2968"/>
    <cellStyle name="Normal 77 3" xfId="2969"/>
    <cellStyle name="Normal 77 4" xfId="2970"/>
    <cellStyle name="Normal 77 5" xfId="2971"/>
    <cellStyle name="Normal 77 6" xfId="2972"/>
    <cellStyle name="Normal 78" xfId="2973"/>
    <cellStyle name="Normal 78 2" xfId="2974"/>
    <cellStyle name="Normal 78 3" xfId="2975"/>
    <cellStyle name="Normal 78 4" xfId="2976"/>
    <cellStyle name="Normal 78 5" xfId="2977"/>
    <cellStyle name="Normal 78 6" xfId="2978"/>
    <cellStyle name="Normal 79" xfId="2979"/>
    <cellStyle name="Normal 79 2" xfId="2980"/>
    <cellStyle name="Normal 79 3" xfId="2981"/>
    <cellStyle name="Normal 79 4" xfId="2982"/>
    <cellStyle name="Normal 79 5" xfId="2983"/>
    <cellStyle name="Normal 79 6" xfId="2984"/>
    <cellStyle name="Normal 8" xfId="2985"/>
    <cellStyle name="Normal 8 2" xfId="2986"/>
    <cellStyle name="Normal 8 2 2" xfId="2987"/>
    <cellStyle name="Normal 8 2 2 2" xfId="2988"/>
    <cellStyle name="Normal 8 2 2 2 2" xfId="2989"/>
    <cellStyle name="Normal 8 2 2 3" xfId="2990"/>
    <cellStyle name="Normal 8 2 3" xfId="2991"/>
    <cellStyle name="Normal 8 2 3 2" xfId="2992"/>
    <cellStyle name="Normal 8 2 4" xfId="2993"/>
    <cellStyle name="Normal 8 3" xfId="2994"/>
    <cellStyle name="Normal 8 3 2" xfId="2995"/>
    <cellStyle name="Normal 8 3 2 2" xfId="2996"/>
    <cellStyle name="Normal 8 3 3" xfId="2997"/>
    <cellStyle name="Normal 8 4" xfId="2998"/>
    <cellStyle name="Normal 8 4 2" xfId="2999"/>
    <cellStyle name="Normal 8 5" xfId="3000"/>
    <cellStyle name="Normal 8 6" xfId="3001"/>
    <cellStyle name="Normal 80" xfId="3002"/>
    <cellStyle name="Normal 80 2" xfId="3003"/>
    <cellStyle name="Normal 80 3" xfId="3004"/>
    <cellStyle name="Normal 80 4" xfId="3005"/>
    <cellStyle name="Normal 80 5" xfId="3006"/>
    <cellStyle name="Normal 80 6" xfId="3007"/>
    <cellStyle name="Normal 81" xfId="3008"/>
    <cellStyle name="Normal 81 2" xfId="3009"/>
    <cellStyle name="Normal 81 3" xfId="3010"/>
    <cellStyle name="Normal 81 4" xfId="3011"/>
    <cellStyle name="Normal 81 5" xfId="3012"/>
    <cellStyle name="Normal 81 6" xfId="3013"/>
    <cellStyle name="Normal 82" xfId="3014"/>
    <cellStyle name="Normal 82 2" xfId="3015"/>
    <cellStyle name="Normal 82 3" xfId="3016"/>
    <cellStyle name="Normal 82 4" xfId="3017"/>
    <cellStyle name="Normal 82 5" xfId="3018"/>
    <cellStyle name="Normal 82 6" xfId="3019"/>
    <cellStyle name="Normal 83" xfId="3020"/>
    <cellStyle name="Normal 83 2" xfId="3021"/>
    <cellStyle name="Normal 83 3" xfId="3022"/>
    <cellStyle name="Normal 83 4" xfId="3023"/>
    <cellStyle name="Normal 83 5" xfId="3024"/>
    <cellStyle name="Normal 83 6" xfId="3025"/>
    <cellStyle name="Normal 84" xfId="3026"/>
    <cellStyle name="Normal 84 2" xfId="3027"/>
    <cellStyle name="Normal 84 3" xfId="3028"/>
    <cellStyle name="Normal 84 4" xfId="3029"/>
    <cellStyle name="Normal 84 5" xfId="3030"/>
    <cellStyle name="Normal 84 6" xfId="3031"/>
    <cellStyle name="Normal 85" xfId="3032"/>
    <cellStyle name="Normal 85 2" xfId="3033"/>
    <cellStyle name="Normal 85 3" xfId="3034"/>
    <cellStyle name="Normal 85 4" xfId="3035"/>
    <cellStyle name="Normal 85 5" xfId="3036"/>
    <cellStyle name="Normal 85 6" xfId="3037"/>
    <cellStyle name="Normal 86" xfId="3038"/>
    <cellStyle name="Normal 86 2" xfId="3039"/>
    <cellStyle name="Normal 86 3" xfId="3040"/>
    <cellStyle name="Normal 86 4" xfId="3041"/>
    <cellStyle name="Normal 86 5" xfId="3042"/>
    <cellStyle name="Normal 86 6" xfId="3043"/>
    <cellStyle name="Normal 87" xfId="3044"/>
    <cellStyle name="Normal 87 2" xfId="3045"/>
    <cellStyle name="Normal 87 3" xfId="3046"/>
    <cellStyle name="Normal 87 4" xfId="3047"/>
    <cellStyle name="Normal 87 5" xfId="3048"/>
    <cellStyle name="Normal 87 6" xfId="3049"/>
    <cellStyle name="Normal 88" xfId="3050"/>
    <cellStyle name="Normal 88 2" xfId="3051"/>
    <cellStyle name="Normal 88 3" xfId="3052"/>
    <cellStyle name="Normal 88 4" xfId="3053"/>
    <cellStyle name="Normal 88 5" xfId="3054"/>
    <cellStyle name="Normal 88 6" xfId="3055"/>
    <cellStyle name="Normal 89" xfId="3056"/>
    <cellStyle name="Normal 89 2" xfId="3057"/>
    <cellStyle name="Normal 89 3" xfId="3058"/>
    <cellStyle name="Normal 89 4" xfId="3059"/>
    <cellStyle name="Normal 89 5" xfId="3060"/>
    <cellStyle name="Normal 89 6" xfId="3061"/>
    <cellStyle name="Normal 9" xfId="3062"/>
    <cellStyle name="Normal 9 2" xfId="3063"/>
    <cellStyle name="Normal 9 2 2" xfId="3064"/>
    <cellStyle name="Normal 9 2 2 2" xfId="3065"/>
    <cellStyle name="Normal 9 2 2 2 2" xfId="3066"/>
    <cellStyle name="Normal 9 2 2 3" xfId="3067"/>
    <cellStyle name="Normal 9 2 3" xfId="3068"/>
    <cellStyle name="Normal 9 2 3 2" xfId="3069"/>
    <cellStyle name="Normal 9 2 4" xfId="3070"/>
    <cellStyle name="Normal 9 3" xfId="3071"/>
    <cellStyle name="Normal 9 3 2" xfId="3072"/>
    <cellStyle name="Normal 9 3 2 2" xfId="3073"/>
    <cellStyle name="Normal 9 3 3" xfId="3074"/>
    <cellStyle name="Normal 9 4" xfId="3075"/>
    <cellStyle name="Normal 9 4 2" xfId="3076"/>
    <cellStyle name="Normal 9 5" xfId="3077"/>
    <cellStyle name="Normal 9 6" xfId="3078"/>
    <cellStyle name="Normal 9 7" xfId="3079"/>
    <cellStyle name="Normal 90" xfId="3080"/>
    <cellStyle name="Normal 90 2" xfId="3081"/>
    <cellStyle name="Normal 90 3" xfId="3082"/>
    <cellStyle name="Normal 90 4" xfId="3083"/>
    <cellStyle name="Normal 90 5" xfId="3084"/>
    <cellStyle name="Normal 90 6" xfId="3085"/>
    <cellStyle name="Normal 91" xfId="3086"/>
    <cellStyle name="Normal 91 2" xfId="3087"/>
    <cellStyle name="Normal 91 3" xfId="3088"/>
    <cellStyle name="Normal 91 4" xfId="3089"/>
    <cellStyle name="Normal 91 5" xfId="3090"/>
    <cellStyle name="Normal 91 6" xfId="3091"/>
    <cellStyle name="Normal 92" xfId="3092"/>
    <cellStyle name="Normal 92 10" xfId="3093"/>
    <cellStyle name="Normal 92 100" xfId="3094"/>
    <cellStyle name="Normal 92 101" xfId="3095"/>
    <cellStyle name="Normal 92 102" xfId="3096"/>
    <cellStyle name="Normal 92 103" xfId="3097"/>
    <cellStyle name="Normal 92 104" xfId="3098"/>
    <cellStyle name="Normal 92 105" xfId="3099"/>
    <cellStyle name="Normal 92 106" xfId="3100"/>
    <cellStyle name="Normal 92 107" xfId="3101"/>
    <cellStyle name="Normal 92 108" xfId="3102"/>
    <cellStyle name="Normal 92 109" xfId="3103"/>
    <cellStyle name="Normal 92 11" xfId="3104"/>
    <cellStyle name="Normal 92 110" xfId="3105"/>
    <cellStyle name="Normal 92 111" xfId="3106"/>
    <cellStyle name="Normal 92 112" xfId="3107"/>
    <cellStyle name="Normal 92 113" xfId="3108"/>
    <cellStyle name="Normal 92 114" xfId="3109"/>
    <cellStyle name="Normal 92 12" xfId="3110"/>
    <cellStyle name="Normal 92 13" xfId="3111"/>
    <cellStyle name="Normal 92 14" xfId="3112"/>
    <cellStyle name="Normal 92 15" xfId="3113"/>
    <cellStyle name="Normal 92 16" xfId="3114"/>
    <cellStyle name="Normal 92 17" xfId="3115"/>
    <cellStyle name="Normal 92 18" xfId="3116"/>
    <cellStyle name="Normal 92 19" xfId="3117"/>
    <cellStyle name="Normal 92 2" xfId="3118"/>
    <cellStyle name="Normal 92 20" xfId="3119"/>
    <cellStyle name="Normal 92 21" xfId="3120"/>
    <cellStyle name="Normal 92 22" xfId="3121"/>
    <cellStyle name="Normal 92 23" xfId="3122"/>
    <cellStyle name="Normal 92 24" xfId="3123"/>
    <cellStyle name="Normal 92 25" xfId="3124"/>
    <cellStyle name="Normal 92 26" xfId="3125"/>
    <cellStyle name="Normal 92 27" xfId="3126"/>
    <cellStyle name="Normal 92 28" xfId="3127"/>
    <cellStyle name="Normal 92 29" xfId="3128"/>
    <cellStyle name="Normal 92 3" xfId="3129"/>
    <cellStyle name="Normal 92 30" xfId="3130"/>
    <cellStyle name="Normal 92 31" xfId="3131"/>
    <cellStyle name="Normal 92 32" xfId="3132"/>
    <cellStyle name="Normal 92 33" xfId="3133"/>
    <cellStyle name="Normal 92 34" xfId="3134"/>
    <cellStyle name="Normal 92 35" xfId="3135"/>
    <cellStyle name="Normal 92 36" xfId="3136"/>
    <cellStyle name="Normal 92 37" xfId="3137"/>
    <cellStyle name="Normal 92 38" xfId="3138"/>
    <cellStyle name="Normal 92 39" xfId="3139"/>
    <cellStyle name="Normal 92 4" xfId="3140"/>
    <cellStyle name="Normal 92 40" xfId="3141"/>
    <cellStyle name="Normal 92 41" xfId="3142"/>
    <cellStyle name="Normal 92 42" xfId="3143"/>
    <cellStyle name="Normal 92 43" xfId="3144"/>
    <cellStyle name="Normal 92 44" xfId="3145"/>
    <cellStyle name="Normal 92 45" xfId="3146"/>
    <cellStyle name="Normal 92 46" xfId="3147"/>
    <cellStyle name="Normal 92 47" xfId="3148"/>
    <cellStyle name="Normal 92 48" xfId="3149"/>
    <cellStyle name="Normal 92 49" xfId="3150"/>
    <cellStyle name="Normal 92 5" xfId="3151"/>
    <cellStyle name="Normal 92 50" xfId="3152"/>
    <cellStyle name="Normal 92 51" xfId="3153"/>
    <cellStyle name="Normal 92 52" xfId="3154"/>
    <cellStyle name="Normal 92 53" xfId="3155"/>
    <cellStyle name="Normal 92 54" xfId="3156"/>
    <cellStyle name="Normal 92 55" xfId="3157"/>
    <cellStyle name="Normal 92 56" xfId="3158"/>
    <cellStyle name="Normal 92 57" xfId="3159"/>
    <cellStyle name="Normal 92 58" xfId="3160"/>
    <cellStyle name="Normal 92 59" xfId="3161"/>
    <cellStyle name="Normal 92 6" xfId="3162"/>
    <cellStyle name="Normal 92 60" xfId="3163"/>
    <cellStyle name="Normal 92 61" xfId="3164"/>
    <cellStyle name="Normal 92 62" xfId="3165"/>
    <cellStyle name="Normal 92 63" xfId="3166"/>
    <cellStyle name="Normal 92 64" xfId="3167"/>
    <cellStyle name="Normal 92 65" xfId="3168"/>
    <cellStyle name="Normal 92 66" xfId="3169"/>
    <cellStyle name="Normal 92 67" xfId="3170"/>
    <cellStyle name="Normal 92 68" xfId="3171"/>
    <cellStyle name="Normal 92 69" xfId="3172"/>
    <cellStyle name="Normal 92 7" xfId="3173"/>
    <cellStyle name="Normal 92 70" xfId="3174"/>
    <cellStyle name="Normal 92 71" xfId="3175"/>
    <cellStyle name="Normal 92 72" xfId="3176"/>
    <cellStyle name="Normal 92 73" xfId="3177"/>
    <cellStyle name="Normal 92 74" xfId="3178"/>
    <cellStyle name="Normal 92 75" xfId="3179"/>
    <cellStyle name="Normal 92 76" xfId="3180"/>
    <cellStyle name="Normal 92 77" xfId="3181"/>
    <cellStyle name="Normal 92 78" xfId="3182"/>
    <cellStyle name="Normal 92 79" xfId="3183"/>
    <cellStyle name="Normal 92 8" xfId="3184"/>
    <cellStyle name="Normal 92 80" xfId="3185"/>
    <cellStyle name="Normal 92 81" xfId="3186"/>
    <cellStyle name="Normal 92 82" xfId="3187"/>
    <cellStyle name="Normal 92 83" xfId="3188"/>
    <cellStyle name="Normal 92 84" xfId="3189"/>
    <cellStyle name="Normal 92 85" xfId="3190"/>
    <cellStyle name="Normal 92 86" xfId="3191"/>
    <cellStyle name="Normal 92 87" xfId="3192"/>
    <cellStyle name="Normal 92 88" xfId="3193"/>
    <cellStyle name="Normal 92 89" xfId="3194"/>
    <cellStyle name="Normal 92 9" xfId="3195"/>
    <cellStyle name="Normal 92 90" xfId="3196"/>
    <cellStyle name="Normal 92 91" xfId="3197"/>
    <cellStyle name="Normal 92 92" xfId="3198"/>
    <cellStyle name="Normal 92 93" xfId="3199"/>
    <cellStyle name="Normal 92 94" xfId="3200"/>
    <cellStyle name="Normal 92 95" xfId="3201"/>
    <cellStyle name="Normal 92 96" xfId="3202"/>
    <cellStyle name="Normal 92 97" xfId="3203"/>
    <cellStyle name="Normal 92 98" xfId="3204"/>
    <cellStyle name="Normal 92 99" xfId="3205"/>
    <cellStyle name="Normal 93" xfId="3206"/>
    <cellStyle name="Normal 93 2" xfId="3207"/>
    <cellStyle name="Normal 93 3" xfId="3208"/>
    <cellStyle name="Normal 93 4" xfId="3209"/>
    <cellStyle name="Normal 93 5" xfId="3210"/>
    <cellStyle name="Normal 93 6" xfId="3211"/>
    <cellStyle name="Normal 94" xfId="3212"/>
    <cellStyle name="Normal 94 2" xfId="3213"/>
    <cellStyle name="Normal 94 3" xfId="3214"/>
    <cellStyle name="Normal 94 4" xfId="3215"/>
    <cellStyle name="Normal 94 5" xfId="3216"/>
    <cellStyle name="Normal 94 6" xfId="3217"/>
    <cellStyle name="Normal 95" xfId="3218"/>
    <cellStyle name="Normal 95 2" xfId="3219"/>
    <cellStyle name="Normal 95 3" xfId="3220"/>
    <cellStyle name="Normal 95 4" xfId="3221"/>
    <cellStyle name="Normal 95 5" xfId="3222"/>
    <cellStyle name="Normal 95 6" xfId="3223"/>
    <cellStyle name="Normal 96" xfId="3224"/>
    <cellStyle name="Normal 96 2" xfId="3225"/>
    <cellStyle name="Normal 96 3" xfId="3226"/>
    <cellStyle name="Normal 96 4" xfId="3227"/>
    <cellStyle name="Normal 96 5" xfId="3228"/>
    <cellStyle name="Normal 96 6" xfId="3229"/>
    <cellStyle name="Normal 97" xfId="3230"/>
    <cellStyle name="Normal 97 2" xfId="3231"/>
    <cellStyle name="Normal 97 3" xfId="3232"/>
    <cellStyle name="Normal 97 4" xfId="3233"/>
    <cellStyle name="Normal 97 5" xfId="3234"/>
    <cellStyle name="Normal 97 6" xfId="3235"/>
    <cellStyle name="Normal 98" xfId="3236"/>
    <cellStyle name="Normal 98 2" xfId="3237"/>
    <cellStyle name="Normal 98 3" xfId="3238"/>
    <cellStyle name="Normal 98 4" xfId="3239"/>
    <cellStyle name="Normal 98 5" xfId="3240"/>
    <cellStyle name="Normal 98 6" xfId="3241"/>
    <cellStyle name="Normal 99" xfId="3242"/>
    <cellStyle name="Normal 99 2" xfId="3243"/>
    <cellStyle name="Normal 99 3" xfId="3244"/>
    <cellStyle name="Normal 99 4" xfId="3245"/>
    <cellStyle name="Normal 99 5" xfId="3246"/>
    <cellStyle name="Normal 99 6" xfId="3247"/>
    <cellStyle name="Note 10" xfId="3248"/>
    <cellStyle name="Note 11" xfId="3249"/>
    <cellStyle name="Note 12" xfId="3250"/>
    <cellStyle name="Note 13" xfId="3251"/>
    <cellStyle name="Note 14" xfId="3252"/>
    <cellStyle name="Note 15" xfId="3253"/>
    <cellStyle name="Note 16" xfId="3254"/>
    <cellStyle name="Note 17" xfId="3255"/>
    <cellStyle name="Note 18" xfId="3256"/>
    <cellStyle name="Note 19" xfId="3257"/>
    <cellStyle name="Note 2" xfId="3258"/>
    <cellStyle name="Note 2 2" xfId="3259"/>
    <cellStyle name="Note 2 2 2" xfId="3260"/>
    <cellStyle name="Note 2 2 2 2" xfId="3261"/>
    <cellStyle name="Note 2 2 2 2 2" xfId="3262"/>
    <cellStyle name="Note 2 2 2 3" xfId="3263"/>
    <cellStyle name="Note 2 2 3" xfId="3264"/>
    <cellStyle name="Note 2 2 3 2" xfId="3265"/>
    <cellStyle name="Note 2 2 4" xfId="3266"/>
    <cellStyle name="Note 2 3" xfId="3267"/>
    <cellStyle name="Note 2 3 2" xfId="3268"/>
    <cellStyle name="Note 2 3 2 2" xfId="3269"/>
    <cellStyle name="Note 2 3 3" xfId="3270"/>
    <cellStyle name="Note 2 4" xfId="3271"/>
    <cellStyle name="Note 2 5" xfId="3272"/>
    <cellStyle name="Note 2 5 2" xfId="3273"/>
    <cellStyle name="Note 2 6" xfId="3274"/>
    <cellStyle name="Note 20" xfId="3275"/>
    <cellStyle name="Note 21" xfId="3276"/>
    <cellStyle name="Note 22" xfId="3277"/>
    <cellStyle name="Note 23" xfId="3278"/>
    <cellStyle name="Note 24" xfId="3279"/>
    <cellStyle name="Note 25" xfId="3280"/>
    <cellStyle name="Note 26" xfId="3281"/>
    <cellStyle name="Note 27" xfId="3282"/>
    <cellStyle name="Note 28" xfId="3283"/>
    <cellStyle name="Note 29" xfId="3284"/>
    <cellStyle name="Note 3" xfId="3285"/>
    <cellStyle name="Note 3 2" xfId="3286"/>
    <cellStyle name="Note 30" xfId="3287"/>
    <cellStyle name="Note 31" xfId="3288"/>
    <cellStyle name="Note 32" xfId="3289"/>
    <cellStyle name="Note 33" xfId="3290"/>
    <cellStyle name="Note 34" xfId="3291"/>
    <cellStyle name="Note 4" xfId="3292"/>
    <cellStyle name="Note 5" xfId="3293"/>
    <cellStyle name="Note 6" xfId="3294"/>
    <cellStyle name="Note 7" xfId="3295"/>
    <cellStyle name="Note 8" xfId="3296"/>
    <cellStyle name="Note 9" xfId="3297"/>
    <cellStyle name="Output 10" xfId="3298"/>
    <cellStyle name="Output 11" xfId="3299"/>
    <cellStyle name="Output 12" xfId="3300"/>
    <cellStyle name="Output 13" xfId="3301"/>
    <cellStyle name="Output 14" xfId="3302"/>
    <cellStyle name="Output 15" xfId="3303"/>
    <cellStyle name="Output 16" xfId="3304"/>
    <cellStyle name="Output 17" xfId="3305"/>
    <cellStyle name="Output 18" xfId="3306"/>
    <cellStyle name="Output 19" xfId="3307"/>
    <cellStyle name="Output 2" xfId="3308"/>
    <cellStyle name="Output 2 2" xfId="3309"/>
    <cellStyle name="Output 2 3" xfId="3310"/>
    <cellStyle name="Output 2 4" xfId="3311"/>
    <cellStyle name="Output 2 5" xfId="3312"/>
    <cellStyle name="Output 2 6" xfId="3313"/>
    <cellStyle name="Output 20" xfId="3314"/>
    <cellStyle name="Output 21" xfId="3315"/>
    <cellStyle name="Output 22" xfId="3316"/>
    <cellStyle name="Output 23" xfId="3317"/>
    <cellStyle name="Output 24" xfId="3318"/>
    <cellStyle name="Output 25" xfId="3319"/>
    <cellStyle name="Output 26" xfId="3320"/>
    <cellStyle name="Output 27" xfId="3321"/>
    <cellStyle name="Output 28" xfId="3322"/>
    <cellStyle name="Output 29" xfId="3323"/>
    <cellStyle name="Output 3" xfId="3324"/>
    <cellStyle name="Output 30" xfId="3325"/>
    <cellStyle name="Output 31" xfId="3326"/>
    <cellStyle name="Output 32" xfId="3327"/>
    <cellStyle name="Output 33" xfId="3328"/>
    <cellStyle name="Output 34" xfId="3329"/>
    <cellStyle name="Output 4" xfId="3330"/>
    <cellStyle name="Output 5" xfId="3331"/>
    <cellStyle name="Output 6" xfId="3332"/>
    <cellStyle name="Output 7" xfId="3333"/>
    <cellStyle name="Output 8" xfId="3334"/>
    <cellStyle name="Output 9" xfId="3335"/>
    <cellStyle name="Percent 2" xfId="3336"/>
    <cellStyle name="Percent 2 2" xfId="3337"/>
    <cellStyle name="Percent 2 3" xfId="3338"/>
    <cellStyle name="Percent 2 4" xfId="3339"/>
    <cellStyle name="Percent 3" xfId="3340"/>
    <cellStyle name="Percent 3 2" xfId="3341"/>
    <cellStyle name="Percent 4" xfId="3342"/>
    <cellStyle name="Style 1" xfId="3343"/>
    <cellStyle name="Title 10" xfId="3344"/>
    <cellStyle name="Title 11" xfId="3345"/>
    <cellStyle name="Title 12" xfId="3346"/>
    <cellStyle name="Title 13" xfId="3347"/>
    <cellStyle name="Title 14" xfId="3348"/>
    <cellStyle name="Title 15" xfId="3349"/>
    <cellStyle name="Title 16" xfId="3350"/>
    <cellStyle name="Title 17" xfId="3351"/>
    <cellStyle name="Title 18" xfId="3352"/>
    <cellStyle name="Title 19" xfId="3353"/>
    <cellStyle name="Title 2" xfId="3354"/>
    <cellStyle name="Title 2 2" xfId="3355"/>
    <cellStyle name="Title 2 3" xfId="3356"/>
    <cellStyle name="Title 2 4" xfId="3357"/>
    <cellStyle name="Title 2 5" xfId="3358"/>
    <cellStyle name="Title 2 6" xfId="3359"/>
    <cellStyle name="Title 20" xfId="3360"/>
    <cellStyle name="Title 21" xfId="3361"/>
    <cellStyle name="Title 22" xfId="3362"/>
    <cellStyle name="Title 23" xfId="3363"/>
    <cellStyle name="Title 24" xfId="3364"/>
    <cellStyle name="Title 25" xfId="3365"/>
    <cellStyle name="Title 26" xfId="3366"/>
    <cellStyle name="Title 27" xfId="3367"/>
    <cellStyle name="Title 28" xfId="3368"/>
    <cellStyle name="Title 29" xfId="3369"/>
    <cellStyle name="Title 3" xfId="3370"/>
    <cellStyle name="Title 30" xfId="3371"/>
    <cellStyle name="Title 31" xfId="3372"/>
    <cellStyle name="Title 32" xfId="3373"/>
    <cellStyle name="Title 33" xfId="3374"/>
    <cellStyle name="Title 34" xfId="3375"/>
    <cellStyle name="Title 4" xfId="3376"/>
    <cellStyle name="Title 5" xfId="3377"/>
    <cellStyle name="Title 6" xfId="3378"/>
    <cellStyle name="Title 7" xfId="3379"/>
    <cellStyle name="Title 8" xfId="3380"/>
    <cellStyle name="Title 9" xfId="3381"/>
    <cellStyle name="Total 10" xfId="3382"/>
    <cellStyle name="Total 11" xfId="3383"/>
    <cellStyle name="Total 12" xfId="3384"/>
    <cellStyle name="Total 13" xfId="3385"/>
    <cellStyle name="Total 14" xfId="3386"/>
    <cellStyle name="Total 15" xfId="3387"/>
    <cellStyle name="Total 16" xfId="3388"/>
    <cellStyle name="Total 17" xfId="3389"/>
    <cellStyle name="Total 18" xfId="3390"/>
    <cellStyle name="Total 19" xfId="3391"/>
    <cellStyle name="Total 2" xfId="3392"/>
    <cellStyle name="Total 2 2" xfId="3393"/>
    <cellStyle name="Total 2 3" xfId="3394"/>
    <cellStyle name="Total 2 4" xfId="3395"/>
    <cellStyle name="Total 2 5" xfId="3396"/>
    <cellStyle name="Total 2 6" xfId="3397"/>
    <cellStyle name="Total 20" xfId="3398"/>
    <cellStyle name="Total 21" xfId="3399"/>
    <cellStyle name="Total 22" xfId="3400"/>
    <cellStyle name="Total 23" xfId="3401"/>
    <cellStyle name="Total 24" xfId="3402"/>
    <cellStyle name="Total 25" xfId="3403"/>
    <cellStyle name="Total 26" xfId="3404"/>
    <cellStyle name="Total 27" xfId="3405"/>
    <cellStyle name="Total 28" xfId="3406"/>
    <cellStyle name="Total 29" xfId="3407"/>
    <cellStyle name="Total 3" xfId="3408"/>
    <cellStyle name="Total 30" xfId="3409"/>
    <cellStyle name="Total 31" xfId="3410"/>
    <cellStyle name="Total 32" xfId="3411"/>
    <cellStyle name="Total 33" xfId="3412"/>
    <cellStyle name="Total 34" xfId="3413"/>
    <cellStyle name="Total 4" xfId="3414"/>
    <cellStyle name="Total 5" xfId="3415"/>
    <cellStyle name="Total 6" xfId="3416"/>
    <cellStyle name="Total 7" xfId="3417"/>
    <cellStyle name="Total 8" xfId="3418"/>
    <cellStyle name="Total 9" xfId="3419"/>
    <cellStyle name="Warning Text 10" xfId="3420"/>
    <cellStyle name="Warning Text 11" xfId="3421"/>
    <cellStyle name="Warning Text 12" xfId="3422"/>
    <cellStyle name="Warning Text 13" xfId="3423"/>
    <cellStyle name="Warning Text 14" xfId="3424"/>
    <cellStyle name="Warning Text 15" xfId="3425"/>
    <cellStyle name="Warning Text 16" xfId="3426"/>
    <cellStyle name="Warning Text 17" xfId="3427"/>
    <cellStyle name="Warning Text 18" xfId="3428"/>
    <cellStyle name="Warning Text 19" xfId="3429"/>
    <cellStyle name="Warning Text 2" xfId="3430"/>
    <cellStyle name="Warning Text 2 2" xfId="3431"/>
    <cellStyle name="Warning Text 2 3" xfId="3432"/>
    <cellStyle name="Warning Text 2 4" xfId="3433"/>
    <cellStyle name="Warning Text 2 5" xfId="3434"/>
    <cellStyle name="Warning Text 2 6" xfId="3435"/>
    <cellStyle name="Warning Text 20" xfId="3436"/>
    <cellStyle name="Warning Text 21" xfId="3437"/>
    <cellStyle name="Warning Text 22" xfId="3438"/>
    <cellStyle name="Warning Text 23" xfId="3439"/>
    <cellStyle name="Warning Text 24" xfId="3440"/>
    <cellStyle name="Warning Text 25" xfId="3441"/>
    <cellStyle name="Warning Text 26" xfId="3442"/>
    <cellStyle name="Warning Text 27" xfId="3443"/>
    <cellStyle name="Warning Text 28" xfId="3444"/>
    <cellStyle name="Warning Text 29" xfId="3445"/>
    <cellStyle name="Warning Text 3" xfId="3446"/>
    <cellStyle name="Warning Text 30" xfId="3447"/>
    <cellStyle name="Warning Text 31" xfId="3448"/>
    <cellStyle name="Warning Text 32" xfId="3449"/>
    <cellStyle name="Warning Text 33" xfId="3450"/>
    <cellStyle name="Warning Text 34" xfId="3451"/>
    <cellStyle name="Warning Text 4" xfId="3452"/>
    <cellStyle name="Warning Text 5" xfId="3453"/>
    <cellStyle name="Warning Text 6" xfId="3454"/>
    <cellStyle name="Warning Text 7" xfId="3455"/>
    <cellStyle name="Warning Text 8" xfId="3456"/>
    <cellStyle name="Warning Text 9" xfId="34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6.JUN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6" width="11" style="5" customWidth="1"/>
    <col min="37" max="39" width="12.28515625" style="5" customWidth="1"/>
    <col min="40" max="41" width="11.5703125" style="5" customWidth="1"/>
    <col min="42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31.588925931294391</v>
      </c>
      <c r="E5" s="19">
        <v>33</v>
      </c>
      <c r="F5" s="19">
        <v>4.4669897032101753</v>
      </c>
      <c r="G5" s="19">
        <v>30.074095768048032</v>
      </c>
      <c r="H5" s="19">
        <v>31</v>
      </c>
      <c r="I5" s="19">
        <v>3.0787433779993711</v>
      </c>
      <c r="J5" s="19">
        <v>29.479526023698813</v>
      </c>
      <c r="K5" s="19">
        <v>30</v>
      </c>
      <c r="L5" s="19">
        <v>1.7655439096367207</v>
      </c>
      <c r="M5" s="19">
        <v>29.585101511219662</v>
      </c>
      <c r="N5" s="19">
        <v>30</v>
      </c>
      <c r="O5" s="19">
        <v>1.4023899448950499</v>
      </c>
      <c r="P5" s="19">
        <v>28.466351289485733</v>
      </c>
      <c r="Q5" s="19">
        <v>30</v>
      </c>
      <c r="R5" s="19">
        <v>5.3875844322933384</v>
      </c>
      <c r="S5" s="19">
        <v>28.967335579317417</v>
      </c>
      <c r="T5" s="19">
        <v>31</v>
      </c>
      <c r="U5" s="19">
        <v>7.0170914239482158</v>
      </c>
      <c r="V5" s="22">
        <v>34.36457564575646</v>
      </c>
      <c r="W5" s="19">
        <v>34</v>
      </c>
      <c r="X5" s="19">
        <v>-1.0609054204965285</v>
      </c>
      <c r="Y5" s="19">
        <v>36.049445648018349</v>
      </c>
      <c r="Z5" s="19">
        <v>37</v>
      </c>
      <c r="AA5" s="19">
        <v>2.6368071266968389</v>
      </c>
      <c r="AB5" s="19">
        <v>43.172086399240449</v>
      </c>
      <c r="AC5" s="19">
        <v>46</v>
      </c>
      <c r="AD5" s="19">
        <v>6.5503287809812782</v>
      </c>
      <c r="AE5" s="19">
        <v>52.727780259044216</v>
      </c>
      <c r="AF5" s="19">
        <v>53</v>
      </c>
      <c r="AG5" s="19">
        <v>0.51627384960718248</v>
      </c>
      <c r="AH5" s="19">
        <v>61.446933221687253</v>
      </c>
      <c r="AI5" s="19">
        <v>61</v>
      </c>
      <c r="AJ5" s="19">
        <v>-0.72734829592685213</v>
      </c>
      <c r="AK5" s="19">
        <v>69.95431034482759</v>
      </c>
      <c r="AL5" s="19">
        <v>62</v>
      </c>
      <c r="AM5" s="19">
        <v>-11.370722269461599</v>
      </c>
      <c r="AN5" s="19">
        <v>67.083437110834367</v>
      </c>
      <c r="AO5" s="19">
        <v>68</v>
      </c>
      <c r="AP5" s="19">
        <v>1.3663028142867806</v>
      </c>
      <c r="AQ5" s="19">
        <v>70.099061749945449</v>
      </c>
      <c r="AR5" s="19">
        <v>63</v>
      </c>
      <c r="AS5" s="19">
        <v>-10.127185118780814</v>
      </c>
      <c r="AT5" s="19">
        <v>66.816696914700543</v>
      </c>
      <c r="AU5" s="19">
        <v>65</v>
      </c>
      <c r="AV5" s="19">
        <v>-2.7189265536723144</v>
      </c>
      <c r="AW5" s="19">
        <v>60.621993127147768</v>
      </c>
      <c r="AX5" s="19">
        <v>63</v>
      </c>
      <c r="AY5" s="19">
        <v>3.9226801201745909</v>
      </c>
      <c r="AZ5" s="19">
        <v>64.308692120227462</v>
      </c>
      <c r="BA5" s="19">
        <v>62</v>
      </c>
      <c r="BB5" s="19">
        <v>-3.5900156636855209</v>
      </c>
      <c r="BC5" s="19">
        <v>63.435770463151755</v>
      </c>
      <c r="BD5" s="19">
        <v>62</v>
      </c>
      <c r="BE5" s="19">
        <v>-2.2633451957295261</v>
      </c>
      <c r="BF5" s="19">
        <v>59.903359030837002</v>
      </c>
      <c r="BG5" s="19">
        <v>60</v>
      </c>
      <c r="BH5" s="19">
        <v>0.16132813038622582</v>
      </c>
      <c r="BI5" s="19">
        <v>59.167768847288635</v>
      </c>
      <c r="BJ5" s="19">
        <v>59</v>
      </c>
      <c r="BK5" s="19">
        <v>-0.28354769929155865</v>
      </c>
      <c r="BL5" s="19">
        <v>49.435176296603792</v>
      </c>
      <c r="BM5" s="19">
        <v>51</v>
      </c>
      <c r="BN5" s="19">
        <v>3.1654053259717236</v>
      </c>
      <c r="BO5" s="19">
        <v>44.777640434006315</v>
      </c>
      <c r="BP5" s="19">
        <v>44</v>
      </c>
      <c r="BQ5" s="19">
        <v>-1.7366713084232488</v>
      </c>
      <c r="BR5" s="19">
        <v>36.830969359768041</v>
      </c>
      <c r="BS5" s="19">
        <v>40</v>
      </c>
      <c r="BT5" s="19">
        <v>8.6042553191489421</v>
      </c>
      <c r="BU5" s="19">
        <v>34.286865431103948</v>
      </c>
      <c r="BV5" s="19">
        <v>35</v>
      </c>
      <c r="BW5" s="19">
        <v>2.079905992949473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51.690969705754455</v>
      </c>
      <c r="E6" s="19">
        <v>53</v>
      </c>
      <c r="F6" s="19">
        <v>2.5324158198173996</v>
      </c>
      <c r="G6" s="19">
        <v>47.93059013032655</v>
      </c>
      <c r="H6" s="19">
        <v>50</v>
      </c>
      <c r="I6" s="19">
        <v>4.3175138550278289</v>
      </c>
      <c r="J6" s="19">
        <v>46.596670166491677</v>
      </c>
      <c r="K6" s="19">
        <v>49</v>
      </c>
      <c r="L6" s="19">
        <v>5.157728706624602</v>
      </c>
      <c r="M6" s="19">
        <v>45.809189436727216</v>
      </c>
      <c r="N6" s="19">
        <v>49</v>
      </c>
      <c r="O6" s="19">
        <v>6.9654377265941587</v>
      </c>
      <c r="P6" s="19">
        <v>45.546162063177171</v>
      </c>
      <c r="Q6" s="19">
        <v>48</v>
      </c>
      <c r="R6" s="19">
        <v>5.3875844322933419</v>
      </c>
      <c r="S6" s="19">
        <v>45.26146184268346</v>
      </c>
      <c r="T6" s="19">
        <v>49</v>
      </c>
      <c r="U6" s="19">
        <v>8.2598705501618195</v>
      </c>
      <c r="V6" s="22">
        <v>53.019630996309964</v>
      </c>
      <c r="W6" s="19">
        <v>54</v>
      </c>
      <c r="X6" s="19">
        <v>1.8490679494888744</v>
      </c>
      <c r="Y6" s="19">
        <v>54.074168472027523</v>
      </c>
      <c r="Z6" s="19">
        <v>59</v>
      </c>
      <c r="AA6" s="19">
        <v>9.1093985671191611</v>
      </c>
      <c r="AB6" s="19">
        <v>65.696653216235461</v>
      </c>
      <c r="AC6" s="19">
        <v>70</v>
      </c>
      <c r="AD6" s="19">
        <v>6.5503287809812862</v>
      </c>
      <c r="AE6" s="19">
        <v>80.583966056275116</v>
      </c>
      <c r="AF6" s="19">
        <v>80</v>
      </c>
      <c r="AG6" s="19">
        <v>-0.7246678028570952</v>
      </c>
      <c r="AH6" s="19">
        <v>90.659409671341848</v>
      </c>
      <c r="AI6" s="19">
        <v>88</v>
      </c>
      <c r="AJ6" s="19">
        <v>-2.9334072226840324</v>
      </c>
      <c r="AK6" s="19">
        <v>101.75172413793103</v>
      </c>
      <c r="AL6" s="19">
        <v>88</v>
      </c>
      <c r="AM6" s="19">
        <v>-13.514978988748814</v>
      </c>
      <c r="AN6" s="19">
        <v>93.115815691158161</v>
      </c>
      <c r="AO6" s="19">
        <v>87</v>
      </c>
      <c r="AP6" s="19">
        <v>-6.5679666185203063</v>
      </c>
      <c r="AQ6" s="19">
        <v>95.497272528911196</v>
      </c>
      <c r="AR6" s="19">
        <v>87</v>
      </c>
      <c r="AS6" s="19">
        <v>-8.8979216933538083</v>
      </c>
      <c r="AT6" s="19">
        <v>95.004990925589837</v>
      </c>
      <c r="AU6" s="19">
        <v>85</v>
      </c>
      <c r="AV6" s="19">
        <v>-10.531016137274287</v>
      </c>
      <c r="AW6" s="19">
        <v>91.446735395189009</v>
      </c>
      <c r="AX6" s="19">
        <v>84</v>
      </c>
      <c r="AY6" s="19">
        <v>-8.1432490323550457</v>
      </c>
      <c r="AZ6" s="19">
        <v>81.661831263780897</v>
      </c>
      <c r="BA6" s="19">
        <v>83</v>
      </c>
      <c r="BB6" s="19">
        <v>1.6386709868121889</v>
      </c>
      <c r="BC6" s="19">
        <v>87.991552577920174</v>
      </c>
      <c r="BD6" s="19">
        <v>83</v>
      </c>
      <c r="BE6" s="19">
        <v>-5.6727633865761682</v>
      </c>
      <c r="BF6" s="19">
        <v>88.278634361233486</v>
      </c>
      <c r="BG6" s="19">
        <v>81</v>
      </c>
      <c r="BH6" s="19">
        <v>-8.2450690519854852</v>
      </c>
      <c r="BI6" s="19">
        <v>85.581951368399643</v>
      </c>
      <c r="BJ6" s="19">
        <v>74</v>
      </c>
      <c r="BK6" s="19">
        <v>-13.53317046785191</v>
      </c>
      <c r="BL6" s="19">
        <v>77.834107360610219</v>
      </c>
      <c r="BM6" s="19">
        <v>73</v>
      </c>
      <c r="BN6" s="19">
        <v>-6.2107828104374621</v>
      </c>
      <c r="BO6" s="19">
        <v>71.852492789452</v>
      </c>
      <c r="BP6" s="19">
        <v>65</v>
      </c>
      <c r="BQ6" s="19">
        <v>-9.5368894291973003</v>
      </c>
      <c r="BR6" s="19">
        <v>58.929550975628864</v>
      </c>
      <c r="BS6" s="19">
        <v>60</v>
      </c>
      <c r="BT6" s="19">
        <v>1.8164893617021369</v>
      </c>
      <c r="BU6" s="19">
        <v>55.600322320709104</v>
      </c>
      <c r="BV6" s="19">
        <v>54</v>
      </c>
      <c r="BW6" s="19">
        <v>-2.8782608695652145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107.21090013045369</v>
      </c>
      <c r="E7" s="19">
        <v>119</v>
      </c>
      <c r="F7" s="19">
        <v>10.996176559660805</v>
      </c>
      <c r="G7" s="19">
        <v>103.37970420266511</v>
      </c>
      <c r="H7" s="19">
        <v>112</v>
      </c>
      <c r="I7" s="19">
        <v>8.3384798436216272</v>
      </c>
      <c r="J7" s="19">
        <v>101.75191240437978</v>
      </c>
      <c r="K7" s="19">
        <v>111</v>
      </c>
      <c r="L7" s="19">
        <v>9.0888587517320687</v>
      </c>
      <c r="M7" s="19">
        <v>100.20760189284078</v>
      </c>
      <c r="N7" s="19">
        <v>107</v>
      </c>
      <c r="O7" s="19">
        <v>6.778326173719651</v>
      </c>
      <c r="P7" s="19">
        <v>98.683351136883871</v>
      </c>
      <c r="Q7" s="19">
        <v>103</v>
      </c>
      <c r="R7" s="19">
        <v>4.3742422742905198</v>
      </c>
      <c r="S7" s="19">
        <v>95.049069869635275</v>
      </c>
      <c r="T7" s="19">
        <v>107</v>
      </c>
      <c r="U7" s="19">
        <v>12.573431961781473</v>
      </c>
      <c r="V7" s="22">
        <v>117.82140221402214</v>
      </c>
      <c r="W7" s="19">
        <v>123</v>
      </c>
      <c r="X7" s="19">
        <v>4.3952946482260948</v>
      </c>
      <c r="Y7" s="19">
        <v>122.56811520326239</v>
      </c>
      <c r="Z7" s="19">
        <v>130</v>
      </c>
      <c r="AA7" s="19">
        <v>6.0634731833910029</v>
      </c>
      <c r="AB7" s="19">
        <v>141.71706622359363</v>
      </c>
      <c r="AC7" s="19">
        <v>150</v>
      </c>
      <c r="AD7" s="19">
        <v>5.8446974645509489</v>
      </c>
      <c r="AE7" s="19">
        <v>154.20388566324252</v>
      </c>
      <c r="AF7" s="19">
        <v>157</v>
      </c>
      <c r="AG7" s="19">
        <v>1.8132580283117934</v>
      </c>
      <c r="AH7" s="19">
        <v>156.13564998953319</v>
      </c>
      <c r="AI7" s="19">
        <v>152</v>
      </c>
      <c r="AJ7" s="19">
        <v>-2.6487544579411764</v>
      </c>
      <c r="AK7" s="19">
        <v>158.98706896551724</v>
      </c>
      <c r="AL7" s="19">
        <v>146</v>
      </c>
      <c r="AM7" s="19">
        <v>-8.1686322353260117</v>
      </c>
      <c r="AN7" s="19">
        <v>148.18430884184309</v>
      </c>
      <c r="AO7" s="19">
        <v>141</v>
      </c>
      <c r="AP7" s="19">
        <v>-4.8482250907624058</v>
      </c>
      <c r="AQ7" s="19">
        <v>146.29369408684269</v>
      </c>
      <c r="AR7" s="19">
        <v>141</v>
      </c>
      <c r="AS7" s="19">
        <v>-3.6185388029782439</v>
      </c>
      <c r="AT7" s="19">
        <v>145.11751361161524</v>
      </c>
      <c r="AU7" s="19">
        <v>141</v>
      </c>
      <c r="AV7" s="19">
        <v>-2.837365049290419</v>
      </c>
      <c r="AW7" s="19">
        <v>134.60137457044672</v>
      </c>
      <c r="AX7" s="19">
        <v>141</v>
      </c>
      <c r="AY7" s="19">
        <v>4.7537593505067877</v>
      </c>
      <c r="AZ7" s="19">
        <v>144.9497504932111</v>
      </c>
      <c r="BA7" s="19">
        <v>138</v>
      </c>
      <c r="BB7" s="19">
        <v>-4.7945929327671371</v>
      </c>
      <c r="BC7" s="19">
        <v>141.19574715991843</v>
      </c>
      <c r="BD7" s="19">
        <v>143</v>
      </c>
      <c r="BE7" s="19">
        <v>1.2778379493527348</v>
      </c>
      <c r="BF7" s="19">
        <v>132.41795154185021</v>
      </c>
      <c r="BG7" s="19">
        <v>145</v>
      </c>
      <c r="BH7" s="19">
        <v>9.5017694441325613</v>
      </c>
      <c r="BI7" s="19">
        <v>160.59822972835488</v>
      </c>
      <c r="BJ7" s="19">
        <v>93</v>
      </c>
      <c r="BK7" s="19">
        <v>-42.091516103692072</v>
      </c>
      <c r="BL7" s="19">
        <v>146.20190436655164</v>
      </c>
      <c r="BM7" s="19">
        <v>116</v>
      </c>
      <c r="BN7" s="19">
        <v>-20.657668241331947</v>
      </c>
      <c r="BO7" s="19">
        <v>149.95302843016069</v>
      </c>
      <c r="BP7" s="19">
        <v>136</v>
      </c>
      <c r="BQ7" s="19">
        <v>-9.3049327354260054</v>
      </c>
      <c r="BR7" s="19">
        <v>121.54219888723453</v>
      </c>
      <c r="BS7" s="19">
        <v>120</v>
      </c>
      <c r="BT7" s="19">
        <v>-1.2688588007736872</v>
      </c>
      <c r="BU7" s="19">
        <v>113.98066075745366</v>
      </c>
      <c r="BV7" s="19">
        <v>117</v>
      </c>
      <c r="BW7" s="19">
        <v>2.6489925768822937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87.108856355993623</v>
      </c>
      <c r="E8" s="19">
        <v>91</v>
      </c>
      <c r="F8" s="19">
        <v>4.4669897032101744</v>
      </c>
      <c r="G8" s="19">
        <v>79.884316883877574</v>
      </c>
      <c r="H8" s="19">
        <v>84</v>
      </c>
      <c r="I8" s="19">
        <v>5.1520539658680642</v>
      </c>
      <c r="J8" s="19">
        <v>77.978101094945259</v>
      </c>
      <c r="K8" s="19">
        <v>82</v>
      </c>
      <c r="L8" s="19">
        <v>5.1577287066245967</v>
      </c>
      <c r="M8" s="19">
        <v>77.303007174477173</v>
      </c>
      <c r="N8" s="19">
        <v>78</v>
      </c>
      <c r="O8" s="19">
        <v>0.90163740195730724</v>
      </c>
      <c r="P8" s="19">
        <v>75.910270105295282</v>
      </c>
      <c r="Q8" s="19">
        <v>78</v>
      </c>
      <c r="R8" s="19">
        <v>2.7528948214860112</v>
      </c>
      <c r="S8" s="19">
        <v>76.94448513256188</v>
      </c>
      <c r="T8" s="19">
        <v>84</v>
      </c>
      <c r="U8" s="19">
        <v>9.1696173615077186</v>
      </c>
      <c r="V8" s="22">
        <v>92.293431734317338</v>
      </c>
      <c r="W8" s="19">
        <v>94</v>
      </c>
      <c r="X8" s="19">
        <v>1.8490679494888818</v>
      </c>
      <c r="Y8" s="19">
        <v>99.135975532050466</v>
      </c>
      <c r="Z8" s="19">
        <v>106</v>
      </c>
      <c r="AA8" s="19">
        <v>6.9238482106129151</v>
      </c>
      <c r="AB8" s="19">
        <v>116.37692855447425</v>
      </c>
      <c r="AC8" s="19">
        <v>123</v>
      </c>
      <c r="AD8" s="19">
        <v>5.6910519359733698</v>
      </c>
      <c r="AE8" s="19">
        <v>134.30661009379187</v>
      </c>
      <c r="AF8" s="19">
        <v>132</v>
      </c>
      <c r="AG8" s="19">
        <v>-1.7174211248285349</v>
      </c>
      <c r="AH8" s="19">
        <v>140.01842160351686</v>
      </c>
      <c r="AI8" s="19">
        <v>131</v>
      </c>
      <c r="AJ8" s="19">
        <v>-6.4408822069526455</v>
      </c>
      <c r="AK8" s="19">
        <v>145.20818965517242</v>
      </c>
      <c r="AL8" s="19">
        <v>146</v>
      </c>
      <c r="AM8" s="19">
        <v>0.54529317300071212</v>
      </c>
      <c r="AN8" s="19">
        <v>136.16936488169364</v>
      </c>
      <c r="AO8" s="19">
        <v>144</v>
      </c>
      <c r="AP8" s="19">
        <v>5.7506584723441696</v>
      </c>
      <c r="AQ8" s="19">
        <v>142.22998036220815</v>
      </c>
      <c r="AR8" s="19">
        <v>145</v>
      </c>
      <c r="AS8" s="19">
        <v>1.9475638193421754</v>
      </c>
      <c r="AT8" s="19">
        <v>136.76542649727767</v>
      </c>
      <c r="AU8" s="19">
        <v>143</v>
      </c>
      <c r="AV8" s="19">
        <v>4.5585888644499102</v>
      </c>
      <c r="AW8" s="19">
        <v>121.24398625429554</v>
      </c>
      <c r="AX8" s="19">
        <v>139</v>
      </c>
      <c r="AY8" s="19">
        <v>14.644861402414827</v>
      </c>
      <c r="AZ8" s="19">
        <v>116.36810955088778</v>
      </c>
      <c r="BA8" s="19">
        <v>135</v>
      </c>
      <c r="BB8" s="19">
        <v>16.011165362245997</v>
      </c>
      <c r="BC8" s="19">
        <v>116.63996504515001</v>
      </c>
      <c r="BD8" s="19">
        <v>133</v>
      </c>
      <c r="BE8" s="19">
        <v>14.026097271648879</v>
      </c>
      <c r="BF8" s="19">
        <v>127.16327092511013</v>
      </c>
      <c r="BG8" s="19">
        <v>115</v>
      </c>
      <c r="BH8" s="19">
        <v>-9.5650818326884686</v>
      </c>
      <c r="BI8" s="19">
        <v>141.58001831315497</v>
      </c>
      <c r="BJ8" s="19">
        <v>95</v>
      </c>
      <c r="BK8" s="19">
        <v>-32.900135815865312</v>
      </c>
      <c r="BL8" s="19">
        <v>133.58015722699321</v>
      </c>
      <c r="BM8" s="19">
        <v>119</v>
      </c>
      <c r="BN8" s="19">
        <v>-10.914912461299995</v>
      </c>
      <c r="BO8" s="19">
        <v>127.04353797555281</v>
      </c>
      <c r="BP8" s="19">
        <v>114</v>
      </c>
      <c r="BQ8" s="19">
        <v>-10.266982629264305</v>
      </c>
      <c r="BR8" s="19">
        <v>104.04748844134471</v>
      </c>
      <c r="BS8" s="19">
        <v>105</v>
      </c>
      <c r="BT8" s="19">
        <v>0.91545848239503957</v>
      </c>
      <c r="BU8" s="19">
        <v>95.447219983883969</v>
      </c>
      <c r="BV8" s="19">
        <v>90</v>
      </c>
      <c r="BW8" s="19">
        <v>-5.7070493879273991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132.09914480359473</v>
      </c>
      <c r="E9" s="19">
        <v>125</v>
      </c>
      <c r="F9" s="19">
        <v>-5.3741035297009292</v>
      </c>
      <c r="G9" s="19">
        <v>127.81490701420412</v>
      </c>
      <c r="H9" s="19">
        <v>123</v>
      </c>
      <c r="I9" s="19">
        <v>-3.7670934687368209</v>
      </c>
      <c r="J9" s="19">
        <v>128.37858107094644</v>
      </c>
      <c r="K9" s="19">
        <v>122</v>
      </c>
      <c r="L9" s="19">
        <v>-4.9685710947540498</v>
      </c>
      <c r="M9" s="19">
        <v>127.88398717753014</v>
      </c>
      <c r="N9" s="19">
        <v>122</v>
      </c>
      <c r="O9" s="19">
        <v>-4.6010351314445019</v>
      </c>
      <c r="P9" s="19">
        <v>126.20082405005341</v>
      </c>
      <c r="Q9" s="19">
        <v>121</v>
      </c>
      <c r="R9" s="19">
        <v>-4.1210698021992922</v>
      </c>
      <c r="S9" s="19">
        <v>123.11117621209902</v>
      </c>
      <c r="T9" s="19">
        <v>122</v>
      </c>
      <c r="U9" s="19">
        <v>-0.90257947839330421</v>
      </c>
      <c r="V9" s="22">
        <v>137.45830258302584</v>
      </c>
      <c r="W9" s="19">
        <v>127</v>
      </c>
      <c r="X9" s="19">
        <v>-7.6083455029636706</v>
      </c>
      <c r="Y9" s="19">
        <v>135.18542118006883</v>
      </c>
      <c r="Z9" s="19">
        <v>135</v>
      </c>
      <c r="AA9" s="19">
        <v>-0.13716063348417243</v>
      </c>
      <c r="AB9" s="19">
        <v>150.16377877996678</v>
      </c>
      <c r="AC9" s="19">
        <v>143</v>
      </c>
      <c r="AD9" s="19">
        <v>-4.7706436519979807</v>
      </c>
      <c r="AE9" s="19">
        <v>162.16279589102277</v>
      </c>
      <c r="AF9" s="19">
        <v>147</v>
      </c>
      <c r="AG9" s="19">
        <v>-9.3503542583297126</v>
      </c>
      <c r="AH9" s="19">
        <v>166.20891773079339</v>
      </c>
      <c r="AI9" s="19">
        <v>151</v>
      </c>
      <c r="AJ9" s="19">
        <v>-9.1504823799088157</v>
      </c>
      <c r="AK9" s="19">
        <v>180.18534482758622</v>
      </c>
      <c r="AL9" s="19">
        <v>153</v>
      </c>
      <c r="AM9" s="19">
        <v>-15.087433916226114</v>
      </c>
      <c r="AN9" s="19">
        <v>167.20797011207969</v>
      </c>
      <c r="AO9" s="19">
        <v>149</v>
      </c>
      <c r="AP9" s="19">
        <v>-10.889415199451838</v>
      </c>
      <c r="AQ9" s="19">
        <v>156.45297839842897</v>
      </c>
      <c r="AR9" s="19">
        <v>148</v>
      </c>
      <c r="AS9" s="19">
        <v>-5.4028874905163509</v>
      </c>
      <c r="AT9" s="19">
        <v>151.38157894736841</v>
      </c>
      <c r="AU9" s="19">
        <v>150</v>
      </c>
      <c r="AV9" s="19">
        <v>-0.91264667535853294</v>
      </c>
      <c r="AW9" s="19">
        <v>164.39862542955328</v>
      </c>
      <c r="AX9" s="19">
        <v>146</v>
      </c>
      <c r="AY9" s="19">
        <v>-11.19147157190636</v>
      </c>
      <c r="AZ9" s="19">
        <v>164.34443541835907</v>
      </c>
      <c r="BA9" s="19">
        <v>144</v>
      </c>
      <c r="BB9" s="19">
        <v>-12.379144670502408</v>
      </c>
      <c r="BC9" s="19">
        <v>163.70521409845614</v>
      </c>
      <c r="BD9" s="19">
        <v>147</v>
      </c>
      <c r="BE9" s="19">
        <v>-10.204448398576501</v>
      </c>
      <c r="BF9" s="19">
        <v>163.94603524229075</v>
      </c>
      <c r="BG9" s="19">
        <v>145</v>
      </c>
      <c r="BH9" s="19">
        <v>-11.556263141277549</v>
      </c>
      <c r="BI9" s="19">
        <v>170.10733543595484</v>
      </c>
      <c r="BJ9" s="19">
        <v>124</v>
      </c>
      <c r="BK9" s="19">
        <v>-27.104848428664134</v>
      </c>
      <c r="BL9" s="19">
        <v>167.23814959914898</v>
      </c>
      <c r="BM9" s="19">
        <v>130</v>
      </c>
      <c r="BN9" s="19">
        <v>-22.266540073783784</v>
      </c>
      <c r="BO9" s="19">
        <v>161.40777365746465</v>
      </c>
      <c r="BP9" s="19">
        <v>128</v>
      </c>
      <c r="BQ9" s="19">
        <v>-20.697747636592613</v>
      </c>
      <c r="BR9" s="19">
        <v>138.11613509913016</v>
      </c>
      <c r="BS9" s="19">
        <v>128</v>
      </c>
      <c r="BT9" s="19">
        <v>-7.3243687943262419</v>
      </c>
      <c r="BU9" s="19">
        <v>135.29411764705881</v>
      </c>
      <c r="BV9" s="19">
        <v>122</v>
      </c>
      <c r="BW9" s="19">
        <v>-9.8260869565217313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119.65502246702421</v>
      </c>
      <c r="E10" s="19">
        <v>122</v>
      </c>
      <c r="F10" s="19">
        <v>1.9597819503331282</v>
      </c>
      <c r="G10" s="19">
        <v>109.01859715917411</v>
      </c>
      <c r="H10" s="19">
        <v>115</v>
      </c>
      <c r="I10" s="19">
        <v>5.486589441334182</v>
      </c>
      <c r="J10" s="19">
        <v>110.31048447577621</v>
      </c>
      <c r="K10" s="19">
        <v>114</v>
      </c>
      <c r="L10" s="19">
        <v>3.3446644185793581</v>
      </c>
      <c r="M10" s="19">
        <v>109.7511830254923</v>
      </c>
      <c r="N10" s="19">
        <v>112</v>
      </c>
      <c r="O10" s="19">
        <v>2.0490138807755391</v>
      </c>
      <c r="P10" s="19">
        <v>107.22325652372959</v>
      </c>
      <c r="Q10" s="19">
        <v>111</v>
      </c>
      <c r="R10" s="19">
        <v>3.5223174511908053</v>
      </c>
      <c r="S10" s="19">
        <v>105.9118207118793</v>
      </c>
      <c r="T10" s="19">
        <v>113</v>
      </c>
      <c r="U10" s="19">
        <v>6.6925289740823732</v>
      </c>
      <c r="V10" s="22">
        <v>123.71247232472325</v>
      </c>
      <c r="W10" s="19">
        <v>101</v>
      </c>
      <c r="X10" s="19">
        <v>-18.359080453187492</v>
      </c>
      <c r="Y10" s="19">
        <v>127.97553205046515</v>
      </c>
      <c r="Z10" s="19">
        <v>133</v>
      </c>
      <c r="AA10" s="19">
        <v>3.9261160856541952</v>
      </c>
      <c r="AB10" s="19">
        <v>147.3482079278424</v>
      </c>
      <c r="AC10" s="19">
        <v>155</v>
      </c>
      <c r="AD10" s="19">
        <v>5.192999751924197</v>
      </c>
      <c r="AE10" s="19">
        <v>161.16793211255023</v>
      </c>
      <c r="AF10" s="19">
        <v>163</v>
      </c>
      <c r="AG10" s="19">
        <v>1.1367446758393343</v>
      </c>
      <c r="AH10" s="19">
        <v>174.26753192380156</v>
      </c>
      <c r="AI10" s="19">
        <v>168</v>
      </c>
      <c r="AJ10" s="19">
        <v>-3.5965000792815687</v>
      </c>
      <c r="AK10" s="19">
        <v>183.36508620689656</v>
      </c>
      <c r="AL10" s="19">
        <v>160</v>
      </c>
      <c r="AM10" s="19">
        <v>-12.742385527271535</v>
      </c>
      <c r="AN10" s="19">
        <v>176.21917808219177</v>
      </c>
      <c r="AO10" s="19">
        <v>158</v>
      </c>
      <c r="AP10" s="19">
        <v>-10.338930348258703</v>
      </c>
      <c r="AQ10" s="19">
        <v>170.67597643464978</v>
      </c>
      <c r="AR10" s="19">
        <v>157</v>
      </c>
      <c r="AS10" s="19">
        <v>-8.0128303469153934</v>
      </c>
      <c r="AT10" s="19">
        <v>167.04174228675137</v>
      </c>
      <c r="AU10" s="19">
        <v>159</v>
      </c>
      <c r="AV10" s="19">
        <v>-4.8142112125163035</v>
      </c>
      <c r="AW10" s="19">
        <v>160.28865979381445</v>
      </c>
      <c r="AX10" s="19">
        <v>151</v>
      </c>
      <c r="AY10" s="19">
        <v>-5.794957550810401</v>
      </c>
      <c r="AZ10" s="19">
        <v>162.30288963676455</v>
      </c>
      <c r="BA10" s="19">
        <v>148</v>
      </c>
      <c r="BB10" s="19">
        <v>-8.8124676453848441</v>
      </c>
      <c r="BC10" s="19">
        <v>165.75152927468685</v>
      </c>
      <c r="BD10" s="19">
        <v>52</v>
      </c>
      <c r="BE10" s="19">
        <v>-68.627740433197133</v>
      </c>
      <c r="BF10" s="19">
        <v>171.30258810572687</v>
      </c>
      <c r="BG10" s="19">
        <v>151</v>
      </c>
      <c r="BH10" s="19">
        <v>-11.851886378503657</v>
      </c>
      <c r="BI10" s="19">
        <v>178.55987384271035</v>
      </c>
      <c r="BJ10" s="19">
        <v>146</v>
      </c>
      <c r="BK10" s="19">
        <v>-18.234709255782551</v>
      </c>
      <c r="BL10" s="19">
        <v>168.28996186077887</v>
      </c>
      <c r="BM10" s="19">
        <v>150</v>
      </c>
      <c r="BN10" s="19">
        <v>-10.868124074987669</v>
      </c>
      <c r="BO10" s="19">
        <v>162.44911413267408</v>
      </c>
      <c r="BP10" s="19">
        <v>135</v>
      </c>
      <c r="BQ10" s="19">
        <v>-16.897053750786277</v>
      </c>
      <c r="BR10" s="19">
        <v>133.51226392915916</v>
      </c>
      <c r="BS10" s="19">
        <v>135</v>
      </c>
      <c r="BT10" s="19">
        <v>1.1143066764490064</v>
      </c>
      <c r="BU10" s="19">
        <v>126.95406929895246</v>
      </c>
      <c r="BV10" s="19">
        <v>126</v>
      </c>
      <c r="BW10" s="19">
        <v>-0.75150745794986018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86.151616176257434</v>
      </c>
      <c r="E11" s="19">
        <v>88</v>
      </c>
      <c r="F11" s="19">
        <v>2.1455010431388319</v>
      </c>
      <c r="G11" s="19">
        <v>80.82413237662908</v>
      </c>
      <c r="H11" s="19">
        <v>85</v>
      </c>
      <c r="I11" s="19">
        <v>5.166609898033875</v>
      </c>
      <c r="J11" s="19">
        <v>79.880005999700018</v>
      </c>
      <c r="K11" s="19">
        <v>83</v>
      </c>
      <c r="L11" s="19">
        <v>3.9058509839266904</v>
      </c>
      <c r="M11" s="19">
        <v>78.257365287742331</v>
      </c>
      <c r="N11" s="19">
        <v>81</v>
      </c>
      <c r="O11" s="19">
        <v>3.5046346144843379</v>
      </c>
      <c r="P11" s="19">
        <v>77.808026857927672</v>
      </c>
      <c r="Q11" s="19">
        <v>81</v>
      </c>
      <c r="R11" s="19">
        <v>4.1023699879970748</v>
      </c>
      <c r="S11" s="19">
        <v>76.039255895708223</v>
      </c>
      <c r="T11" s="19">
        <v>83</v>
      </c>
      <c r="U11" s="19">
        <v>9.154145476961002</v>
      </c>
      <c r="V11" s="22">
        <v>90.329741697416978</v>
      </c>
      <c r="W11" s="19">
        <v>91</v>
      </c>
      <c r="X11" s="19">
        <v>0.7420128630813837</v>
      </c>
      <c r="Y11" s="19">
        <v>91.926086402446799</v>
      </c>
      <c r="Z11" s="19">
        <v>98</v>
      </c>
      <c r="AA11" s="19">
        <v>6.6073884304853117</v>
      </c>
      <c r="AB11" s="19">
        <v>100.42202705910277</v>
      </c>
      <c r="AC11" s="19">
        <v>108</v>
      </c>
      <c r="AD11" s="19">
        <v>7.5461262462241034</v>
      </c>
      <c r="AE11" s="19">
        <v>118.38878963823136</v>
      </c>
      <c r="AF11" s="19">
        <v>119</v>
      </c>
      <c r="AG11" s="19">
        <v>0.51627384960717848</v>
      </c>
      <c r="AH11" s="19">
        <v>122.89386644337451</v>
      </c>
      <c r="AI11" s="19">
        <v>122</v>
      </c>
      <c r="AJ11" s="19">
        <v>-0.72734829592685213</v>
      </c>
      <c r="AK11" s="19">
        <v>91.152586206896558</v>
      </c>
      <c r="AL11" s="19">
        <v>118</v>
      </c>
      <c r="AM11" s="19">
        <v>29.453266122549337</v>
      </c>
      <c r="AN11" s="19">
        <v>84.104607721046079</v>
      </c>
      <c r="AO11" s="19">
        <v>119</v>
      </c>
      <c r="AP11" s="19">
        <v>41.490464344941955</v>
      </c>
      <c r="AQ11" s="19">
        <v>111.75212742744927</v>
      </c>
      <c r="AR11" s="19">
        <v>116</v>
      </c>
      <c r="AS11" s="19">
        <v>3.8011558887847565</v>
      </c>
      <c r="AT11" s="19">
        <v>117.97323049001815</v>
      </c>
      <c r="AU11" s="19">
        <v>111</v>
      </c>
      <c r="AV11" s="19">
        <v>-5.9108583032386877</v>
      </c>
      <c r="AW11" s="19">
        <v>117.1340206185567</v>
      </c>
      <c r="AX11" s="19">
        <v>111</v>
      </c>
      <c r="AY11" s="19">
        <v>-5.2367540925893348</v>
      </c>
      <c r="AZ11" s="19">
        <v>115.34733666009052</v>
      </c>
      <c r="BA11" s="19">
        <v>113</v>
      </c>
      <c r="BB11" s="19">
        <v>-2.035015916325603</v>
      </c>
      <c r="BC11" s="19">
        <v>117.66312263326536</v>
      </c>
      <c r="BD11" s="19">
        <v>111</v>
      </c>
      <c r="BE11" s="19">
        <v>-5.6628810150085052</v>
      </c>
      <c r="BF11" s="19">
        <v>119.806718061674</v>
      </c>
      <c r="BG11" s="19">
        <v>111</v>
      </c>
      <c r="BH11" s="19">
        <v>-7.3507714793927414</v>
      </c>
      <c r="BI11" s="19">
        <v>126.78807610133279</v>
      </c>
      <c r="BJ11" s="19">
        <v>97</v>
      </c>
      <c r="BK11" s="19">
        <v>-23.494382924089233</v>
      </c>
      <c r="BL11" s="19">
        <v>120.95841008743481</v>
      </c>
      <c r="BM11" s="19">
        <v>103</v>
      </c>
      <c r="BN11" s="19">
        <v>-14.846764333669377</v>
      </c>
      <c r="BO11" s="19">
        <v>115.58879274824886</v>
      </c>
      <c r="BP11" s="19">
        <v>101</v>
      </c>
      <c r="BQ11" s="19">
        <v>-12.621286546372273</v>
      </c>
      <c r="BR11" s="19">
        <v>96.681294569391113</v>
      </c>
      <c r="BS11" s="19">
        <v>98</v>
      </c>
      <c r="BT11" s="19">
        <v>1.3639716312056742</v>
      </c>
      <c r="BU11" s="19">
        <v>90.813859790491534</v>
      </c>
      <c r="BV11" s="19">
        <v>90</v>
      </c>
      <c r="BW11" s="19">
        <v>-0.89618456078082898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30.631685751558198</v>
      </c>
      <c r="E12" s="19">
        <v>33</v>
      </c>
      <c r="F12" s="19">
        <v>7.7315831314354888</v>
      </c>
      <c r="G12" s="19">
        <v>29.134280275296529</v>
      </c>
      <c r="H12" s="19">
        <v>32</v>
      </c>
      <c r="I12" s="19">
        <v>9.8362468460680148</v>
      </c>
      <c r="J12" s="19">
        <v>30.430478476076196</v>
      </c>
      <c r="K12" s="19">
        <v>30</v>
      </c>
      <c r="L12" s="19">
        <v>-1.4146293375394321</v>
      </c>
      <c r="M12" s="19">
        <v>28.630743397954511</v>
      </c>
      <c r="N12" s="19">
        <v>30</v>
      </c>
      <c r="O12" s="19">
        <v>4.7824696097248873</v>
      </c>
      <c r="P12" s="19">
        <v>29.415229665801924</v>
      </c>
      <c r="Q12" s="19">
        <v>31</v>
      </c>
      <c r="R12" s="19">
        <v>5.3875844322933384</v>
      </c>
      <c r="S12" s="19">
        <v>28.967335579317417</v>
      </c>
      <c r="T12" s="19">
        <v>31</v>
      </c>
      <c r="U12" s="19">
        <v>7.0170914239482158</v>
      </c>
      <c r="V12" s="22">
        <v>31.419040590405903</v>
      </c>
      <c r="W12" s="19">
        <v>33</v>
      </c>
      <c r="X12" s="19">
        <v>5.0318513229104074</v>
      </c>
      <c r="Y12" s="19">
        <v>36.950681789218812</v>
      </c>
      <c r="Z12" s="19">
        <v>39</v>
      </c>
      <c r="AA12" s="19">
        <v>5.5460903873744538</v>
      </c>
      <c r="AB12" s="19">
        <v>40.356515547116068</v>
      </c>
      <c r="AC12" s="19">
        <v>41</v>
      </c>
      <c r="AD12" s="19">
        <v>1.5944995353542519</v>
      </c>
      <c r="AE12" s="19">
        <v>47.753461366681556</v>
      </c>
      <c r="AF12" s="19">
        <v>46</v>
      </c>
      <c r="AG12" s="19">
        <v>-3.6719042274597866</v>
      </c>
      <c r="AH12" s="19">
        <v>18.131881934268371</v>
      </c>
      <c r="AI12" s="19">
        <v>49</v>
      </c>
      <c r="AJ12" s="19">
        <v>170.24221852775466</v>
      </c>
      <c r="AK12" s="19">
        <v>51.935775862068965</v>
      </c>
      <c r="AL12" s="19">
        <v>45</v>
      </c>
      <c r="AM12" s="19">
        <v>-13.354524404312354</v>
      </c>
      <c r="AN12" s="19">
        <v>110.13698630136986</v>
      </c>
      <c r="AO12" s="19">
        <v>45</v>
      </c>
      <c r="AP12" s="19">
        <v>-59.141791044776113</v>
      </c>
      <c r="AQ12" s="19">
        <v>47.748636264455598</v>
      </c>
      <c r="AR12" s="19">
        <v>42</v>
      </c>
      <c r="AS12" s="19">
        <v>-12.039372669445056</v>
      </c>
      <c r="AT12" s="19">
        <v>44.89246823956443</v>
      </c>
      <c r="AU12" s="19">
        <v>41</v>
      </c>
      <c r="AV12" s="19">
        <v>-8.6706487573653543</v>
      </c>
      <c r="AW12" s="19">
        <v>48.292096219931274</v>
      </c>
      <c r="AX12" s="19">
        <v>44</v>
      </c>
      <c r="AY12" s="19">
        <v>-8.8877819682630097</v>
      </c>
      <c r="AZ12" s="19">
        <v>50.017871649065803</v>
      </c>
      <c r="BA12" s="19">
        <v>48</v>
      </c>
      <c r="BB12" s="19">
        <v>-4.0343013057883512</v>
      </c>
      <c r="BC12" s="19">
        <v>49.111564229536846</v>
      </c>
      <c r="BD12" s="19">
        <v>49</v>
      </c>
      <c r="BE12" s="19">
        <v>-0.22716488730723147</v>
      </c>
      <c r="BF12" s="19">
        <v>47.292125550660792</v>
      </c>
      <c r="BG12" s="19">
        <v>40</v>
      </c>
      <c r="BH12" s="19">
        <v>-15.4193229121183</v>
      </c>
      <c r="BI12" s="19">
        <v>42.262692033777597</v>
      </c>
      <c r="BJ12" s="19">
        <v>43</v>
      </c>
      <c r="BK12" s="19">
        <v>1.7445835339431868</v>
      </c>
      <c r="BL12" s="19">
        <v>39.968865941934979</v>
      </c>
      <c r="BM12" s="19">
        <v>23</v>
      </c>
      <c r="BN12" s="19">
        <v>-42.455209929114837</v>
      </c>
      <c r="BO12" s="19">
        <v>39.570938057959069</v>
      </c>
      <c r="BP12" s="19">
        <v>26</v>
      </c>
      <c r="BQ12" s="19">
        <v>-34.295214427522239</v>
      </c>
      <c r="BR12" s="19">
        <v>32.227098189797033</v>
      </c>
      <c r="BS12" s="19">
        <v>28</v>
      </c>
      <c r="BT12" s="19">
        <v>-13.116595744680836</v>
      </c>
      <c r="BU12" s="19">
        <v>32.433521353746976</v>
      </c>
      <c r="BV12" s="19">
        <v>28</v>
      </c>
      <c r="BW12" s="19">
        <v>-13.669565217391296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32.546166111030587</v>
      </c>
      <c r="E13" s="19">
        <v>33</v>
      </c>
      <c r="F13" s="19">
        <v>1.3944311825275149</v>
      </c>
      <c r="G13" s="19">
        <v>30.074095768048032</v>
      </c>
      <c r="H13" s="19">
        <v>31</v>
      </c>
      <c r="I13" s="19">
        <v>3.0787433779993711</v>
      </c>
      <c r="J13" s="19">
        <v>29.479526023698813</v>
      </c>
      <c r="K13" s="19">
        <v>30</v>
      </c>
      <c r="L13" s="19">
        <v>1.7655439096367207</v>
      </c>
      <c r="M13" s="19">
        <v>28.630743397954511</v>
      </c>
      <c r="N13" s="19">
        <v>29</v>
      </c>
      <c r="O13" s="19">
        <v>1.2897206227340579</v>
      </c>
      <c r="P13" s="19">
        <v>28.466351289485733</v>
      </c>
      <c r="Q13" s="19">
        <v>29</v>
      </c>
      <c r="R13" s="19">
        <v>1.8746649512168936</v>
      </c>
      <c r="S13" s="19">
        <v>29.872564816171085</v>
      </c>
      <c r="T13" s="19">
        <v>31</v>
      </c>
      <c r="U13" s="19">
        <v>3.7741492595861543</v>
      </c>
      <c r="V13" s="22">
        <v>38.291955719557194</v>
      </c>
      <c r="W13" s="19">
        <v>37</v>
      </c>
      <c r="X13" s="19">
        <v>-3.3739611761259352</v>
      </c>
      <c r="Y13" s="19">
        <v>45.061807060022936</v>
      </c>
      <c r="Z13" s="19">
        <v>45</v>
      </c>
      <c r="AA13" s="19">
        <v>-0.13716063348415669</v>
      </c>
      <c r="AB13" s="19">
        <v>49.741751720863995</v>
      </c>
      <c r="AC13" s="19">
        <v>54</v>
      </c>
      <c r="AD13" s="19">
        <v>8.5607123428865872</v>
      </c>
      <c r="AE13" s="19">
        <v>54.717507815989279</v>
      </c>
      <c r="AF13" s="19">
        <v>54</v>
      </c>
      <c r="AG13" s="19">
        <v>-1.3112947658402172</v>
      </c>
      <c r="AH13" s="19">
        <v>55.402972576931127</v>
      </c>
      <c r="AI13" s="19">
        <v>51</v>
      </c>
      <c r="AJ13" s="19">
        <v>-7.9471775107685314</v>
      </c>
      <c r="AK13" s="19">
        <v>56.175431034482756</v>
      </c>
      <c r="AL13" s="19">
        <v>50</v>
      </c>
      <c r="AM13" s="19">
        <v>-10.99311731260598</v>
      </c>
      <c r="AN13" s="19">
        <v>52.064757160647574</v>
      </c>
      <c r="AO13" s="19">
        <v>49</v>
      </c>
      <c r="AP13" s="19">
        <v>-5.8864332185227743</v>
      </c>
      <c r="AQ13" s="19">
        <v>48.764564695614226</v>
      </c>
      <c r="AR13" s="19">
        <v>44</v>
      </c>
      <c r="AS13" s="19">
        <v>-9.7705469644902614</v>
      </c>
      <c r="AT13" s="19">
        <v>48.024500907441016</v>
      </c>
      <c r="AU13" s="19">
        <v>42</v>
      </c>
      <c r="AV13" s="19">
        <v>-12.544640326512102</v>
      </c>
      <c r="AW13" s="19">
        <v>48.292096219931274</v>
      </c>
      <c r="AX13" s="19">
        <v>40</v>
      </c>
      <c r="AY13" s="19">
        <v>-17.170710880239099</v>
      </c>
      <c r="AZ13" s="19">
        <v>47.976325867471274</v>
      </c>
      <c r="BA13" s="19">
        <v>44</v>
      </c>
      <c r="BB13" s="19">
        <v>-8.2881000067728987</v>
      </c>
      <c r="BC13" s="19">
        <v>49.111564229536846</v>
      </c>
      <c r="BD13" s="19">
        <v>44</v>
      </c>
      <c r="BE13" s="19">
        <v>-10.408066429418739</v>
      </c>
      <c r="BF13" s="19">
        <v>51.495870044052865</v>
      </c>
      <c r="BG13" s="19">
        <v>45</v>
      </c>
      <c r="BH13" s="19">
        <v>-12.61435147808141</v>
      </c>
      <c r="BI13" s="19">
        <v>57.054634245599757</v>
      </c>
      <c r="BJ13" s="19">
        <v>45</v>
      </c>
      <c r="BK13" s="19">
        <v>-21.128229818648695</v>
      </c>
      <c r="BL13" s="19">
        <v>54.694237604753127</v>
      </c>
      <c r="BM13" s="19">
        <v>46</v>
      </c>
      <c r="BN13" s="19">
        <v>-15.896076050244764</v>
      </c>
      <c r="BO13" s="19">
        <v>51.025683285263014</v>
      </c>
      <c r="BP13" s="19">
        <v>46</v>
      </c>
      <c r="BQ13" s="19">
        <v>-9.8493208942769943</v>
      </c>
      <c r="BR13" s="19">
        <v>40.514066295744847</v>
      </c>
      <c r="BS13" s="19">
        <v>41</v>
      </c>
      <c r="BT13" s="19">
        <v>1.1994197292069648</v>
      </c>
      <c r="BU13" s="19">
        <v>35.21353746978243</v>
      </c>
      <c r="BV13" s="19">
        <v>33</v>
      </c>
      <c r="BW13" s="19">
        <v>-6.2860411899313418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64.13509204232497</v>
      </c>
      <c r="E14" s="19">
        <v>25</v>
      </c>
      <c r="F14" s="19">
        <v>-61.019779961488737</v>
      </c>
      <c r="G14" s="19">
        <v>61.088007028847564</v>
      </c>
      <c r="H14" s="19">
        <v>64</v>
      </c>
      <c r="I14" s="19">
        <v>4.7668816070187185</v>
      </c>
      <c r="J14" s="19">
        <v>59.910004499775013</v>
      </c>
      <c r="K14" s="19">
        <v>63</v>
      </c>
      <c r="L14" s="19">
        <v>5.157728706624602</v>
      </c>
      <c r="M14" s="19">
        <v>59.170203022439324</v>
      </c>
      <c r="N14" s="19">
        <v>61</v>
      </c>
      <c r="O14" s="19">
        <v>3.0924297773099676</v>
      </c>
      <c r="P14" s="19">
        <v>21.824202655272394</v>
      </c>
      <c r="Q14" s="19">
        <v>60</v>
      </c>
      <c r="R14" s="19">
        <v>174.92413330163481</v>
      </c>
      <c r="S14" s="19">
        <v>58.839900395488499</v>
      </c>
      <c r="T14" s="19">
        <v>62</v>
      </c>
      <c r="U14" s="19">
        <v>5.3706746328105597</v>
      </c>
      <c r="V14" s="22">
        <v>71.674686346863467</v>
      </c>
      <c r="W14" s="19">
        <v>71</v>
      </c>
      <c r="X14" s="19">
        <v>-0.94131747378479025</v>
      </c>
      <c r="Y14" s="19">
        <v>78.407544284439908</v>
      </c>
      <c r="Z14" s="19">
        <v>31</v>
      </c>
      <c r="AA14" s="19">
        <v>-60.46298824569616</v>
      </c>
      <c r="AB14" s="19">
        <v>87.282696415855682</v>
      </c>
      <c r="AC14" s="19">
        <v>92</v>
      </c>
      <c r="AD14" s="19">
        <v>5.4046263209707366</v>
      </c>
      <c r="AE14" s="19">
        <v>96.501786511835647</v>
      </c>
      <c r="AF14" s="19">
        <v>96</v>
      </c>
      <c r="AG14" s="19">
        <v>-0.51997639626506209</v>
      </c>
      <c r="AH14" s="19">
        <v>97.710697090223988</v>
      </c>
      <c r="AI14" s="19">
        <v>99</v>
      </c>
      <c r="AJ14" s="19">
        <v>1.3195105020952793</v>
      </c>
      <c r="AK14" s="19">
        <v>38.156896551724138</v>
      </c>
      <c r="AL14" s="19">
        <v>34</v>
      </c>
      <c r="AM14" s="19">
        <v>-10.894220776286657</v>
      </c>
      <c r="AN14" s="19">
        <v>93.115815691158161</v>
      </c>
      <c r="AO14" s="19">
        <v>36</v>
      </c>
      <c r="AP14" s="19">
        <v>-61.338468945594606</v>
      </c>
      <c r="AQ14" s="19">
        <v>35.557495090552038</v>
      </c>
      <c r="AR14" s="19">
        <v>89</v>
      </c>
      <c r="AS14" s="19">
        <v>150.2988463426608</v>
      </c>
      <c r="AT14" s="19">
        <v>91.87295825771325</v>
      </c>
      <c r="AU14" s="19">
        <v>84</v>
      </c>
      <c r="AV14" s="19">
        <v>-8.5693967049899271</v>
      </c>
      <c r="AW14" s="19">
        <v>91.446735395189009</v>
      </c>
      <c r="AX14" s="19">
        <v>86</v>
      </c>
      <c r="AY14" s="19">
        <v>-5.9561835331254054</v>
      </c>
      <c r="AZ14" s="19">
        <v>90.848787280956245</v>
      </c>
      <c r="BA14" s="19">
        <v>87</v>
      </c>
      <c r="BB14" s="19">
        <v>-4.2364762328126631</v>
      </c>
      <c r="BC14" s="19">
        <v>94.130498106612279</v>
      </c>
      <c r="BD14" s="19">
        <v>90</v>
      </c>
      <c r="BE14" s="19">
        <v>-4.388055082778882</v>
      </c>
      <c r="BF14" s="19">
        <v>96.686123348017617</v>
      </c>
      <c r="BG14" s="19">
        <v>33</v>
      </c>
      <c r="BH14" s="19">
        <v>-65.868938729482522</v>
      </c>
      <c r="BI14" s="19">
        <v>98.26075897853292</v>
      </c>
      <c r="BJ14" s="19">
        <v>82</v>
      </c>
      <c r="BK14" s="19">
        <v>-16.5485786468283</v>
      </c>
      <c r="BL14" s="19">
        <v>93.611291285058243</v>
      </c>
      <c r="BM14" s="19">
        <v>72</v>
      </c>
      <c r="BN14" s="19">
        <v>-23.08620144897812</v>
      </c>
      <c r="BO14" s="19">
        <v>33.322895206702377</v>
      </c>
      <c r="BP14" s="19">
        <v>74</v>
      </c>
      <c r="BQ14" s="19">
        <v>122.06953969928777</v>
      </c>
      <c r="BR14" s="19">
        <v>70.899616017553484</v>
      </c>
      <c r="BS14" s="19">
        <v>72</v>
      </c>
      <c r="BT14" s="19">
        <v>1.5520309477756278</v>
      </c>
      <c r="BU14" s="19">
        <v>65.793714746172441</v>
      </c>
      <c r="BV14" s="19">
        <v>67</v>
      </c>
      <c r="BW14" s="19">
        <v>1.8334353949785682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44.990288447601102</v>
      </c>
      <c r="E15" s="19">
        <v>45</v>
      </c>
      <c r="F15" s="19">
        <v>2.1585886052293939E-2</v>
      </c>
      <c r="G15" s="19">
        <v>41.35188168106604</v>
      </c>
      <c r="H15" s="19">
        <v>42</v>
      </c>
      <c r="I15" s="19">
        <v>1.5673248533952859</v>
      </c>
      <c r="J15" s="19">
        <v>39.940002999850009</v>
      </c>
      <c r="K15" s="19">
        <v>41</v>
      </c>
      <c r="L15" s="19">
        <v>2.6539732612287783</v>
      </c>
      <c r="M15" s="19">
        <v>39.128682643871166</v>
      </c>
      <c r="N15" s="19">
        <v>40</v>
      </c>
      <c r="O15" s="19">
        <v>2.2267996192437907</v>
      </c>
      <c r="P15" s="19">
        <v>37.955135052647641</v>
      </c>
      <c r="Q15" s="19">
        <v>40</v>
      </c>
      <c r="R15" s="19">
        <v>5.3875844322933446</v>
      </c>
      <c r="S15" s="19">
        <v>39.830086421561447</v>
      </c>
      <c r="T15" s="19">
        <v>42</v>
      </c>
      <c r="U15" s="19">
        <v>5.4479258605472207</v>
      </c>
      <c r="V15" s="22">
        <v>49.092250922509223</v>
      </c>
      <c r="W15" s="19">
        <v>46</v>
      </c>
      <c r="X15" s="19">
        <v>-6.2988574864702302</v>
      </c>
      <c r="Y15" s="19">
        <v>57.679113036829364</v>
      </c>
      <c r="Z15" s="19">
        <v>56</v>
      </c>
      <c r="AA15" s="19">
        <v>-2.911128393665162</v>
      </c>
      <c r="AB15" s="19">
        <v>72.266318537859007</v>
      </c>
      <c r="AC15" s="19">
        <v>76</v>
      </c>
      <c r="AD15" s="19">
        <v>5.1665582773321788</v>
      </c>
      <c r="AE15" s="19">
        <v>85.558284948637791</v>
      </c>
      <c r="AF15" s="19">
        <v>84</v>
      </c>
      <c r="AG15" s="19">
        <v>-1.8213139143371773</v>
      </c>
      <c r="AH15" s="19">
        <v>76.556834833577554</v>
      </c>
      <c r="AI15" s="19">
        <v>88</v>
      </c>
      <c r="AJ15" s="19">
        <v>14.947280920505762</v>
      </c>
      <c r="AK15" s="19">
        <v>79.493534482758619</v>
      </c>
      <c r="AL15" s="19">
        <v>83</v>
      </c>
      <c r="AM15" s="19">
        <v>4.4110071844923429</v>
      </c>
      <c r="AN15" s="19">
        <v>73.090909090909093</v>
      </c>
      <c r="AO15" s="19">
        <v>79</v>
      </c>
      <c r="AP15" s="19">
        <v>8.0845771144278569</v>
      </c>
      <c r="AQ15" s="19">
        <v>68.067204887628193</v>
      </c>
      <c r="AR15" s="19">
        <v>74</v>
      </c>
      <c r="AS15" s="19">
        <v>8.7160845258244812</v>
      </c>
      <c r="AT15" s="19">
        <v>67.860707803992739</v>
      </c>
      <c r="AU15" s="19">
        <v>75</v>
      </c>
      <c r="AV15" s="19">
        <v>10.520509477484708</v>
      </c>
      <c r="AW15" s="19">
        <v>65.7594501718213</v>
      </c>
      <c r="AX15" s="19">
        <v>72</v>
      </c>
      <c r="AY15" s="19">
        <v>9.4899665551839565</v>
      </c>
      <c r="AZ15" s="19">
        <v>63.287919229430194</v>
      </c>
      <c r="BA15" s="19">
        <v>73</v>
      </c>
      <c r="BB15" s="19">
        <v>15.345868356584374</v>
      </c>
      <c r="BC15" s="19">
        <v>65.482085639382461</v>
      </c>
      <c r="BD15" s="19">
        <v>74</v>
      </c>
      <c r="BE15" s="19">
        <v>13.008007117437728</v>
      </c>
      <c r="BF15" s="19">
        <v>67.259911894273131</v>
      </c>
      <c r="BG15" s="19">
        <v>75</v>
      </c>
      <c r="BH15" s="19">
        <v>11.507728582656531</v>
      </c>
      <c r="BI15" s="19">
        <v>69.733441855733034</v>
      </c>
      <c r="BJ15" s="19">
        <v>73</v>
      </c>
      <c r="BK15" s="19">
        <v>4.68434951342992</v>
      </c>
      <c r="BL15" s="19">
        <v>64.160547959421947</v>
      </c>
      <c r="BM15" s="19">
        <v>68</v>
      </c>
      <c r="BN15" s="19">
        <v>5.9841322474463539</v>
      </c>
      <c r="BO15" s="19">
        <v>60.397747562148055</v>
      </c>
      <c r="BP15" s="19">
        <v>65</v>
      </c>
      <c r="BQ15" s="19">
        <v>7.6199074031963203</v>
      </c>
      <c r="BR15" s="19">
        <v>46.959485933704251</v>
      </c>
      <c r="BS15" s="19">
        <v>57</v>
      </c>
      <c r="BT15" s="19">
        <v>21.381226533166469</v>
      </c>
      <c r="BU15" s="19">
        <v>41.70024174053183</v>
      </c>
      <c r="BV15" s="19">
        <v>48</v>
      </c>
      <c r="BW15" s="19">
        <v>15.107246376811592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44.990288447601102</v>
      </c>
      <c r="E16" s="19">
        <v>48</v>
      </c>
      <c r="F16" s="19">
        <v>6.6896916117891143</v>
      </c>
      <c r="G16" s="19">
        <v>41.35188168106604</v>
      </c>
      <c r="H16" s="19">
        <v>45</v>
      </c>
      <c r="I16" s="19">
        <v>8.8221337714949488</v>
      </c>
      <c r="J16" s="19">
        <v>40.890955452227388</v>
      </c>
      <c r="K16" s="19">
        <v>44</v>
      </c>
      <c r="L16" s="19">
        <v>7.6032572811972727</v>
      </c>
      <c r="M16" s="19">
        <v>40.083040757136317</v>
      </c>
      <c r="N16" s="19">
        <v>43</v>
      </c>
      <c r="O16" s="19">
        <v>7.2772903147183339</v>
      </c>
      <c r="P16" s="19">
        <v>39.852891805280024</v>
      </c>
      <c r="Q16" s="19">
        <v>43</v>
      </c>
      <c r="R16" s="19">
        <v>7.8968126330622335</v>
      </c>
      <c r="S16" s="19">
        <v>41.640544895268789</v>
      </c>
      <c r="T16" s="19">
        <v>45</v>
      </c>
      <c r="U16" s="19">
        <v>8.0677501055297505</v>
      </c>
      <c r="V16" s="22">
        <v>51.055940959409597</v>
      </c>
      <c r="W16" s="19">
        <v>52</v>
      </c>
      <c r="X16" s="19">
        <v>1.8490679494888702</v>
      </c>
      <c r="Y16" s="19">
        <v>53.172932330827066</v>
      </c>
      <c r="Z16" s="19">
        <v>57</v>
      </c>
      <c r="AA16" s="19">
        <v>7.1973981900452513</v>
      </c>
      <c r="AB16" s="19">
        <v>62.881082364111087</v>
      </c>
      <c r="AC16" s="19">
        <v>69</v>
      </c>
      <c r="AD16" s="19">
        <v>9.7309356102643036</v>
      </c>
      <c r="AE16" s="19">
        <v>71.63019205002233</v>
      </c>
      <c r="AF16" s="19">
        <v>74</v>
      </c>
      <c r="AG16" s="19">
        <v>3.3083925676518287</v>
      </c>
      <c r="AH16" s="19">
        <v>76.556834833577554</v>
      </c>
      <c r="AI16" s="19">
        <v>37</v>
      </c>
      <c r="AJ16" s="19">
        <v>-51.669893249332809</v>
      </c>
      <c r="AK16" s="19">
        <v>78.433620689655172</v>
      </c>
      <c r="AL16" s="19">
        <v>73</v>
      </c>
      <c r="AM16" s="19">
        <v>-6.9276678060736607</v>
      </c>
      <c r="AN16" s="19">
        <v>75.093399750933997</v>
      </c>
      <c r="AO16" s="19">
        <v>72</v>
      </c>
      <c r="AP16" s="19">
        <v>-4.1194029850746263</v>
      </c>
      <c r="AQ16" s="19">
        <v>76.194632336897229</v>
      </c>
      <c r="AR16" s="19">
        <v>70</v>
      </c>
      <c r="AS16" s="19">
        <v>-8.1300114547537223</v>
      </c>
      <c r="AT16" s="19">
        <v>73.080762250453716</v>
      </c>
      <c r="AU16" s="19">
        <v>67</v>
      </c>
      <c r="AV16" s="19">
        <v>-8.3206059477245873</v>
      </c>
      <c r="AW16" s="19">
        <v>67.814432989690715</v>
      </c>
      <c r="AX16" s="19">
        <v>65</v>
      </c>
      <c r="AY16" s="19">
        <v>-4.1501976284584883</v>
      </c>
      <c r="AZ16" s="19">
        <v>65.329465011024723</v>
      </c>
      <c r="BA16" s="19">
        <v>64</v>
      </c>
      <c r="BB16" s="19">
        <v>-2.0350159163256096</v>
      </c>
      <c r="BC16" s="19">
        <v>65.482085639382461</v>
      </c>
      <c r="BD16" s="19">
        <v>62</v>
      </c>
      <c r="BE16" s="19">
        <v>-5.3176156583629846</v>
      </c>
      <c r="BF16" s="19">
        <v>70.412720264317187</v>
      </c>
      <c r="BG16" s="19">
        <v>65</v>
      </c>
      <c r="BH16" s="19">
        <v>-7.687134148487333</v>
      </c>
      <c r="BI16" s="19">
        <v>75.016278359955237</v>
      </c>
      <c r="BJ16" s="19">
        <v>64</v>
      </c>
      <c r="BK16" s="19">
        <v>-14.685183803834082</v>
      </c>
      <c r="BL16" s="19">
        <v>69.419609267571275</v>
      </c>
      <c r="BM16" s="19">
        <v>29</v>
      </c>
      <c r="BN16" s="19">
        <v>-58.22506017251947</v>
      </c>
      <c r="BO16" s="19">
        <v>65.604449938195302</v>
      </c>
      <c r="BP16" s="19">
        <v>58</v>
      </c>
      <c r="BQ16" s="19">
        <v>-11.591363002600142</v>
      </c>
      <c r="BR16" s="19">
        <v>53.404905571663662</v>
      </c>
      <c r="BS16" s="19">
        <v>53</v>
      </c>
      <c r="BT16" s="19">
        <v>-0.75818048422597006</v>
      </c>
      <c r="BU16" s="19">
        <v>49.113618049959712</v>
      </c>
      <c r="BV16" s="19">
        <v>47</v>
      </c>
      <c r="BW16" s="19">
        <v>-4.3035274815422513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170.38875199304246</v>
      </c>
      <c r="E17" s="19">
        <v>177</v>
      </c>
      <c r="F17" s="19">
        <v>3.880096502630348</v>
      </c>
      <c r="G17" s="19">
        <v>160.70844926050665</v>
      </c>
      <c r="H17" s="19">
        <v>171</v>
      </c>
      <c r="I17" s="19">
        <v>6.4038641321283949</v>
      </c>
      <c r="J17" s="19">
        <v>158.80905954702266</v>
      </c>
      <c r="K17" s="19">
        <v>166</v>
      </c>
      <c r="L17" s="19">
        <v>4.5280417083813393</v>
      </c>
      <c r="M17" s="19">
        <v>154.60601434895435</v>
      </c>
      <c r="N17" s="19">
        <v>159</v>
      </c>
      <c r="O17" s="19">
        <v>2.8420535058411014</v>
      </c>
      <c r="P17" s="19">
        <v>152.76941858690677</v>
      </c>
      <c r="Q17" s="19">
        <v>157</v>
      </c>
      <c r="R17" s="19">
        <v>2.769259353230149</v>
      </c>
      <c r="S17" s="19">
        <v>154.79419950197743</v>
      </c>
      <c r="T17" s="19">
        <v>163</v>
      </c>
      <c r="U17" s="19">
        <v>5.301103351690994</v>
      </c>
      <c r="V17" s="22">
        <v>189.4960885608856</v>
      </c>
      <c r="W17" s="19">
        <v>187</v>
      </c>
      <c r="X17" s="19">
        <v>-1.3172243183708756</v>
      </c>
      <c r="Y17" s="19">
        <v>222.60532687651332</v>
      </c>
      <c r="Z17" s="19">
        <v>224</v>
      </c>
      <c r="AA17" s="19">
        <v>0.62652279846850001</v>
      </c>
      <c r="AB17" s="19">
        <v>249.64728222169475</v>
      </c>
      <c r="AC17" s="19">
        <v>266</v>
      </c>
      <c r="AD17" s="19">
        <v>6.5503287809812862</v>
      </c>
      <c r="AE17" s="19">
        <v>279.55672175078161</v>
      </c>
      <c r="AF17" s="19">
        <v>284</v>
      </c>
      <c r="AG17" s="19">
        <v>1.5894013284286097</v>
      </c>
      <c r="AH17" s="19">
        <v>295.14674481892399</v>
      </c>
      <c r="AI17" s="19">
        <v>299</v>
      </c>
      <c r="AJ17" s="19">
        <v>1.3055387696855765</v>
      </c>
      <c r="AK17" s="19">
        <v>301.01551724137931</v>
      </c>
      <c r="AL17" s="19">
        <v>284</v>
      </c>
      <c r="AM17" s="19">
        <v>-5.6527043513623436</v>
      </c>
      <c r="AN17" s="19">
        <v>275.34246575342468</v>
      </c>
      <c r="AO17" s="19">
        <v>277</v>
      </c>
      <c r="AP17" s="19">
        <v>0.60199004975123693</v>
      </c>
      <c r="AQ17" s="19">
        <v>269.22103425703688</v>
      </c>
      <c r="AR17" s="19">
        <v>259</v>
      </c>
      <c r="AS17" s="19">
        <v>-3.7965214290345592</v>
      </c>
      <c r="AT17" s="19">
        <v>267.26678765880217</v>
      </c>
      <c r="AU17" s="19">
        <v>256</v>
      </c>
      <c r="AV17" s="19">
        <v>-4.2155584528465866</v>
      </c>
      <c r="AW17" s="19">
        <v>269.20274914089345</v>
      </c>
      <c r="AX17" s="19">
        <v>256</v>
      </c>
      <c r="AY17" s="19">
        <v>-4.9043886747172412</v>
      </c>
      <c r="AZ17" s="19">
        <v>277.65022629685507</v>
      </c>
      <c r="BA17" s="19">
        <v>259</v>
      </c>
      <c r="BB17" s="19">
        <v>-6.7171658909129865</v>
      </c>
      <c r="BC17" s="19">
        <v>262.95150014564518</v>
      </c>
      <c r="BD17" s="19">
        <v>259</v>
      </c>
      <c r="BE17" s="19">
        <v>-1.5027486602877349</v>
      </c>
      <c r="BF17" s="19">
        <v>269.03964757709252</v>
      </c>
      <c r="BG17" s="19">
        <v>245</v>
      </c>
      <c r="BH17" s="19">
        <v>-8.9353549908304988</v>
      </c>
      <c r="BI17" s="19">
        <v>272.5943636178655</v>
      </c>
      <c r="BJ17" s="19">
        <v>198</v>
      </c>
      <c r="BK17" s="19">
        <v>-27.364602344616003</v>
      </c>
      <c r="BL17" s="19">
        <v>264.00487766909686</v>
      </c>
      <c r="BM17" s="19">
        <v>226</v>
      </c>
      <c r="BN17" s="19">
        <v>-14.39552102394566</v>
      </c>
      <c r="BO17" s="19">
        <v>248.88037357505837</v>
      </c>
      <c r="BP17" s="19">
        <v>220</v>
      </c>
      <c r="BQ17" s="19">
        <v>-11.604118541050209</v>
      </c>
      <c r="BR17" s="19">
        <v>194.28336337277642</v>
      </c>
      <c r="BS17" s="19">
        <v>203</v>
      </c>
      <c r="BT17" s="19">
        <v>4.4865584350105916</v>
      </c>
      <c r="BU17" s="19">
        <v>176.06768734891216</v>
      </c>
      <c r="BV17" s="19">
        <v>180</v>
      </c>
      <c r="BW17" s="19">
        <v>2.2334096109839869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53.605450065226847</v>
      </c>
      <c r="E18" s="19">
        <v>55</v>
      </c>
      <c r="F18" s="19">
        <v>2.6015077442242744</v>
      </c>
      <c r="G18" s="19">
        <v>48.870405623078049</v>
      </c>
      <c r="H18" s="19">
        <v>52</v>
      </c>
      <c r="I18" s="19">
        <v>6.4038641321283896</v>
      </c>
      <c r="J18" s="19">
        <v>49.449527523623821</v>
      </c>
      <c r="K18" s="19">
        <v>48</v>
      </c>
      <c r="L18" s="19">
        <v>-2.9313273477311381</v>
      </c>
      <c r="M18" s="19">
        <v>48.672263776522669</v>
      </c>
      <c r="N18" s="19">
        <v>49</v>
      </c>
      <c r="O18" s="19">
        <v>0.67335315444155697</v>
      </c>
      <c r="P18" s="19">
        <v>48.392797192125741</v>
      </c>
      <c r="Q18" s="19">
        <v>50</v>
      </c>
      <c r="R18" s="19">
        <v>3.3211612081307336</v>
      </c>
      <c r="S18" s="19">
        <v>50.69283726380548</v>
      </c>
      <c r="T18" s="19">
        <v>53</v>
      </c>
      <c r="U18" s="19">
        <v>4.5512598243180742</v>
      </c>
      <c r="V18" s="22">
        <v>64.801771217712172</v>
      </c>
      <c r="W18" s="19">
        <v>63</v>
      </c>
      <c r="X18" s="19">
        <v>-2.7804351391242479</v>
      </c>
      <c r="Y18" s="19">
        <v>71.197655154836241</v>
      </c>
      <c r="Z18" s="19">
        <v>73</v>
      </c>
      <c r="AA18" s="19">
        <v>2.5314665788418615</v>
      </c>
      <c r="AB18" s="19">
        <v>83.528601946356517</v>
      </c>
      <c r="AC18" s="19">
        <v>89</v>
      </c>
      <c r="AD18" s="19">
        <v>6.5503287809812836</v>
      </c>
      <c r="AE18" s="19">
        <v>88.542876284055382</v>
      </c>
      <c r="AF18" s="19">
        <v>93</v>
      </c>
      <c r="AG18" s="19">
        <v>5.0338591911625628</v>
      </c>
      <c r="AH18" s="19">
        <v>89.65208289721582</v>
      </c>
      <c r="AI18" s="19">
        <v>92</v>
      </c>
      <c r="AJ18" s="19">
        <v>2.6189208626374207</v>
      </c>
      <c r="AK18" s="19">
        <v>90.09267241379311</v>
      </c>
      <c r="AL18" s="19">
        <v>75</v>
      </c>
      <c r="AM18" s="19">
        <v>-16.752386192378545</v>
      </c>
      <c r="AN18" s="19">
        <v>81.100871731008723</v>
      </c>
      <c r="AO18" s="19">
        <v>75</v>
      </c>
      <c r="AP18" s="19">
        <v>-7.5225723235673563</v>
      </c>
      <c r="AQ18" s="19">
        <v>78.226489199214484</v>
      </c>
      <c r="AR18" s="19">
        <v>70</v>
      </c>
      <c r="AS18" s="19">
        <v>-10.516244923461414</v>
      </c>
      <c r="AT18" s="19">
        <v>76.212794918330303</v>
      </c>
      <c r="AU18" s="19">
        <v>73</v>
      </c>
      <c r="AV18" s="19">
        <v>-4.2155584528465813</v>
      </c>
      <c r="AW18" s="19">
        <v>73.979381443298962</v>
      </c>
      <c r="AX18" s="19">
        <v>72</v>
      </c>
      <c r="AY18" s="19">
        <v>-2.6755852842809271</v>
      </c>
      <c r="AZ18" s="19">
        <v>66.350237901821984</v>
      </c>
      <c r="BA18" s="19">
        <v>70</v>
      </c>
      <c r="BB18" s="19">
        <v>5.5007520901108826</v>
      </c>
      <c r="BC18" s="19">
        <v>76.736819108651318</v>
      </c>
      <c r="BD18" s="19">
        <v>76</v>
      </c>
      <c r="BE18" s="19">
        <v>-0.96018979833925477</v>
      </c>
      <c r="BF18" s="19">
        <v>84.074889867841406</v>
      </c>
      <c r="BG18" s="19">
        <v>77</v>
      </c>
      <c r="BH18" s="19">
        <v>-8.4149855907780946</v>
      </c>
      <c r="BI18" s="19">
        <v>89.808220571777397</v>
      </c>
      <c r="BJ18" s="19">
        <v>69</v>
      </c>
      <c r="BK18" s="19">
        <v>-23.169616811577786</v>
      </c>
      <c r="BL18" s="19">
        <v>84.144980930389437</v>
      </c>
      <c r="BM18" s="19">
        <v>77</v>
      </c>
      <c r="BN18" s="19">
        <v>-8.4912740503206727</v>
      </c>
      <c r="BO18" s="19">
        <v>80.183216591127589</v>
      </c>
      <c r="BP18" s="19">
        <v>73</v>
      </c>
      <c r="BQ18" s="19">
        <v>-8.9585039070662891</v>
      </c>
      <c r="BR18" s="19">
        <v>65.374970613588275</v>
      </c>
      <c r="BS18" s="19">
        <v>71</v>
      </c>
      <c r="BT18" s="19">
        <v>8.6042553191489404</v>
      </c>
      <c r="BU18" s="19">
        <v>59.307010475423048</v>
      </c>
      <c r="BV18" s="19">
        <v>63</v>
      </c>
      <c r="BW18" s="19">
        <v>6.2269021739130386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93.809537614146976</v>
      </c>
      <c r="E19" s="19">
        <v>98</v>
      </c>
      <c r="F19" s="19">
        <v>4.466989703210178</v>
      </c>
      <c r="G19" s="19">
        <v>89.282471811392597</v>
      </c>
      <c r="H19" s="19">
        <v>92</v>
      </c>
      <c r="I19" s="19">
        <v>3.0437421069032746</v>
      </c>
      <c r="J19" s="19">
        <v>89.389530523473823</v>
      </c>
      <c r="K19" s="19">
        <v>93</v>
      </c>
      <c r="L19" s="19">
        <v>4.0390294650647727</v>
      </c>
      <c r="M19" s="19">
        <v>86.846588307128684</v>
      </c>
      <c r="N19" s="19">
        <v>90</v>
      </c>
      <c r="O19" s="19">
        <v>3.6310138997279098</v>
      </c>
      <c r="P19" s="19">
        <v>85.399053868457202</v>
      </c>
      <c r="Q19" s="19">
        <v>91</v>
      </c>
      <c r="R19" s="19">
        <v>6.5585575926521491</v>
      </c>
      <c r="S19" s="19">
        <v>87.80723597480592</v>
      </c>
      <c r="T19" s="19">
        <v>95</v>
      </c>
      <c r="U19" s="19">
        <v>8.1915390518132956</v>
      </c>
      <c r="V19" s="22">
        <v>107.02110701107011</v>
      </c>
      <c r="W19" s="19">
        <v>108</v>
      </c>
      <c r="X19" s="19">
        <v>0.91467283068622174</v>
      </c>
      <c r="Y19" s="19">
        <v>118.0619344972601</v>
      </c>
      <c r="Z19" s="19">
        <v>126</v>
      </c>
      <c r="AA19" s="19">
        <v>6.7236451245207443</v>
      </c>
      <c r="AB19" s="19">
        <v>130.45478281509614</v>
      </c>
      <c r="AC19" s="19">
        <v>145</v>
      </c>
      <c r="AD19" s="19">
        <v>11.149623548505652</v>
      </c>
      <c r="AE19" s="19">
        <v>151.21929432782491</v>
      </c>
      <c r="AF19" s="19">
        <v>152</v>
      </c>
      <c r="AG19" s="19">
        <v>0.51627384960718958</v>
      </c>
      <c r="AH19" s="19">
        <v>151.09901611890308</v>
      </c>
      <c r="AI19" s="19">
        <v>153</v>
      </c>
      <c r="AJ19" s="19">
        <v>1.2581047381546115</v>
      </c>
      <c r="AK19" s="19">
        <v>158.98706896551724</v>
      </c>
      <c r="AL19" s="19">
        <v>147</v>
      </c>
      <c r="AM19" s="19">
        <v>-7.5396502643350933</v>
      </c>
      <c r="AN19" s="19">
        <v>144.17932752179328</v>
      </c>
      <c r="AO19" s="19">
        <v>141</v>
      </c>
      <c r="AP19" s="19">
        <v>-2.2051202321724763</v>
      </c>
      <c r="AQ19" s="19">
        <v>140.1981234998909</v>
      </c>
      <c r="AR19" s="19">
        <v>135</v>
      </c>
      <c r="AS19" s="19">
        <v>-3.7076983415508713</v>
      </c>
      <c r="AT19" s="19">
        <v>133.63339382940109</v>
      </c>
      <c r="AU19" s="19">
        <v>130</v>
      </c>
      <c r="AV19" s="19">
        <v>-2.7189265536723144</v>
      </c>
      <c r="AW19" s="19">
        <v>138.71134020618555</v>
      </c>
      <c r="AX19" s="19">
        <v>134</v>
      </c>
      <c r="AY19" s="19">
        <v>-3.3965068747677352</v>
      </c>
      <c r="AZ19" s="19">
        <v>127.59661134965765</v>
      </c>
      <c r="BA19" s="19">
        <v>135</v>
      </c>
      <c r="BB19" s="19">
        <v>5.8021828103683522</v>
      </c>
      <c r="BC19" s="19">
        <v>130.96417127876492</v>
      </c>
      <c r="BD19" s="19">
        <v>138</v>
      </c>
      <c r="BE19" s="19">
        <v>5.3723309608540974</v>
      </c>
      <c r="BF19" s="19">
        <v>137.67263215859032</v>
      </c>
      <c r="BG19" s="19">
        <v>128</v>
      </c>
      <c r="BH19" s="19">
        <v>-7.0258206056872998</v>
      </c>
      <c r="BI19" s="19">
        <v>129.95777800386611</v>
      </c>
      <c r="BJ19" s="19">
        <v>118</v>
      </c>
      <c r="BK19" s="19">
        <v>-9.2012792058589827</v>
      </c>
      <c r="BL19" s="19">
        <v>119.90659782580494</v>
      </c>
      <c r="BM19" s="19">
        <v>94</v>
      </c>
      <c r="BN19" s="19">
        <v>-21.605648309228915</v>
      </c>
      <c r="BO19" s="19">
        <v>119.75415464908666</v>
      </c>
      <c r="BP19" s="19">
        <v>106</v>
      </c>
      <c r="BQ19" s="19">
        <v>-11.485325656876121</v>
      </c>
      <c r="BR19" s="19">
        <v>101.28516573936211</v>
      </c>
      <c r="BS19" s="19">
        <v>94</v>
      </c>
      <c r="BT19" s="19">
        <v>-7.1927272727272689</v>
      </c>
      <c r="BU19" s="19">
        <v>93.593875906526989</v>
      </c>
      <c r="BV19" s="19">
        <v>90</v>
      </c>
      <c r="BW19" s="19">
        <v>-3.8398622470942696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26.802725032613424</v>
      </c>
      <c r="E20" s="19">
        <v>28</v>
      </c>
      <c r="F20" s="19">
        <v>4.46698970321017</v>
      </c>
      <c r="G20" s="19">
        <v>25.375018304290524</v>
      </c>
      <c r="H20" s="19">
        <v>27</v>
      </c>
      <c r="I20" s="19">
        <v>6.4038641321283949</v>
      </c>
      <c r="J20" s="19">
        <v>25.67571621418929</v>
      </c>
      <c r="K20" s="19">
        <v>27</v>
      </c>
      <c r="L20" s="19">
        <v>5.1577287066246083</v>
      </c>
      <c r="M20" s="19">
        <v>25.767669058159061</v>
      </c>
      <c r="N20" s="19">
        <v>28</v>
      </c>
      <c r="O20" s="19">
        <v>8.663301817492469</v>
      </c>
      <c r="P20" s="19">
        <v>25.619716160537159</v>
      </c>
      <c r="Q20" s="19">
        <v>27</v>
      </c>
      <c r="R20" s="19">
        <v>5.3875844322933402</v>
      </c>
      <c r="S20" s="19">
        <v>24.441189395049069</v>
      </c>
      <c r="T20" s="19">
        <v>27</v>
      </c>
      <c r="U20" s="19">
        <v>10.469255663430427</v>
      </c>
      <c r="V20" s="22">
        <v>26.509815498154982</v>
      </c>
      <c r="W20" s="19">
        <v>27</v>
      </c>
      <c r="X20" s="19">
        <v>1.8490679494888744</v>
      </c>
      <c r="Y20" s="19">
        <v>27.938320377214222</v>
      </c>
      <c r="Z20" s="19">
        <v>30</v>
      </c>
      <c r="AA20" s="19">
        <v>7.3793971682966006</v>
      </c>
      <c r="AB20" s="19">
        <v>30.032755755993353</v>
      </c>
      <c r="AC20" s="19">
        <v>32</v>
      </c>
      <c r="AD20" s="19">
        <v>6.550328780981288</v>
      </c>
      <c r="AE20" s="19">
        <v>32.830504689593567</v>
      </c>
      <c r="AF20" s="19">
        <v>33</v>
      </c>
      <c r="AG20" s="19">
        <v>0.51627384960718625</v>
      </c>
      <c r="AH20" s="19">
        <v>35.256437094410721</v>
      </c>
      <c r="AI20" s="19">
        <v>34</v>
      </c>
      <c r="AJ20" s="19">
        <v>-3.5637097731860905</v>
      </c>
      <c r="AK20" s="19">
        <v>38.156896551724138</v>
      </c>
      <c r="AL20" s="19">
        <v>35</v>
      </c>
      <c r="AM20" s="19">
        <v>-8.2734625638245003</v>
      </c>
      <c r="AN20" s="19">
        <v>36.044831880448321</v>
      </c>
      <c r="AO20" s="19">
        <v>36</v>
      </c>
      <c r="AP20" s="19">
        <v>-0.12437810945274173</v>
      </c>
      <c r="AQ20" s="19">
        <v>36.573423521710673</v>
      </c>
      <c r="AR20" s="19">
        <v>36</v>
      </c>
      <c r="AS20" s="19">
        <v>-1.5678694158075683</v>
      </c>
      <c r="AT20" s="19">
        <v>36.540381125226858</v>
      </c>
      <c r="AU20" s="19">
        <v>35</v>
      </c>
      <c r="AV20" s="19">
        <v>-4.215558452846583</v>
      </c>
      <c r="AW20" s="19">
        <v>34.934707903780065</v>
      </c>
      <c r="AX20" s="19">
        <v>33</v>
      </c>
      <c r="AY20" s="19">
        <v>-5.5380680700373706</v>
      </c>
      <c r="AZ20" s="19">
        <v>36.747824068701405</v>
      </c>
      <c r="BA20" s="19">
        <v>33</v>
      </c>
      <c r="BB20" s="19">
        <v>-10.198764589965139</v>
      </c>
      <c r="BC20" s="19">
        <v>35.810515584037283</v>
      </c>
      <c r="BD20" s="19">
        <v>33</v>
      </c>
      <c r="BE20" s="19">
        <v>-7.8482968988307009</v>
      </c>
      <c r="BF20" s="19">
        <v>33.629955947136565</v>
      </c>
      <c r="BG20" s="19">
        <v>32</v>
      </c>
      <c r="BH20" s="19">
        <v>-4.8467382761330935</v>
      </c>
      <c r="BI20" s="19">
        <v>32.75358632617764</v>
      </c>
      <c r="BJ20" s="19">
        <v>28</v>
      </c>
      <c r="BK20" s="19">
        <v>-14.513178126019232</v>
      </c>
      <c r="BL20" s="19">
        <v>32.606180110525905</v>
      </c>
      <c r="BM20" s="19">
        <v>27</v>
      </c>
      <c r="BN20" s="19">
        <v>-17.193612043859506</v>
      </c>
      <c r="BO20" s="19">
        <v>31.240214256283476</v>
      </c>
      <c r="BP20" s="19">
        <v>28</v>
      </c>
      <c r="BQ20" s="19">
        <v>-10.371933526773933</v>
      </c>
      <c r="BR20" s="19">
        <v>27.623227019826032</v>
      </c>
      <c r="BS20" s="19">
        <v>27</v>
      </c>
      <c r="BT20" s="19">
        <v>-2.2561702127659569</v>
      </c>
      <c r="BU20" s="19">
        <v>27.800161160354552</v>
      </c>
      <c r="BV20" s="19">
        <v>28</v>
      </c>
      <c r="BW20" s="19">
        <v>0.71884057971014781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108.16814031018988</v>
      </c>
      <c r="E21" s="19">
        <v>114</v>
      </c>
      <c r="F21" s="19">
        <v>5.3914763377518575</v>
      </c>
      <c r="G21" s="19">
        <v>105.25933518816811</v>
      </c>
      <c r="H21" s="19">
        <v>112</v>
      </c>
      <c r="I21" s="19">
        <v>6.4038641321283869</v>
      </c>
      <c r="J21" s="19">
        <v>102.70286485675716</v>
      </c>
      <c r="K21" s="19">
        <v>110</v>
      </c>
      <c r="L21" s="19">
        <v>7.1050940530435831</v>
      </c>
      <c r="M21" s="19">
        <v>103.07067623263625</v>
      </c>
      <c r="N21" s="19">
        <v>108</v>
      </c>
      <c r="O21" s="19">
        <v>4.7824696097248811</v>
      </c>
      <c r="P21" s="19">
        <v>100.58110788951625</v>
      </c>
      <c r="Q21" s="19">
        <v>107</v>
      </c>
      <c r="R21" s="19">
        <v>6.3818069269376245</v>
      </c>
      <c r="S21" s="19">
        <v>97.764757580196274</v>
      </c>
      <c r="T21" s="19">
        <v>108</v>
      </c>
      <c r="U21" s="19">
        <v>10.469255663430427</v>
      </c>
      <c r="V21" s="22">
        <v>112.91217712177122</v>
      </c>
      <c r="W21" s="19">
        <v>115</v>
      </c>
      <c r="X21" s="19">
        <v>1.8490679494888713</v>
      </c>
      <c r="Y21" s="19">
        <v>120.76564292086148</v>
      </c>
      <c r="Z21" s="19">
        <v>131</v>
      </c>
      <c r="AA21" s="19">
        <v>8.4745601742419083</v>
      </c>
      <c r="AB21" s="19">
        <v>130.45478281509614</v>
      </c>
      <c r="AC21" s="19">
        <v>140</v>
      </c>
      <c r="AD21" s="19">
        <v>7.3168779089020068</v>
      </c>
      <c r="AE21" s="19">
        <v>152.21415810629745</v>
      </c>
      <c r="AF21" s="19">
        <v>160</v>
      </c>
      <c r="AG21" s="19">
        <v>5.1150576205042491</v>
      </c>
      <c r="AH21" s="19">
        <v>164.19426418254133</v>
      </c>
      <c r="AI21" s="19">
        <v>159</v>
      </c>
      <c r="AJ21" s="19">
        <v>-3.1634869880513365</v>
      </c>
      <c r="AK21" s="19">
        <v>175.9456896551724</v>
      </c>
      <c r="AL21" s="19">
        <v>161</v>
      </c>
      <c r="AM21" s="19">
        <v>-8.494490364875519</v>
      </c>
      <c r="AN21" s="19">
        <v>161.20049813200498</v>
      </c>
      <c r="AO21" s="19">
        <v>161</v>
      </c>
      <c r="AP21" s="19">
        <v>-0.12437810945273599</v>
      </c>
      <c r="AQ21" s="19">
        <v>163.56447741653938</v>
      </c>
      <c r="AR21" s="19">
        <v>149</v>
      </c>
      <c r="AS21" s="19">
        <v>-8.9044257326417746</v>
      </c>
      <c r="AT21" s="19">
        <v>155.55762250453719</v>
      </c>
      <c r="AU21" s="19">
        <v>157</v>
      </c>
      <c r="AV21" s="19">
        <v>0.92723035505427387</v>
      </c>
      <c r="AW21" s="19">
        <v>155.15120274914091</v>
      </c>
      <c r="AX21" s="19">
        <v>159</v>
      </c>
      <c r="AY21" s="19">
        <v>2.4806750980088061</v>
      </c>
      <c r="AZ21" s="19">
        <v>154.13670651038643</v>
      </c>
      <c r="BA21" s="19">
        <v>153</v>
      </c>
      <c r="BB21" s="19">
        <v>-0.73746645826368129</v>
      </c>
      <c r="BC21" s="19">
        <v>154.49679580541797</v>
      </c>
      <c r="BD21" s="19">
        <v>150</v>
      </c>
      <c r="BE21" s="19">
        <v>-2.9106078103273378</v>
      </c>
      <c r="BF21" s="19">
        <v>153.43667400881057</v>
      </c>
      <c r="BG21" s="19">
        <v>142</v>
      </c>
      <c r="BH21" s="19">
        <v>-7.4536769534993041</v>
      </c>
      <c r="BI21" s="19">
        <v>152.14569132159934</v>
      </c>
      <c r="BJ21" s="19">
        <v>142</v>
      </c>
      <c r="BK21" s="19">
        <v>-6.6684052854009499</v>
      </c>
      <c r="BL21" s="19">
        <v>138.83921853514255</v>
      </c>
      <c r="BM21" s="19">
        <v>109</v>
      </c>
      <c r="BN21" s="19">
        <v>-21.491923427665892</v>
      </c>
      <c r="BO21" s="19">
        <v>135.37426177722841</v>
      </c>
      <c r="BP21" s="19">
        <v>105</v>
      </c>
      <c r="BQ21" s="19">
        <v>-22.437250167400531</v>
      </c>
      <c r="BR21" s="19">
        <v>111.41368231329832</v>
      </c>
      <c r="BS21" s="19">
        <v>107</v>
      </c>
      <c r="BT21" s="19">
        <v>-3.9615262880253148</v>
      </c>
      <c r="BU21" s="19">
        <v>108.42062852538275</v>
      </c>
      <c r="BV21" s="19">
        <v>107</v>
      </c>
      <c r="BW21" s="19">
        <v>-1.3102935711631338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109.12538048992607</v>
      </c>
      <c r="E22" s="19">
        <v>117</v>
      </c>
      <c r="F22" s="19">
        <v>7.2161210111893945</v>
      </c>
      <c r="G22" s="19">
        <v>115.59730560843462</v>
      </c>
      <c r="H22" s="19">
        <v>111</v>
      </c>
      <c r="I22" s="19">
        <v>-3.9770006612499964</v>
      </c>
      <c r="J22" s="19">
        <v>99.850007499625022</v>
      </c>
      <c r="K22" s="19">
        <v>102</v>
      </c>
      <c r="L22" s="19">
        <v>2.1532221721496136</v>
      </c>
      <c r="M22" s="19">
        <v>100.20760189284078</v>
      </c>
      <c r="N22" s="19">
        <v>102</v>
      </c>
      <c r="O22" s="19">
        <v>1.7886847637327514</v>
      </c>
      <c r="P22" s="19">
        <v>108.17213490004578</v>
      </c>
      <c r="Q22" s="19">
        <v>100</v>
      </c>
      <c r="R22" s="19">
        <v>-7.5547504979882927</v>
      </c>
      <c r="S22" s="19">
        <v>91.42815292222059</v>
      </c>
      <c r="T22" s="19">
        <v>103</v>
      </c>
      <c r="U22" s="19">
        <v>12.656765676567664</v>
      </c>
      <c r="V22" s="22">
        <v>119.7850922509225</v>
      </c>
      <c r="W22" s="19">
        <v>113</v>
      </c>
      <c r="X22" s="19">
        <v>-5.6643878828504626</v>
      </c>
      <c r="Y22" s="19">
        <v>137.8891296036702</v>
      </c>
      <c r="Z22" s="19">
        <v>140</v>
      </c>
      <c r="AA22" s="19">
        <v>1.5308461242717251</v>
      </c>
      <c r="AB22" s="19">
        <v>150.16377877996678</v>
      </c>
      <c r="AC22" s="19">
        <v>152</v>
      </c>
      <c r="AD22" s="19">
        <v>1.2228123419322161</v>
      </c>
      <c r="AE22" s="19">
        <v>172.11143367574809</v>
      </c>
      <c r="AF22" s="19">
        <v>164</v>
      </c>
      <c r="AG22" s="19">
        <v>-4.7128964662683277</v>
      </c>
      <c r="AH22" s="19">
        <v>170.23822482729747</v>
      </c>
      <c r="AI22" s="19">
        <v>164</v>
      </c>
      <c r="AJ22" s="19">
        <v>-3.6644089972307921</v>
      </c>
      <c r="AK22" s="19">
        <v>179.12543103448274</v>
      </c>
      <c r="AL22" s="19">
        <v>153</v>
      </c>
      <c r="AM22" s="19">
        <v>-14.584992696795487</v>
      </c>
      <c r="AN22" s="19">
        <v>167.20797011207969</v>
      </c>
      <c r="AO22" s="19">
        <v>156</v>
      </c>
      <c r="AP22" s="19">
        <v>-6.7030118866744077</v>
      </c>
      <c r="AQ22" s="19">
        <v>156.45297839842897</v>
      </c>
      <c r="AR22" s="19">
        <v>131</v>
      </c>
      <c r="AS22" s="19">
        <v>-16.268772035524609</v>
      </c>
      <c r="AT22" s="19">
        <v>168.08575317604357</v>
      </c>
      <c r="AU22" s="19">
        <v>137</v>
      </c>
      <c r="AV22" s="19">
        <v>-18.493984521987475</v>
      </c>
      <c r="AW22" s="19">
        <v>160.28865979381445</v>
      </c>
      <c r="AX22" s="19">
        <v>143</v>
      </c>
      <c r="AY22" s="19">
        <v>-10.785953177257532</v>
      </c>
      <c r="AZ22" s="19">
        <v>166.38598119995359</v>
      </c>
      <c r="BA22" s="19">
        <v>140</v>
      </c>
      <c r="BB22" s="19">
        <v>-15.858295879052669</v>
      </c>
      <c r="BC22" s="19">
        <v>164.72837168657151</v>
      </c>
      <c r="BD22" s="19">
        <v>148</v>
      </c>
      <c r="BE22" s="19">
        <v>-10.155124776198578</v>
      </c>
      <c r="BF22" s="19">
        <v>166.04790748898679</v>
      </c>
      <c r="BG22" s="19">
        <v>144</v>
      </c>
      <c r="BH22" s="19">
        <v>-13.278039947868137</v>
      </c>
      <c r="BI22" s="19">
        <v>172.22047003764371</v>
      </c>
      <c r="BJ22" s="19">
        <v>111</v>
      </c>
      <c r="BK22" s="19">
        <v>-35.547731361006171</v>
      </c>
      <c r="BL22" s="19">
        <v>169.34177412240874</v>
      </c>
      <c r="BM22" s="19">
        <v>122</v>
      </c>
      <c r="BN22" s="19">
        <v>-27.956347078416531</v>
      </c>
      <c r="BO22" s="19">
        <v>155.15973080620793</v>
      </c>
      <c r="BP22" s="19">
        <v>120</v>
      </c>
      <c r="BQ22" s="19">
        <v>-22.660345325116531</v>
      </c>
      <c r="BR22" s="19">
        <v>126.14607005720555</v>
      </c>
      <c r="BS22" s="19">
        <v>119</v>
      </c>
      <c r="BT22" s="19">
        <v>-5.6649169125640633</v>
      </c>
      <c r="BU22" s="19">
        <v>125.10072522159548</v>
      </c>
      <c r="BV22" s="19">
        <v>106</v>
      </c>
      <c r="BW22" s="19">
        <v>-15.268276972624795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84.237135816785042</v>
      </c>
      <c r="E23" s="19">
        <v>84</v>
      </c>
      <c r="F23" s="19">
        <v>-0.28150982875392372</v>
      </c>
      <c r="G23" s="19">
        <v>78.004685898374575</v>
      </c>
      <c r="H23" s="19">
        <v>80</v>
      </c>
      <c r="I23" s="19">
        <v>2.5579413321719464</v>
      </c>
      <c r="J23" s="19">
        <v>76.076196190190487</v>
      </c>
      <c r="K23" s="19">
        <v>78</v>
      </c>
      <c r="L23" s="19">
        <v>2.5287854889589956</v>
      </c>
      <c r="M23" s="19">
        <v>74.439932834681727</v>
      </c>
      <c r="N23" s="19">
        <v>76</v>
      </c>
      <c r="O23" s="19">
        <v>2.0957396197319436</v>
      </c>
      <c r="P23" s="19">
        <v>74.012513352662907</v>
      </c>
      <c r="Q23" s="19">
        <v>76</v>
      </c>
      <c r="R23" s="19">
        <v>2.6853386776191472</v>
      </c>
      <c r="S23" s="19">
        <v>77.849714369415551</v>
      </c>
      <c r="T23" s="19">
        <v>80</v>
      </c>
      <c r="U23" s="19">
        <v>2.7620982915631886</v>
      </c>
      <c r="V23" s="22">
        <v>97.202656826568273</v>
      </c>
      <c r="W23" s="19">
        <v>93</v>
      </c>
      <c r="X23" s="19">
        <v>-4.3236028353286393</v>
      </c>
      <c r="Y23" s="19">
        <v>108.14833694405505</v>
      </c>
      <c r="Z23" s="19">
        <v>113</v>
      </c>
      <c r="AA23" s="19">
        <v>4.4861189668175028</v>
      </c>
      <c r="AB23" s="19">
        <v>130.45478281509614</v>
      </c>
      <c r="AC23" s="19">
        <v>138</v>
      </c>
      <c r="AD23" s="19">
        <v>5.7837796530605505</v>
      </c>
      <c r="AE23" s="19">
        <v>146.24497543546227</v>
      </c>
      <c r="AF23" s="19">
        <v>140</v>
      </c>
      <c r="AG23" s="19">
        <v>-4.270215381326496</v>
      </c>
      <c r="AH23" s="19">
        <v>154.12099644128114</v>
      </c>
      <c r="AI23" s="19">
        <v>136</v>
      </c>
      <c r="AJ23" s="19">
        <v>-11.757642929712754</v>
      </c>
      <c r="AK23" s="19">
        <v>153.6875</v>
      </c>
      <c r="AL23" s="19">
        <v>120</v>
      </c>
      <c r="AM23" s="19">
        <v>-21.919479463196421</v>
      </c>
      <c r="AN23" s="19">
        <v>132.16438356164383</v>
      </c>
      <c r="AO23" s="19">
        <v>117</v>
      </c>
      <c r="AP23" s="19">
        <v>-11.473880597014922</v>
      </c>
      <c r="AQ23" s="19">
        <v>135.11848134409775</v>
      </c>
      <c r="AR23" s="19">
        <v>110</v>
      </c>
      <c r="AS23" s="19">
        <v>-18.589967186006248</v>
      </c>
      <c r="AT23" s="19">
        <v>124.23729582577133</v>
      </c>
      <c r="AU23" s="19">
        <v>103</v>
      </c>
      <c r="AV23" s="19">
        <v>-17.094138828934444</v>
      </c>
      <c r="AW23" s="19">
        <v>124.32646048109966</v>
      </c>
      <c r="AX23" s="19">
        <v>103</v>
      </c>
      <c r="AY23" s="19">
        <v>-17.153597390751543</v>
      </c>
      <c r="AZ23" s="19">
        <v>126.57583845886039</v>
      </c>
      <c r="BA23" s="19">
        <v>104</v>
      </c>
      <c r="BB23" s="19">
        <v>-17.835819800789213</v>
      </c>
      <c r="BC23" s="19">
        <v>128.91785610253422</v>
      </c>
      <c r="BD23" s="19">
        <v>108</v>
      </c>
      <c r="BE23" s="19">
        <v>-16.225724453482453</v>
      </c>
      <c r="BF23" s="19">
        <v>108.24642070484582</v>
      </c>
      <c r="BG23" s="19">
        <v>112</v>
      </c>
      <c r="BH23" s="19">
        <v>3.4676243987679012</v>
      </c>
      <c r="BI23" s="19">
        <v>151.08912402075492</v>
      </c>
      <c r="BJ23" s="19">
        <v>112</v>
      </c>
      <c r="BK23" s="19">
        <v>-25.871567046338356</v>
      </c>
      <c r="BL23" s="19">
        <v>145.15009210492178</v>
      </c>
      <c r="BM23" s="19">
        <v>115</v>
      </c>
      <c r="BN23" s="19">
        <v>-20.771665844433485</v>
      </c>
      <c r="BO23" s="19">
        <v>136.41560225243785</v>
      </c>
      <c r="BP23" s="19">
        <v>113</v>
      </c>
      <c r="BQ23" s="19">
        <v>-17.164900396882128</v>
      </c>
      <c r="BR23" s="19">
        <v>109.57213384530992</v>
      </c>
      <c r="BS23" s="19">
        <v>101</v>
      </c>
      <c r="BT23" s="19">
        <v>-7.8232790988735852</v>
      </c>
      <c r="BU23" s="19">
        <v>98.227236099919423</v>
      </c>
      <c r="BV23" s="19">
        <v>85</v>
      </c>
      <c r="BW23" s="19">
        <v>-13.465955701394588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24.888244673141035</v>
      </c>
      <c r="E24" s="19">
        <v>25</v>
      </c>
      <c r="F24" s="19">
        <v>0.44902856077901587</v>
      </c>
      <c r="G24" s="19">
        <v>23.495387318787525</v>
      </c>
      <c r="H24" s="19">
        <v>24</v>
      </c>
      <c r="I24" s="19">
        <v>2.1477095668432469</v>
      </c>
      <c r="J24" s="19">
        <v>22.822858857057149</v>
      </c>
      <c r="K24" s="19">
        <v>24</v>
      </c>
      <c r="L24" s="19">
        <v>5.1577287066245976</v>
      </c>
      <c r="M24" s="19">
        <v>22.904594718363608</v>
      </c>
      <c r="N24" s="19">
        <v>21</v>
      </c>
      <c r="O24" s="19">
        <v>-8.3153390914907206</v>
      </c>
      <c r="P24" s="19">
        <v>21.824202655272394</v>
      </c>
      <c r="Q24" s="19">
        <v>23</v>
      </c>
      <c r="R24" s="19">
        <v>5.3875844322933419</v>
      </c>
      <c r="S24" s="19">
        <v>21.725501684488062</v>
      </c>
      <c r="T24" s="19">
        <v>23</v>
      </c>
      <c r="U24" s="19">
        <v>5.8663700107874863</v>
      </c>
      <c r="V24" s="22">
        <v>25.527970479704798</v>
      </c>
      <c r="W24" s="19">
        <v>25</v>
      </c>
      <c r="X24" s="19">
        <v>-2.0682038947222403</v>
      </c>
      <c r="Y24" s="19">
        <v>27.037084236013762</v>
      </c>
      <c r="Z24" s="19">
        <v>28</v>
      </c>
      <c r="AA24" s="19">
        <v>3.5614630467571713</v>
      </c>
      <c r="AB24" s="19">
        <v>30.971279373368148</v>
      </c>
      <c r="AC24" s="19">
        <v>33</v>
      </c>
      <c r="AD24" s="19">
        <v>6.5503287809812791</v>
      </c>
      <c r="AE24" s="19">
        <v>33.825368468066102</v>
      </c>
      <c r="AF24" s="19">
        <v>38</v>
      </c>
      <c r="AG24" s="19">
        <v>12.341717831913906</v>
      </c>
      <c r="AH24" s="19">
        <v>41.30039773916684</v>
      </c>
      <c r="AI24" s="19">
        <v>39</v>
      </c>
      <c r="AJ24" s="19">
        <v>-5.5699166717352933</v>
      </c>
      <c r="AK24" s="19">
        <v>41.336637931034481</v>
      </c>
      <c r="AL24" s="19">
        <v>38</v>
      </c>
      <c r="AM24" s="19">
        <v>-8.0718657782504835</v>
      </c>
      <c r="AN24" s="19">
        <v>40.049813200498129</v>
      </c>
      <c r="AO24" s="19">
        <v>37</v>
      </c>
      <c r="AP24" s="19">
        <v>-7.6150497512437729</v>
      </c>
      <c r="AQ24" s="19">
        <v>36.573423521710673</v>
      </c>
      <c r="AR24" s="19">
        <v>35</v>
      </c>
      <c r="AS24" s="19">
        <v>-4.302095265368469</v>
      </c>
      <c r="AT24" s="19">
        <v>41.760435571687843</v>
      </c>
      <c r="AU24" s="19">
        <v>38</v>
      </c>
      <c r="AV24" s="19">
        <v>-9.0047805302042647</v>
      </c>
      <c r="AW24" s="19">
        <v>36.989690721649481</v>
      </c>
      <c r="AX24" s="19">
        <v>37</v>
      </c>
      <c r="AY24" s="19">
        <v>2.7870680044602594E-2</v>
      </c>
      <c r="AZ24" s="19">
        <v>36.747824068701405</v>
      </c>
      <c r="BA24" s="19">
        <v>37</v>
      </c>
      <c r="BB24" s="19">
        <v>0.68623364155423949</v>
      </c>
      <c r="BC24" s="19">
        <v>34.78735799592193</v>
      </c>
      <c r="BD24" s="19">
        <v>33</v>
      </c>
      <c r="BE24" s="19">
        <v>-5.1379526899727743</v>
      </c>
      <c r="BF24" s="19">
        <v>36.782764317180614</v>
      </c>
      <c r="BG24" s="19">
        <v>34</v>
      </c>
      <c r="BH24" s="19">
        <v>-7.5654028968149944</v>
      </c>
      <c r="BI24" s="19">
        <v>38.036422830399836</v>
      </c>
      <c r="BJ24" s="19">
        <v>28</v>
      </c>
      <c r="BK24" s="19">
        <v>-26.386347830738778</v>
      </c>
      <c r="BL24" s="19">
        <v>35.761616895415507</v>
      </c>
      <c r="BM24" s="19">
        <v>27</v>
      </c>
      <c r="BN24" s="19">
        <v>-24.500058039989547</v>
      </c>
      <c r="BO24" s="19">
        <v>34.364235681911822</v>
      </c>
      <c r="BP24" s="19">
        <v>30</v>
      </c>
      <c r="BQ24" s="19">
        <v>-12.69993525335123</v>
      </c>
      <c r="BR24" s="19">
        <v>27.623227019826032</v>
      </c>
      <c r="BS24" s="19">
        <v>28</v>
      </c>
      <c r="BT24" s="19">
        <v>1.3639716312056742</v>
      </c>
      <c r="BU24" s="19">
        <v>25.946817082997583</v>
      </c>
      <c r="BV24" s="19">
        <v>25</v>
      </c>
      <c r="BW24" s="19">
        <v>-3.6490683229813694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30.631685751558198</v>
      </c>
      <c r="E25" s="19">
        <v>33</v>
      </c>
      <c r="F25" s="19">
        <v>7.7315831314354888</v>
      </c>
      <c r="G25" s="19">
        <v>30.074095768048032</v>
      </c>
      <c r="H25" s="19">
        <v>31</v>
      </c>
      <c r="I25" s="19">
        <v>3.0787433779993711</v>
      </c>
      <c r="J25" s="19">
        <v>29.479526023698813</v>
      </c>
      <c r="K25" s="19">
        <v>31</v>
      </c>
      <c r="L25" s="19">
        <v>5.1577287066246109</v>
      </c>
      <c r="M25" s="19">
        <v>28.630743397954511</v>
      </c>
      <c r="N25" s="19">
        <v>31</v>
      </c>
      <c r="O25" s="19">
        <v>8.2752185967157175</v>
      </c>
      <c r="P25" s="19">
        <v>28.466351289485733</v>
      </c>
      <c r="Q25" s="19">
        <v>30</v>
      </c>
      <c r="R25" s="19">
        <v>5.3875844322933384</v>
      </c>
      <c r="S25" s="19">
        <v>27.156877105610079</v>
      </c>
      <c r="T25" s="19">
        <v>30</v>
      </c>
      <c r="U25" s="19">
        <v>10.469255663430417</v>
      </c>
      <c r="V25" s="22">
        <v>29.455350553505536</v>
      </c>
      <c r="W25" s="19">
        <v>30</v>
      </c>
      <c r="X25" s="19">
        <v>1.8490679494888731</v>
      </c>
      <c r="Y25" s="19">
        <v>28.839556518414682</v>
      </c>
      <c r="Z25" s="19">
        <v>32</v>
      </c>
      <c r="AA25" s="19">
        <v>10.958710407239815</v>
      </c>
      <c r="AB25" s="19">
        <v>31.909802990742939</v>
      </c>
      <c r="AC25" s="19">
        <v>36</v>
      </c>
      <c r="AD25" s="19">
        <v>12.817995179862535</v>
      </c>
      <c r="AE25" s="19">
        <v>33.825368468066102</v>
      </c>
      <c r="AF25" s="19">
        <v>39</v>
      </c>
      <c r="AG25" s="19">
        <v>15.298078827490588</v>
      </c>
      <c r="AH25" s="19">
        <v>41.30039773916684</v>
      </c>
      <c r="AI25" s="19">
        <v>40</v>
      </c>
      <c r="AJ25" s="19">
        <v>-3.14863248383107</v>
      </c>
      <c r="AK25" s="19">
        <v>42.396551724137929</v>
      </c>
      <c r="AL25" s="19">
        <v>38</v>
      </c>
      <c r="AM25" s="19">
        <v>-10.370069133794219</v>
      </c>
      <c r="AN25" s="19">
        <v>38.047322540473225</v>
      </c>
      <c r="AO25" s="19">
        <v>37</v>
      </c>
      <c r="AP25" s="19">
        <v>-2.7526839486776629</v>
      </c>
      <c r="AQ25" s="19">
        <v>39.621208815186556</v>
      </c>
      <c r="AR25" s="19">
        <v>37</v>
      </c>
      <c r="AS25" s="19">
        <v>-6.6156709842276769</v>
      </c>
      <c r="AT25" s="19">
        <v>40.716424682395647</v>
      </c>
      <c r="AU25" s="19">
        <v>38</v>
      </c>
      <c r="AV25" s="19">
        <v>-6.6715697745684786</v>
      </c>
      <c r="AW25" s="19">
        <v>36.989690721649481</v>
      </c>
      <c r="AX25" s="19">
        <v>37</v>
      </c>
      <c r="AY25" s="19">
        <v>2.7870680044602594E-2</v>
      </c>
      <c r="AZ25" s="19">
        <v>36.747824068701405</v>
      </c>
      <c r="BA25" s="19">
        <v>38</v>
      </c>
      <c r="BB25" s="19">
        <v>3.407483199434084</v>
      </c>
      <c r="BC25" s="19">
        <v>37.856830760267982</v>
      </c>
      <c r="BD25" s="19">
        <v>36</v>
      </c>
      <c r="BE25" s="19">
        <v>-4.9048764066557542</v>
      </c>
      <c r="BF25" s="19">
        <v>39.935572687224671</v>
      </c>
      <c r="BG25" s="19">
        <v>36</v>
      </c>
      <c r="BH25" s="19">
        <v>-9.8548046826524018</v>
      </c>
      <c r="BI25" s="19">
        <v>38.036422830399836</v>
      </c>
      <c r="BJ25" s="19">
        <v>29</v>
      </c>
      <c r="BK25" s="19">
        <v>-23.757288824693735</v>
      </c>
      <c r="BL25" s="19">
        <v>36.813429157045377</v>
      </c>
      <c r="BM25" s="19">
        <v>31</v>
      </c>
      <c r="BN25" s="19">
        <v>-15.791599126083582</v>
      </c>
      <c r="BO25" s="19">
        <v>35.405576157121274</v>
      </c>
      <c r="BP25" s="19">
        <v>33</v>
      </c>
      <c r="BQ25" s="19">
        <v>-6.7943426381367615</v>
      </c>
      <c r="BR25" s="19">
        <v>32.227098189797033</v>
      </c>
      <c r="BS25" s="19">
        <v>34</v>
      </c>
      <c r="BT25" s="19">
        <v>5.501276595744697</v>
      </c>
      <c r="BU25" s="19">
        <v>31.506849315068493</v>
      </c>
      <c r="BV25" s="19">
        <v>32</v>
      </c>
      <c r="BW25" s="19">
        <v>1.5652173913043483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61.263371503116396</v>
      </c>
      <c r="E26" s="19">
        <v>62</v>
      </c>
      <c r="F26" s="19">
        <v>1.202396274984854</v>
      </c>
      <c r="G26" s="19">
        <v>56.388929565090059</v>
      </c>
      <c r="H26" s="19">
        <v>58</v>
      </c>
      <c r="I26" s="19">
        <v>2.857068661057439</v>
      </c>
      <c r="J26" s="19">
        <v>55.155242237888103</v>
      </c>
      <c r="K26" s="19">
        <v>57</v>
      </c>
      <c r="L26" s="19">
        <v>3.3446644185793581</v>
      </c>
      <c r="M26" s="19">
        <v>54.398412456113569</v>
      </c>
      <c r="N26" s="19">
        <v>56</v>
      </c>
      <c r="O26" s="19">
        <v>2.9441806692034023</v>
      </c>
      <c r="P26" s="19">
        <v>55.983824202655271</v>
      </c>
      <c r="Q26" s="19">
        <v>55</v>
      </c>
      <c r="R26" s="19">
        <v>-1.7573365461672203</v>
      </c>
      <c r="S26" s="19">
        <v>53.408524974366486</v>
      </c>
      <c r="T26" s="19">
        <v>57</v>
      </c>
      <c r="U26" s="19">
        <v>6.7245351324666771</v>
      </c>
      <c r="V26" s="22">
        <v>60.874391143911438</v>
      </c>
      <c r="W26" s="19">
        <v>63</v>
      </c>
      <c r="X26" s="19">
        <v>3.4917948518999875</v>
      </c>
      <c r="Y26" s="19">
        <v>62.185293742831654</v>
      </c>
      <c r="Z26" s="19">
        <v>71</v>
      </c>
      <c r="AA26" s="19">
        <v>14.174904911797498</v>
      </c>
      <c r="AB26" s="19">
        <v>76.020413007358172</v>
      </c>
      <c r="AC26" s="19">
        <v>83</v>
      </c>
      <c r="AD26" s="19">
        <v>9.1812010965610753</v>
      </c>
      <c r="AE26" s="19">
        <v>104.4606967396159</v>
      </c>
      <c r="AF26" s="19">
        <v>87</v>
      </c>
      <c r="AG26" s="19">
        <v>-16.715087381754046</v>
      </c>
      <c r="AH26" s="19">
        <v>107.7839648314842</v>
      </c>
      <c r="AI26" s="19">
        <v>87</v>
      </c>
      <c r="AJ26" s="19">
        <v>-19.282984128463891</v>
      </c>
      <c r="AK26" s="19">
        <v>111.29094827586206</v>
      </c>
      <c r="AL26" s="19">
        <v>84</v>
      </c>
      <c r="AM26" s="19">
        <v>-24.522163481089869</v>
      </c>
      <c r="AN26" s="19">
        <v>105.1307596513076</v>
      </c>
      <c r="AO26" s="19">
        <v>83</v>
      </c>
      <c r="AP26" s="19">
        <v>-21.050698886519783</v>
      </c>
      <c r="AQ26" s="19">
        <v>104.64062840933886</v>
      </c>
      <c r="AR26" s="19">
        <v>81</v>
      </c>
      <c r="AS26" s="19">
        <v>-22.592207987188466</v>
      </c>
      <c r="AT26" s="19">
        <v>108.57713248638838</v>
      </c>
      <c r="AU26" s="19">
        <v>79</v>
      </c>
      <c r="AV26" s="19">
        <v>-27.240664593989234</v>
      </c>
      <c r="AW26" s="19">
        <v>102.74914089347079</v>
      </c>
      <c r="AX26" s="19">
        <v>75</v>
      </c>
      <c r="AY26" s="19">
        <v>-27.006688963210706</v>
      </c>
      <c r="AZ26" s="19">
        <v>100.03574329813161</v>
      </c>
      <c r="BA26" s="19">
        <v>76</v>
      </c>
      <c r="BB26" s="19">
        <v>-24.027155200415777</v>
      </c>
      <c r="BC26" s="19">
        <v>83.898922225458776</v>
      </c>
      <c r="BD26" s="19">
        <v>77</v>
      </c>
      <c r="BE26" s="19">
        <v>-8.2228973179411433</v>
      </c>
      <c r="BF26" s="19">
        <v>86.176762114537439</v>
      </c>
      <c r="BG26" s="19">
        <v>79</v>
      </c>
      <c r="BH26" s="19">
        <v>-8.3279551684696767</v>
      </c>
      <c r="BI26" s="19">
        <v>96.147624376844036</v>
      </c>
      <c r="BJ26" s="19">
        <v>66</v>
      </c>
      <c r="BK26" s="19">
        <v>-31.355558259746996</v>
      </c>
      <c r="BL26" s="19">
        <v>92.559479023428381</v>
      </c>
      <c r="BM26" s="19">
        <v>75</v>
      </c>
      <c r="BN26" s="19">
        <v>-18.971021886352428</v>
      </c>
      <c r="BO26" s="19">
        <v>87.47259991759374</v>
      </c>
      <c r="BP26" s="19">
        <v>79</v>
      </c>
      <c r="BQ26" s="19">
        <v>-9.6860044466217019</v>
      </c>
      <c r="BR26" s="19">
        <v>71.820390251547678</v>
      </c>
      <c r="BS26" s="19">
        <v>73</v>
      </c>
      <c r="BT26" s="19">
        <v>1.6424440807419616</v>
      </c>
      <c r="BU26" s="19">
        <v>63.013698630136986</v>
      </c>
      <c r="BV26" s="19">
        <v>63</v>
      </c>
      <c r="BW26" s="19">
        <v>-2.1739130434781991E-2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1595.719379620235</v>
      </c>
      <c r="E27" s="29">
        <v>1608</v>
      </c>
      <c r="F27" s="29">
        <v>0.76959774610794229</v>
      </c>
      <c r="G27" s="29">
        <v>1514.9825743154195</v>
      </c>
      <c r="H27" s="29">
        <v>1572</v>
      </c>
      <c r="I27" s="29">
        <v>3.7635697367902199</v>
      </c>
      <c r="J27" s="29">
        <v>1484.436778161092</v>
      </c>
      <c r="K27" s="29">
        <v>1535</v>
      </c>
      <c r="L27" s="29">
        <v>3.4062226551369417</v>
      </c>
      <c r="M27" s="29">
        <v>1463.9853457487407</v>
      </c>
      <c r="N27" s="29">
        <v>1502</v>
      </c>
      <c r="O27" s="29">
        <v>2.5966553805780843</v>
      </c>
      <c r="P27" s="29">
        <v>1418.5731725927058</v>
      </c>
      <c r="Q27" s="29">
        <v>1491</v>
      </c>
      <c r="R27" s="29">
        <v>5.1056109622403731</v>
      </c>
      <c r="S27" s="29">
        <v>1437.5040281236268</v>
      </c>
      <c r="T27" s="29">
        <v>1539</v>
      </c>
      <c r="U27" s="29">
        <v>7.0605695629845204</v>
      </c>
      <c r="V27" s="29">
        <v>1724.119852398524</v>
      </c>
      <c r="W27" s="29">
        <v>1687</v>
      </c>
      <c r="X27" s="29">
        <v>-2.1529740143577851</v>
      </c>
      <c r="Y27" s="29">
        <v>1862.855103861348</v>
      </c>
      <c r="Z27" s="29">
        <v>1894</v>
      </c>
      <c r="AA27" s="29">
        <v>1.6718904263726428</v>
      </c>
      <c r="AB27" s="29">
        <v>2121.063375267031</v>
      </c>
      <c r="AC27" s="29">
        <v>2241</v>
      </c>
      <c r="AD27" s="29">
        <v>5.6545516806101839</v>
      </c>
      <c r="AE27" s="29">
        <v>2414.5343903528365</v>
      </c>
      <c r="AF27" s="29">
        <v>2395</v>
      </c>
      <c r="AG27" s="29">
        <v>-0.80903342817916502</v>
      </c>
      <c r="AH27" s="29">
        <v>2486.0824785430186</v>
      </c>
      <c r="AI27" s="29">
        <v>2400</v>
      </c>
      <c r="AJ27" s="29">
        <v>-3.4625753282919121</v>
      </c>
      <c r="AK27" s="29">
        <v>2526.8344827586207</v>
      </c>
      <c r="AL27" s="29">
        <v>2293</v>
      </c>
      <c r="AM27" s="29">
        <v>-9.2540482708363463</v>
      </c>
      <c r="AN27" s="29">
        <v>2456.0547945205476</v>
      </c>
      <c r="AO27" s="29">
        <v>2267</v>
      </c>
      <c r="AP27" s="29">
        <v>-7.6974990518260578</v>
      </c>
      <c r="AQ27" s="29">
        <v>2329.5238926467377</v>
      </c>
      <c r="AR27" s="29">
        <v>2219</v>
      </c>
      <c r="AS27" s="29">
        <v>-4.7444841838974963</v>
      </c>
      <c r="AT27" s="29">
        <v>2358.420598911071</v>
      </c>
      <c r="AU27" s="29">
        <v>2209</v>
      </c>
      <c r="AV27" s="29">
        <v>-6.3356213467632285</v>
      </c>
      <c r="AW27" s="29">
        <v>2304.6632302405496</v>
      </c>
      <c r="AX27" s="29">
        <v>2191</v>
      </c>
      <c r="AY27" s="29">
        <v>-4.9318802308780709</v>
      </c>
      <c r="AZ27" s="29">
        <v>2295.718231403041</v>
      </c>
      <c r="BA27" s="29">
        <v>2184</v>
      </c>
      <c r="BB27" s="29">
        <v>-4.8663738378191042</v>
      </c>
      <c r="BC27" s="29">
        <v>2290.8498397902708</v>
      </c>
      <c r="BD27" s="29">
        <v>2108</v>
      </c>
      <c r="BE27" s="29">
        <v>-7.9817470623483073</v>
      </c>
      <c r="BF27" s="29">
        <v>2311.0085352422898</v>
      </c>
      <c r="BG27" s="29">
        <v>2095</v>
      </c>
      <c r="BH27" s="29">
        <v>-9.3469380120503587</v>
      </c>
      <c r="BI27" s="29">
        <v>2437.5007630481223</v>
      </c>
      <c r="BJ27" s="29">
        <v>1896</v>
      </c>
      <c r="BK27" s="29">
        <v>-22.215408965491747</v>
      </c>
      <c r="BL27" s="29">
        <v>2304.5206652310408</v>
      </c>
      <c r="BM27" s="29">
        <v>1883</v>
      </c>
      <c r="BN27" s="29">
        <v>-18.291034295792745</v>
      </c>
      <c r="BO27" s="29">
        <v>2147.2440598818848</v>
      </c>
      <c r="BP27" s="29">
        <v>1899</v>
      </c>
      <c r="BQ27" s="29">
        <v>-11.56105468027422</v>
      </c>
      <c r="BR27" s="29">
        <v>1801.0344016926576</v>
      </c>
      <c r="BS27" s="29">
        <v>1794</v>
      </c>
      <c r="BT27" s="29">
        <v>-0.39057564286648438</v>
      </c>
      <c r="BU27" s="29">
        <v>1685.6164383561641</v>
      </c>
      <c r="BV27" s="29">
        <v>1636</v>
      </c>
      <c r="BW27" s="29">
        <v>-2.9435188947582094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44.033048267864906</v>
      </c>
      <c r="E28" s="19">
        <v>45</v>
      </c>
      <c r="F28" s="19">
        <v>2.1959681879230022</v>
      </c>
      <c r="G28" s="19">
        <v>41.35188168106604</v>
      </c>
      <c r="H28" s="19">
        <v>44</v>
      </c>
      <c r="I28" s="19">
        <v>6.4038641321283949</v>
      </c>
      <c r="J28" s="19">
        <v>40.890955452227388</v>
      </c>
      <c r="K28" s="19">
        <v>42</v>
      </c>
      <c r="L28" s="19">
        <v>2.7122001320519424</v>
      </c>
      <c r="M28" s="19">
        <v>40.083040757136317</v>
      </c>
      <c r="N28" s="19">
        <v>41</v>
      </c>
      <c r="O28" s="19">
        <v>2.2876489047314341</v>
      </c>
      <c r="P28" s="19">
        <v>39.852891805280024</v>
      </c>
      <c r="Q28" s="19">
        <v>41</v>
      </c>
      <c r="R28" s="19">
        <v>2.8783562315244549</v>
      </c>
      <c r="S28" s="19">
        <v>39.830086421561447</v>
      </c>
      <c r="T28" s="19">
        <v>44</v>
      </c>
      <c r="U28" s="19">
        <v>10.469255663430422</v>
      </c>
      <c r="V28" s="22">
        <v>46.146715867158669</v>
      </c>
      <c r="W28" s="19">
        <v>47</v>
      </c>
      <c r="X28" s="19">
        <v>1.8490679494888818</v>
      </c>
      <c r="Y28" s="19">
        <v>48.666751624824776</v>
      </c>
      <c r="Z28" s="19">
        <v>53</v>
      </c>
      <c r="AA28" s="19">
        <v>8.9039194737724099</v>
      </c>
      <c r="AB28" s="19">
        <v>52.557322572988369</v>
      </c>
      <c r="AC28" s="19">
        <v>54</v>
      </c>
      <c r="AD28" s="19">
        <v>2.7449598959462396</v>
      </c>
      <c r="AE28" s="19">
        <v>55.712371594461814</v>
      </c>
      <c r="AF28" s="19">
        <v>55</v>
      </c>
      <c r="AG28" s="19">
        <v>-1.2786596119929468</v>
      </c>
      <c r="AH28" s="19">
        <v>63.461586769939295</v>
      </c>
      <c r="AI28" s="19">
        <v>52</v>
      </c>
      <c r="AJ28" s="19">
        <v>-18.060668434733277</v>
      </c>
      <c r="AK28" s="19">
        <v>61.475000000000001</v>
      </c>
      <c r="AL28" s="19">
        <v>47</v>
      </c>
      <c r="AM28" s="19">
        <v>-23.54615697437983</v>
      </c>
      <c r="AN28" s="19">
        <v>56.069738480697382</v>
      </c>
      <c r="AO28" s="19">
        <v>44</v>
      </c>
      <c r="AP28" s="19">
        <v>-21.526297085998575</v>
      </c>
      <c r="AQ28" s="19">
        <v>57.907920576041896</v>
      </c>
      <c r="AR28" s="19">
        <v>51</v>
      </c>
      <c r="AS28" s="19">
        <v>-11.929146319406767</v>
      </c>
      <c r="AT28" s="19">
        <v>59.508620689655174</v>
      </c>
      <c r="AU28" s="19">
        <v>50</v>
      </c>
      <c r="AV28" s="19">
        <v>-15.978560046356661</v>
      </c>
      <c r="AW28" s="19">
        <v>57.539518900343644</v>
      </c>
      <c r="AX28" s="19">
        <v>48</v>
      </c>
      <c r="AY28" s="19">
        <v>-16.579073100812234</v>
      </c>
      <c r="AZ28" s="19">
        <v>61.246373447835673</v>
      </c>
      <c r="BA28" s="19">
        <v>51</v>
      </c>
      <c r="BB28" s="19">
        <v>-16.729763528876763</v>
      </c>
      <c r="BC28" s="19">
        <v>50.134721817652192</v>
      </c>
      <c r="BD28" s="19">
        <v>48</v>
      </c>
      <c r="BE28" s="19">
        <v>-4.2579708039799415</v>
      </c>
      <c r="BF28" s="19">
        <v>60.954295154185019</v>
      </c>
      <c r="BG28" s="19">
        <v>54</v>
      </c>
      <c r="BH28" s="19">
        <v>-11.409032188123906</v>
      </c>
      <c r="BI28" s="19">
        <v>63.394038050666396</v>
      </c>
      <c r="BJ28" s="19">
        <v>41</v>
      </c>
      <c r="BK28" s="19">
        <v>-35.325148451291923</v>
      </c>
      <c r="BL28" s="19">
        <v>63.108735697792071</v>
      </c>
      <c r="BM28" s="19">
        <v>46</v>
      </c>
      <c r="BN28" s="19">
        <v>-27.109932576878798</v>
      </c>
      <c r="BO28" s="19">
        <v>60.397747562148055</v>
      </c>
      <c r="BP28" s="19">
        <v>46</v>
      </c>
      <c r="BQ28" s="19">
        <v>-23.838219376199525</v>
      </c>
      <c r="BR28" s="19">
        <v>48.801034401692654</v>
      </c>
      <c r="BS28" s="19">
        <v>46</v>
      </c>
      <c r="BT28" s="19">
        <v>-5.7397029305499734</v>
      </c>
      <c r="BU28" s="19">
        <v>46.333601933924257</v>
      </c>
      <c r="BV28" s="19">
        <v>39</v>
      </c>
      <c r="BW28" s="19">
        <v>-15.827826086956525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43.075808088128717</v>
      </c>
      <c r="E29" s="19">
        <v>41</v>
      </c>
      <c r="F29" s="19">
        <v>-4.8189649370751795</v>
      </c>
      <c r="G29" s="19">
        <v>44.171328159320545</v>
      </c>
      <c r="H29" s="19">
        <v>41</v>
      </c>
      <c r="I29" s="19">
        <v>-7.1796078847390659</v>
      </c>
      <c r="J29" s="19">
        <v>43.743812809359532</v>
      </c>
      <c r="K29" s="19">
        <v>43</v>
      </c>
      <c r="L29" s="19">
        <v>-1.7003840351117825</v>
      </c>
      <c r="M29" s="19">
        <v>44.854831323462065</v>
      </c>
      <c r="N29" s="19">
        <v>43</v>
      </c>
      <c r="O29" s="19">
        <v>-4.1351873783368003</v>
      </c>
      <c r="P29" s="19">
        <v>41.750648557912406</v>
      </c>
      <c r="Q29" s="19">
        <v>42</v>
      </c>
      <c r="R29" s="19">
        <v>0.59723968537091843</v>
      </c>
      <c r="S29" s="19">
        <v>39.830086421561447</v>
      </c>
      <c r="T29" s="19">
        <v>43</v>
      </c>
      <c r="U29" s="19">
        <v>7.9585907619888223</v>
      </c>
      <c r="V29" s="22">
        <v>44.183025830258302</v>
      </c>
      <c r="W29" s="19">
        <v>47</v>
      </c>
      <c r="X29" s="19">
        <v>6.3756931916883826</v>
      </c>
      <c r="Y29" s="19">
        <v>47.765515483624313</v>
      </c>
      <c r="Z29" s="19">
        <v>55</v>
      </c>
      <c r="AA29" s="19">
        <v>15.145831554682838</v>
      </c>
      <c r="AB29" s="19">
        <v>51.618798955613578</v>
      </c>
      <c r="AC29" s="19">
        <v>57</v>
      </c>
      <c r="AD29" s="19">
        <v>10.424886191198784</v>
      </c>
      <c r="AE29" s="19">
        <v>66.65587315765967</v>
      </c>
      <c r="AF29" s="19">
        <v>63</v>
      </c>
      <c r="AG29" s="19">
        <v>-5.484697723503694</v>
      </c>
      <c r="AH29" s="19">
        <v>66.483567092317358</v>
      </c>
      <c r="AI29" s="19">
        <v>65</v>
      </c>
      <c r="AJ29" s="19">
        <v>-2.2314793823522061</v>
      </c>
      <c r="AK29" s="19">
        <v>79.493534482758619</v>
      </c>
      <c r="AL29" s="19">
        <v>37</v>
      </c>
      <c r="AM29" s="19">
        <v>-53.455334146672087</v>
      </c>
      <c r="AN29" s="19">
        <v>72.089663760896642</v>
      </c>
      <c r="AO29" s="19">
        <v>38</v>
      </c>
      <c r="AP29" s="19">
        <v>-47.287866224433387</v>
      </c>
      <c r="AQ29" s="19">
        <v>59.939777438359151</v>
      </c>
      <c r="AR29" s="19">
        <v>37</v>
      </c>
      <c r="AS29" s="19">
        <v>-38.271375735336946</v>
      </c>
      <c r="AT29" s="19">
        <v>74.124773139745912</v>
      </c>
      <c r="AU29" s="19">
        <v>40</v>
      </c>
      <c r="AV29" s="19">
        <v>-46.036934339631877</v>
      </c>
      <c r="AW29" s="19">
        <v>66.786941580756007</v>
      </c>
      <c r="AX29" s="19">
        <v>42</v>
      </c>
      <c r="AY29" s="19">
        <v>-37.113455106766139</v>
      </c>
      <c r="AZ29" s="19">
        <v>62.267146338632934</v>
      </c>
      <c r="BA29" s="19">
        <v>38</v>
      </c>
      <c r="BB29" s="19">
        <v>-38.972632865907755</v>
      </c>
      <c r="BC29" s="19">
        <v>52.181036993882898</v>
      </c>
      <c r="BD29" s="19">
        <v>37</v>
      </c>
      <c r="BE29" s="19">
        <v>-29.093015141999857</v>
      </c>
      <c r="BF29" s="19">
        <v>52.546806167400881</v>
      </c>
      <c r="BG29" s="19">
        <v>43</v>
      </c>
      <c r="BH29" s="19">
        <v>-18.168194917474455</v>
      </c>
      <c r="BI29" s="19">
        <v>42.262692033777597</v>
      </c>
      <c r="BJ29" s="19">
        <v>55</v>
      </c>
      <c r="BK29" s="19">
        <v>30.13842079922966</v>
      </c>
      <c r="BL29" s="19">
        <v>45.227927250084321</v>
      </c>
      <c r="BM29" s="19">
        <v>49</v>
      </c>
      <c r="BN29" s="19">
        <v>8.3401406592397986</v>
      </c>
      <c r="BO29" s="19">
        <v>44.777640434006315</v>
      </c>
      <c r="BP29" s="19">
        <v>46</v>
      </c>
      <c r="BQ29" s="19">
        <v>2.7298436321029671</v>
      </c>
      <c r="BR29" s="19">
        <v>38.672517827756444</v>
      </c>
      <c r="BS29" s="19">
        <v>47</v>
      </c>
      <c r="BT29" s="19">
        <v>21.533333333333339</v>
      </c>
      <c r="BU29" s="19">
        <v>39.846897663174857</v>
      </c>
      <c r="BV29" s="19">
        <v>45</v>
      </c>
      <c r="BW29" s="19">
        <v>12.932254802831148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98.59573851282795</v>
      </c>
      <c r="E30" s="19">
        <v>85</v>
      </c>
      <c r="F30" s="19">
        <v>-13.789377429389665</v>
      </c>
      <c r="G30" s="19">
        <v>95.8611802606531</v>
      </c>
      <c r="H30" s="19">
        <v>89</v>
      </c>
      <c r="I30" s="19">
        <v>-7.1574126690252315</v>
      </c>
      <c r="J30" s="19">
        <v>96.99715014249287</v>
      </c>
      <c r="K30" s="19">
        <v>79</v>
      </c>
      <c r="L30" s="19">
        <v>-18.554308158594665</v>
      </c>
      <c r="M30" s="19">
        <v>104.97939245916653</v>
      </c>
      <c r="N30" s="19">
        <v>81</v>
      </c>
      <c r="O30" s="19">
        <v>-22.841999651020757</v>
      </c>
      <c r="P30" s="19">
        <v>103.42774301846482</v>
      </c>
      <c r="Q30" s="19">
        <v>83</v>
      </c>
      <c r="R30" s="19">
        <v>-19.750738459813324</v>
      </c>
      <c r="S30" s="19">
        <v>101.38567452761096</v>
      </c>
      <c r="T30" s="19">
        <v>82</v>
      </c>
      <c r="U30" s="19">
        <v>-19.120723532131301</v>
      </c>
      <c r="V30" s="22">
        <v>88.366051660516604</v>
      </c>
      <c r="W30" s="19">
        <v>78</v>
      </c>
      <c r="X30" s="19">
        <v>-11.730807777109639</v>
      </c>
      <c r="Y30" s="19">
        <v>80.210016566840835</v>
      </c>
      <c r="Z30" s="19">
        <v>75</v>
      </c>
      <c r="AA30" s="19">
        <v>-6.4954687579439767</v>
      </c>
      <c r="AB30" s="19">
        <v>85.405649181106099</v>
      </c>
      <c r="AC30" s="19">
        <v>76</v>
      </c>
      <c r="AD30" s="19">
        <v>-11.012912226872771</v>
      </c>
      <c r="AE30" s="19">
        <v>93.517195176418042</v>
      </c>
      <c r="AF30" s="19">
        <v>78</v>
      </c>
      <c r="AG30" s="19">
        <v>-16.592879146070633</v>
      </c>
      <c r="AH30" s="19">
        <v>97.710697090223988</v>
      </c>
      <c r="AI30" s="19">
        <v>70</v>
      </c>
      <c r="AJ30" s="19">
        <v>-28.359942069225557</v>
      </c>
      <c r="AK30" s="19">
        <v>101.75172413793103</v>
      </c>
      <c r="AL30" s="19">
        <v>55</v>
      </c>
      <c r="AM30" s="19">
        <v>-45.946861867968011</v>
      </c>
      <c r="AN30" s="19">
        <v>97.120797011207969</v>
      </c>
      <c r="AO30" s="19">
        <v>52</v>
      </c>
      <c r="AP30" s="19">
        <v>-46.458429501974663</v>
      </c>
      <c r="AQ30" s="19">
        <v>86.353916648483519</v>
      </c>
      <c r="AR30" s="19">
        <v>64</v>
      </c>
      <c r="AS30" s="19">
        <v>-25.886395795431572</v>
      </c>
      <c r="AT30" s="19">
        <v>96.049001814882033</v>
      </c>
      <c r="AU30" s="19">
        <v>74</v>
      </c>
      <c r="AV30" s="19">
        <v>-22.955992668593993</v>
      </c>
      <c r="AW30" s="19">
        <v>99.666666666666671</v>
      </c>
      <c r="AX30" s="19">
        <v>69</v>
      </c>
      <c r="AY30" s="19">
        <v>-30.76923076923077</v>
      </c>
      <c r="AZ30" s="19">
        <v>104.11883486132065</v>
      </c>
      <c r="BA30" s="19">
        <v>78</v>
      </c>
      <c r="BB30" s="19">
        <v>-25.085600406601934</v>
      </c>
      <c r="BC30" s="19">
        <v>102.31575881153509</v>
      </c>
      <c r="BD30" s="19">
        <v>73</v>
      </c>
      <c r="BE30" s="19">
        <v>-28.652241992882555</v>
      </c>
      <c r="BF30" s="19">
        <v>71.463656387665196</v>
      </c>
      <c r="BG30" s="19">
        <v>52</v>
      </c>
      <c r="BH30" s="19">
        <v>-27.235741034690008</v>
      </c>
      <c r="BI30" s="19">
        <v>84.525384067555194</v>
      </c>
      <c r="BJ30" s="19">
        <v>59</v>
      </c>
      <c r="BK30" s="19">
        <v>-30.198483389504094</v>
      </c>
      <c r="BL30" s="19">
        <v>86.248605453649162</v>
      </c>
      <c r="BM30" s="19">
        <v>67</v>
      </c>
      <c r="BN30" s="19">
        <v>-22.317584559664038</v>
      </c>
      <c r="BO30" s="19">
        <v>83.307238016755946</v>
      </c>
      <c r="BP30" s="19">
        <v>58</v>
      </c>
      <c r="BQ30" s="19">
        <v>-30.378198364547615</v>
      </c>
      <c r="BR30" s="19">
        <v>89.315100697437501</v>
      </c>
      <c r="BS30" s="19">
        <v>58</v>
      </c>
      <c r="BT30" s="19">
        <v>-35.061373108137744</v>
      </c>
      <c r="BU30" s="19">
        <v>95.447219983883969</v>
      </c>
      <c r="BV30" s="19">
        <v>71</v>
      </c>
      <c r="BW30" s="19">
        <v>-25.613338961587175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64.13509204232497</v>
      </c>
      <c r="E31" s="19">
        <v>63</v>
      </c>
      <c r="F31" s="19">
        <v>-1.7698455029516194</v>
      </c>
      <c r="G31" s="19">
        <v>65.787084492605061</v>
      </c>
      <c r="H31" s="19">
        <v>64</v>
      </c>
      <c r="I31" s="19">
        <v>-2.7164670791968928</v>
      </c>
      <c r="J31" s="19">
        <v>63.713814309284537</v>
      </c>
      <c r="K31" s="19">
        <v>66</v>
      </c>
      <c r="L31" s="19">
        <v>3.5882103677197588</v>
      </c>
      <c r="M31" s="19">
        <v>60.124561135704475</v>
      </c>
      <c r="N31" s="19">
        <v>59</v>
      </c>
      <c r="O31" s="19">
        <v>-1.8703856035909823</v>
      </c>
      <c r="P31" s="19">
        <v>56.932702578971465</v>
      </c>
      <c r="Q31" s="19">
        <v>57</v>
      </c>
      <c r="R31" s="19">
        <v>0.11820521067867147</v>
      </c>
      <c r="S31" s="19">
        <v>54.313754211220157</v>
      </c>
      <c r="T31" s="19">
        <v>53</v>
      </c>
      <c r="U31" s="19">
        <v>-2.4188241639697985</v>
      </c>
      <c r="V31" s="22">
        <v>53.019630996309964</v>
      </c>
      <c r="W31" s="19">
        <v>49</v>
      </c>
      <c r="X31" s="19">
        <v>-7.5814013050934284</v>
      </c>
      <c r="Y31" s="19">
        <v>54.975404613227987</v>
      </c>
      <c r="Z31" s="19">
        <v>51</v>
      </c>
      <c r="AA31" s="19">
        <v>-7.2312421185372022</v>
      </c>
      <c r="AB31" s="19">
        <v>58.188464277237124</v>
      </c>
      <c r="AC31" s="19">
        <v>60</v>
      </c>
      <c r="AD31" s="19">
        <v>3.1132214009496293</v>
      </c>
      <c r="AE31" s="19">
        <v>64.6661456007146</v>
      </c>
      <c r="AF31" s="19">
        <v>61</v>
      </c>
      <c r="AG31" s="19">
        <v>-5.669343002676329</v>
      </c>
      <c r="AH31" s="19">
        <v>69.505547414695414</v>
      </c>
      <c r="AI31" s="19">
        <v>38</v>
      </c>
      <c r="AJ31" s="19">
        <v>-45.328104858626375</v>
      </c>
      <c r="AK31" s="19">
        <v>78.433620689655172</v>
      </c>
      <c r="AL31" s="19">
        <v>43</v>
      </c>
      <c r="AM31" s="19">
        <v>-45.176571447413252</v>
      </c>
      <c r="AN31" s="19">
        <v>78.097135740971353</v>
      </c>
      <c r="AO31" s="19">
        <v>42</v>
      </c>
      <c r="AP31" s="19">
        <v>-46.220818982013007</v>
      </c>
      <c r="AQ31" s="19">
        <v>83.306131355007636</v>
      </c>
      <c r="AR31" s="19">
        <v>38</v>
      </c>
      <c r="AS31" s="19">
        <v>-54.385110217081554</v>
      </c>
      <c r="AT31" s="19">
        <v>75.168784029038108</v>
      </c>
      <c r="AU31" s="19">
        <v>39</v>
      </c>
      <c r="AV31" s="19">
        <v>-48.116760828625232</v>
      </c>
      <c r="AW31" s="19">
        <v>76.034364261168378</v>
      </c>
      <c r="AX31" s="19">
        <v>42</v>
      </c>
      <c r="AY31" s="19">
        <v>-44.761818674862148</v>
      </c>
      <c r="AZ31" s="19">
        <v>75.537193918997332</v>
      </c>
      <c r="BA31" s="19">
        <v>43</v>
      </c>
      <c r="BB31" s="19">
        <v>-43.074401140567581</v>
      </c>
      <c r="BC31" s="19">
        <v>69.57471599184386</v>
      </c>
      <c r="BD31" s="19">
        <v>42</v>
      </c>
      <c r="BE31" s="19">
        <v>-39.633242620891771</v>
      </c>
      <c r="BF31" s="19">
        <v>65.158039647577098</v>
      </c>
      <c r="BG31" s="19">
        <v>49</v>
      </c>
      <c r="BH31" s="19">
        <v>-24.798228637589059</v>
      </c>
      <c r="BI31" s="19">
        <v>66.563739953199715</v>
      </c>
      <c r="BJ31" s="19">
        <v>49</v>
      </c>
      <c r="BK31" s="19">
        <v>-26.386347830738778</v>
      </c>
      <c r="BL31" s="19">
        <v>67.31598474431155</v>
      </c>
      <c r="BM31" s="19">
        <v>55</v>
      </c>
      <c r="BN31" s="19">
        <v>-18.29578040207203</v>
      </c>
      <c r="BO31" s="19">
        <v>65.604449938195302</v>
      </c>
      <c r="BP31" s="19">
        <v>56</v>
      </c>
      <c r="BQ31" s="19">
        <v>-14.639936692165653</v>
      </c>
      <c r="BR31" s="19">
        <v>67.216519081576678</v>
      </c>
      <c r="BS31" s="19">
        <v>55</v>
      </c>
      <c r="BT31" s="19">
        <v>-18.174876129408336</v>
      </c>
      <c r="BU31" s="19">
        <v>64.867042707493951</v>
      </c>
      <c r="BV31" s="19">
        <v>56</v>
      </c>
      <c r="BW31" s="19">
        <v>-13.669565217391296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22.973764313668646</v>
      </c>
      <c r="E32" s="19">
        <v>25</v>
      </c>
      <c r="F32" s="19">
        <v>8.8197809408439429</v>
      </c>
      <c r="G32" s="19">
        <v>22.555571826036022</v>
      </c>
      <c r="H32" s="19">
        <v>24</v>
      </c>
      <c r="I32" s="19">
        <v>6.4038641321283913</v>
      </c>
      <c r="J32" s="19">
        <v>22.822858857057149</v>
      </c>
      <c r="K32" s="19">
        <v>25</v>
      </c>
      <c r="L32" s="19">
        <v>9.5393007360672897</v>
      </c>
      <c r="M32" s="19">
        <v>21.950236605098457</v>
      </c>
      <c r="N32" s="19">
        <v>25</v>
      </c>
      <c r="O32" s="19">
        <v>13.893988706222709</v>
      </c>
      <c r="P32" s="19">
        <v>22.773081031588585</v>
      </c>
      <c r="Q32" s="19">
        <v>25</v>
      </c>
      <c r="R32" s="19">
        <v>9.7787337836388968</v>
      </c>
      <c r="S32" s="19">
        <v>21.725501684488062</v>
      </c>
      <c r="T32" s="19">
        <v>25</v>
      </c>
      <c r="U32" s="19">
        <v>15.072141316073354</v>
      </c>
      <c r="V32" s="22">
        <v>26.509815498154982</v>
      </c>
      <c r="W32" s="19">
        <v>27</v>
      </c>
      <c r="X32" s="19">
        <v>1.8490679494888744</v>
      </c>
      <c r="Y32" s="19">
        <v>29.740792659615138</v>
      </c>
      <c r="Z32" s="19">
        <v>29</v>
      </c>
      <c r="AA32" s="19">
        <v>-2.4908302481831854</v>
      </c>
      <c r="AB32" s="19">
        <v>31.909802990742939</v>
      </c>
      <c r="AC32" s="19">
        <v>31</v>
      </c>
      <c r="AD32" s="19">
        <v>-2.8511708173405959</v>
      </c>
      <c r="AE32" s="19">
        <v>39.794551138901298</v>
      </c>
      <c r="AF32" s="19">
        <v>33</v>
      </c>
      <c r="AG32" s="19">
        <v>-17.07407407407408</v>
      </c>
      <c r="AH32" s="19">
        <v>40.293070965040819</v>
      </c>
      <c r="AI32" s="19">
        <v>37</v>
      </c>
      <c r="AJ32" s="19">
        <v>-8.1727971737323326</v>
      </c>
      <c r="AK32" s="19">
        <v>43.456465517241377</v>
      </c>
      <c r="AL32" s="19">
        <v>38</v>
      </c>
      <c r="AM32" s="19">
        <v>-12.556165008579725</v>
      </c>
      <c r="AN32" s="19">
        <v>41.051058530510588</v>
      </c>
      <c r="AO32" s="19">
        <v>37</v>
      </c>
      <c r="AP32" s="19">
        <v>-9.8683412207256467</v>
      </c>
      <c r="AQ32" s="19">
        <v>36.573423521710673</v>
      </c>
      <c r="AR32" s="19">
        <v>32</v>
      </c>
      <c r="AS32" s="19">
        <v>-12.50477281405117</v>
      </c>
      <c r="AT32" s="19">
        <v>35.496370235934663</v>
      </c>
      <c r="AU32" s="19">
        <v>34</v>
      </c>
      <c r="AV32" s="19">
        <v>-4.2155584528465839</v>
      </c>
      <c r="AW32" s="19">
        <v>36.989690721649481</v>
      </c>
      <c r="AX32" s="19">
        <v>35</v>
      </c>
      <c r="AY32" s="19">
        <v>-5.3790412486064572</v>
      </c>
      <c r="AZ32" s="19">
        <v>38.789369850295927</v>
      </c>
      <c r="BA32" s="19">
        <v>34</v>
      </c>
      <c r="BB32" s="19">
        <v>-12.347119504080803</v>
      </c>
      <c r="BC32" s="19">
        <v>35.810515584037283</v>
      </c>
      <c r="BD32" s="19">
        <v>36</v>
      </c>
      <c r="BE32" s="19">
        <v>0.52913065582105312</v>
      </c>
      <c r="BF32" s="19">
        <v>32.579019823788549</v>
      </c>
      <c r="BG32" s="19">
        <v>30</v>
      </c>
      <c r="BH32" s="19">
        <v>-7.9161983317417066</v>
      </c>
      <c r="BI32" s="19">
        <v>32.75358632617764</v>
      </c>
      <c r="BJ32" s="19">
        <v>30</v>
      </c>
      <c r="BK32" s="19">
        <v>-8.4069765635920355</v>
      </c>
      <c r="BL32" s="19">
        <v>30.502555587266169</v>
      </c>
      <c r="BM32" s="19">
        <v>30</v>
      </c>
      <c r="BN32" s="19">
        <v>-1.6475851861932833</v>
      </c>
      <c r="BO32" s="19">
        <v>29.157533305864579</v>
      </c>
      <c r="BP32" s="19">
        <v>29</v>
      </c>
      <c r="BQ32" s="19">
        <v>-0.54028337792516068</v>
      </c>
      <c r="BR32" s="19">
        <v>24.860904317843428</v>
      </c>
      <c r="BS32" s="19">
        <v>27</v>
      </c>
      <c r="BT32" s="19">
        <v>8.6042553191489421</v>
      </c>
      <c r="BU32" s="19">
        <v>24.093473005640611</v>
      </c>
      <c r="BV32" s="19">
        <v>26</v>
      </c>
      <c r="BW32" s="19">
        <v>7.9130434782608754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44.033048267864906</v>
      </c>
      <c r="E33" s="19">
        <v>45</v>
      </c>
      <c r="F33" s="19">
        <v>2.1959681879230022</v>
      </c>
      <c r="G33" s="19">
        <v>43.231512666569046</v>
      </c>
      <c r="H33" s="19">
        <v>43</v>
      </c>
      <c r="I33" s="19">
        <v>-0.53551831127129301</v>
      </c>
      <c r="J33" s="19">
        <v>41.841907904604767</v>
      </c>
      <c r="K33" s="19">
        <v>42</v>
      </c>
      <c r="L33" s="19">
        <v>0.37783194723258462</v>
      </c>
      <c r="M33" s="19">
        <v>41.037398870401468</v>
      </c>
      <c r="N33" s="19">
        <v>41</v>
      </c>
      <c r="O33" s="19">
        <v>-9.1133627936740513E-2</v>
      </c>
      <c r="P33" s="19">
        <v>39.852891805280024</v>
      </c>
      <c r="Q33" s="19">
        <v>41</v>
      </c>
      <c r="R33" s="19">
        <v>2.8783562315244549</v>
      </c>
      <c r="S33" s="19">
        <v>46.166691079537131</v>
      </c>
      <c r="T33" s="19">
        <v>45</v>
      </c>
      <c r="U33" s="19">
        <v>-2.5271273557966851</v>
      </c>
      <c r="V33" s="22">
        <v>54.001476014760151</v>
      </c>
      <c r="W33" s="19">
        <v>49</v>
      </c>
      <c r="X33" s="19">
        <v>-9.2617394631826429</v>
      </c>
      <c r="Y33" s="19">
        <v>61.284057601631197</v>
      </c>
      <c r="Z33" s="19">
        <v>58</v>
      </c>
      <c r="AA33" s="19">
        <v>-5.3587470055895672</v>
      </c>
      <c r="AB33" s="19">
        <v>60.065511511986706</v>
      </c>
      <c r="AC33" s="19">
        <v>60</v>
      </c>
      <c r="AD33" s="19">
        <v>-0.1090667678300429</v>
      </c>
      <c r="AE33" s="19">
        <v>57.702099151406877</v>
      </c>
      <c r="AF33" s="19">
        <v>61</v>
      </c>
      <c r="AG33" s="19">
        <v>5.7153914625179016</v>
      </c>
      <c r="AH33" s="19">
        <v>65.47624031819133</v>
      </c>
      <c r="AI33" s="19">
        <v>54</v>
      </c>
      <c r="AJ33" s="19">
        <v>-17.527335507385377</v>
      </c>
      <c r="AK33" s="19">
        <v>43.456465517241377</v>
      </c>
      <c r="AL33" s="19">
        <v>36</v>
      </c>
      <c r="AM33" s="19">
        <v>-17.158472113391319</v>
      </c>
      <c r="AN33" s="19">
        <v>48.059775840597759</v>
      </c>
      <c r="AO33" s="19">
        <v>30</v>
      </c>
      <c r="AP33" s="19">
        <v>-37.577736318407965</v>
      </c>
      <c r="AQ33" s="19">
        <v>71.114990181104076</v>
      </c>
      <c r="AR33" s="19">
        <v>29</v>
      </c>
      <c r="AS33" s="19">
        <v>-59.22097447226313</v>
      </c>
      <c r="AT33" s="19">
        <v>49.068511796733212</v>
      </c>
      <c r="AU33" s="19">
        <v>25</v>
      </c>
      <c r="AV33" s="19">
        <v>-49.0508289642801</v>
      </c>
      <c r="AW33" s="19">
        <v>55.484536082474229</v>
      </c>
      <c r="AX33" s="19">
        <v>39</v>
      </c>
      <c r="AY33" s="19">
        <v>-29.710144927536238</v>
      </c>
      <c r="AZ33" s="19">
        <v>65.329465011024723</v>
      </c>
      <c r="BA33" s="19">
        <v>41</v>
      </c>
      <c r="BB33" s="19">
        <v>-37.241182071396096</v>
      </c>
      <c r="BC33" s="19">
        <v>71.621031168074566</v>
      </c>
      <c r="BD33" s="19">
        <v>57</v>
      </c>
      <c r="BE33" s="19">
        <v>-20.414438230808333</v>
      </c>
      <c r="BF33" s="19">
        <v>52.546806167400881</v>
      </c>
      <c r="BG33" s="19">
        <v>46</v>
      </c>
      <c r="BH33" s="19">
        <v>-12.458999214042441</v>
      </c>
      <c r="BI33" s="19">
        <v>51.771797741377554</v>
      </c>
      <c r="BJ33" s="19">
        <v>56</v>
      </c>
      <c r="BK33" s="19">
        <v>8.1669991058532254</v>
      </c>
      <c r="BL33" s="19">
        <v>62.056923436162208</v>
      </c>
      <c r="BM33" s="19">
        <v>31</v>
      </c>
      <c r="BN33" s="19">
        <v>-50.045863888354667</v>
      </c>
      <c r="BO33" s="19">
        <v>57.273726136519706</v>
      </c>
      <c r="BP33" s="19">
        <v>34</v>
      </c>
      <c r="BQ33" s="19">
        <v>-40.635955972278836</v>
      </c>
      <c r="BR33" s="19">
        <v>45.117937465715848</v>
      </c>
      <c r="BS33" s="19">
        <v>35</v>
      </c>
      <c r="BT33" s="19">
        <v>-22.425531914893607</v>
      </c>
      <c r="BU33" s="19">
        <v>42.626913779210312</v>
      </c>
      <c r="BV33" s="19">
        <v>37</v>
      </c>
      <c r="BW33" s="19">
        <v>-13.200378071833644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17.230323235251486</v>
      </c>
      <c r="E34" s="19">
        <v>10</v>
      </c>
      <c r="F34" s="19">
        <v>-41.962783498216574</v>
      </c>
      <c r="G34" s="19">
        <v>15.037047884024016</v>
      </c>
      <c r="H34" s="19">
        <v>10</v>
      </c>
      <c r="I34" s="19">
        <v>-33.497584917419758</v>
      </c>
      <c r="J34" s="19">
        <v>15.215239238038098</v>
      </c>
      <c r="K34" s="19">
        <v>10</v>
      </c>
      <c r="L34" s="19">
        <v>-34.276419558359621</v>
      </c>
      <c r="M34" s="19">
        <v>14.315371698977255</v>
      </c>
      <c r="N34" s="19">
        <v>9</v>
      </c>
      <c r="O34" s="19">
        <v>-37.130518234165066</v>
      </c>
      <c r="P34" s="19">
        <v>14.233175644742866</v>
      </c>
      <c r="Q34" s="19">
        <v>9</v>
      </c>
      <c r="R34" s="19">
        <v>-36.767449340623998</v>
      </c>
      <c r="S34" s="19">
        <v>15.388897026512378</v>
      </c>
      <c r="T34" s="19">
        <v>8</v>
      </c>
      <c r="U34" s="19">
        <v>-48.014467923091573</v>
      </c>
      <c r="V34" s="22">
        <v>14.727675276752768</v>
      </c>
      <c r="W34" s="19">
        <v>10</v>
      </c>
      <c r="X34" s="19">
        <v>-32.10062136700742</v>
      </c>
      <c r="Y34" s="19">
        <v>17.123486682808718</v>
      </c>
      <c r="Z34" s="19">
        <v>11</v>
      </c>
      <c r="AA34" s="19">
        <v>-35.760746606334848</v>
      </c>
      <c r="AB34" s="19">
        <v>19.708995964870638</v>
      </c>
      <c r="AC34" s="19">
        <v>15</v>
      </c>
      <c r="AD34" s="19">
        <v>-23.892622299299081</v>
      </c>
      <c r="AE34" s="19">
        <v>18.902411790978114</v>
      </c>
      <c r="AF34" s="19">
        <v>17</v>
      </c>
      <c r="AG34" s="19">
        <v>-10.06438655561462</v>
      </c>
      <c r="AH34" s="19">
        <v>24.175842579024494</v>
      </c>
      <c r="AI34" s="19">
        <v>17</v>
      </c>
      <c r="AJ34" s="19">
        <v>-29.681871709614853</v>
      </c>
      <c r="AK34" s="19">
        <v>21.198275862068964</v>
      </c>
      <c r="AL34" s="19">
        <v>18</v>
      </c>
      <c r="AM34" s="19">
        <v>-15.087433916226104</v>
      </c>
      <c r="AN34" s="19">
        <v>20.024906600249064</v>
      </c>
      <c r="AO34" s="19">
        <v>20</v>
      </c>
      <c r="AP34" s="19">
        <v>-0.12437810945272795</v>
      </c>
      <c r="AQ34" s="19">
        <v>20.318568623172595</v>
      </c>
      <c r="AR34" s="19">
        <v>19</v>
      </c>
      <c r="AS34" s="19">
        <v>-6.4894759450171868</v>
      </c>
      <c r="AT34" s="19">
        <v>22.968239564428313</v>
      </c>
      <c r="AU34" s="19">
        <v>18</v>
      </c>
      <c r="AV34" s="19">
        <v>-21.630911461419938</v>
      </c>
      <c r="AW34" s="19">
        <v>23.632302405498283</v>
      </c>
      <c r="AX34" s="19">
        <v>17</v>
      </c>
      <c r="AY34" s="19">
        <v>-28.064563036207652</v>
      </c>
      <c r="AZ34" s="19">
        <v>23.477776488337007</v>
      </c>
      <c r="BA34" s="19">
        <v>18</v>
      </c>
      <c r="BB34" s="19">
        <v>-23.331751586689599</v>
      </c>
      <c r="BC34" s="19">
        <v>23.53262452665307</v>
      </c>
      <c r="BD34" s="19">
        <v>16</v>
      </c>
      <c r="BE34" s="19">
        <v>-32.009283614420539</v>
      </c>
      <c r="BF34" s="19">
        <v>15.764041850220265</v>
      </c>
      <c r="BG34" s="19">
        <v>18</v>
      </c>
      <c r="BH34" s="19">
        <v>14.183914068640291</v>
      </c>
      <c r="BI34" s="19">
        <v>17.961644114355479</v>
      </c>
      <c r="BJ34" s="19">
        <v>17</v>
      </c>
      <c r="BK34" s="19">
        <v>-5.3538757823784344</v>
      </c>
      <c r="BL34" s="19">
        <v>17.880808447707754</v>
      </c>
      <c r="BM34" s="19">
        <v>16</v>
      </c>
      <c r="BN34" s="19">
        <v>-10.518587306654279</v>
      </c>
      <c r="BO34" s="19">
        <v>16.661447603351188</v>
      </c>
      <c r="BP34" s="19">
        <v>16</v>
      </c>
      <c r="BQ34" s="19">
        <v>-3.9699287786863651</v>
      </c>
      <c r="BR34" s="19">
        <v>13.811613509913016</v>
      </c>
      <c r="BS34" s="19">
        <v>18</v>
      </c>
      <c r="BT34" s="19">
        <v>30.325106382978724</v>
      </c>
      <c r="BU34" s="19">
        <v>13.900080580177276</v>
      </c>
      <c r="BV34" s="19">
        <v>17</v>
      </c>
      <c r="BW34" s="19">
        <v>22.301449275362323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77.536454558631689</v>
      </c>
      <c r="E35" s="19">
        <v>86</v>
      </c>
      <c r="F35" s="19">
        <v>10.915569314519441</v>
      </c>
      <c r="G35" s="19">
        <v>77.064870405623083</v>
      </c>
      <c r="H35" s="19">
        <v>81</v>
      </c>
      <c r="I35" s="19">
        <v>5.1062560329560851</v>
      </c>
      <c r="J35" s="19">
        <v>75.125243737813108</v>
      </c>
      <c r="K35" s="19">
        <v>76</v>
      </c>
      <c r="L35" s="19">
        <v>1.1643972367527873</v>
      </c>
      <c r="M35" s="19">
        <v>77.303007174477173</v>
      </c>
      <c r="N35" s="19">
        <v>86</v>
      </c>
      <c r="O35" s="19">
        <v>11.250523289337544</v>
      </c>
      <c r="P35" s="19">
        <v>77.808026857927672</v>
      </c>
      <c r="Q35" s="19">
        <v>83</v>
      </c>
      <c r="R35" s="19">
        <v>6.6727988765895949</v>
      </c>
      <c r="S35" s="19">
        <v>76.039255895708223</v>
      </c>
      <c r="T35" s="19">
        <v>88</v>
      </c>
      <c r="U35" s="19">
        <v>15.729696409308049</v>
      </c>
      <c r="V35" s="22">
        <v>74.620221402214028</v>
      </c>
      <c r="W35" s="19">
        <v>73</v>
      </c>
      <c r="X35" s="19">
        <v>-2.1712899958856933</v>
      </c>
      <c r="Y35" s="19">
        <v>78.407544284439908</v>
      </c>
      <c r="Z35" s="19">
        <v>88</v>
      </c>
      <c r="AA35" s="19">
        <v>12.234097883185111</v>
      </c>
      <c r="AB35" s="19">
        <v>87.282696415855682</v>
      </c>
      <c r="AC35" s="19">
        <v>95</v>
      </c>
      <c r="AD35" s="19">
        <v>8.8417337010023918</v>
      </c>
      <c r="AE35" s="19">
        <v>95.506922733363112</v>
      </c>
      <c r="AF35" s="19">
        <v>106</v>
      </c>
      <c r="AG35" s="19">
        <v>10.986719042274594</v>
      </c>
      <c r="AH35" s="19">
        <v>126.92317353987859</v>
      </c>
      <c r="AI35" s="19">
        <v>118</v>
      </c>
      <c r="AJ35" s="19">
        <v>-7.0303738009473706</v>
      </c>
      <c r="AK35" s="19">
        <v>121.89008620689656</v>
      </c>
      <c r="AL35" s="19">
        <v>116</v>
      </c>
      <c r="AM35" s="19">
        <v>-4.8322930848524521</v>
      </c>
      <c r="AN35" s="19">
        <v>114.14196762141968</v>
      </c>
      <c r="AO35" s="19">
        <v>112</v>
      </c>
      <c r="AP35" s="19">
        <v>-1.8765820022693593</v>
      </c>
      <c r="AQ35" s="19">
        <v>117.84769801440105</v>
      </c>
      <c r="AR35" s="19">
        <v>100</v>
      </c>
      <c r="AS35" s="19">
        <v>-15.144715013627208</v>
      </c>
      <c r="AT35" s="19">
        <v>112.75317604355718</v>
      </c>
      <c r="AU35" s="19">
        <v>95</v>
      </c>
      <c r="AV35" s="19">
        <v>-15.745167157596541</v>
      </c>
      <c r="AW35" s="19">
        <v>114.05154639175258</v>
      </c>
      <c r="AX35" s="19">
        <v>98</v>
      </c>
      <c r="AY35" s="19">
        <v>-14.073940160896687</v>
      </c>
      <c r="AZ35" s="19">
        <v>105.13960775211791</v>
      </c>
      <c r="BA35" s="19">
        <v>110</v>
      </c>
      <c r="BB35" s="19">
        <v>4.6227985359629447</v>
      </c>
      <c r="BC35" s="19">
        <v>76.736819108651318</v>
      </c>
      <c r="BD35" s="19">
        <v>92</v>
      </c>
      <c r="BE35" s="19">
        <v>19.890296559905114</v>
      </c>
      <c r="BF35" s="19">
        <v>71.463656387665196</v>
      </c>
      <c r="BG35" s="19">
        <v>93</v>
      </c>
      <c r="BH35" s="19">
        <v>30.136078534112105</v>
      </c>
      <c r="BI35" s="19">
        <v>91.921355173466281</v>
      </c>
      <c r="BJ35" s="19">
        <v>93</v>
      </c>
      <c r="BK35" s="19">
        <v>1.1734431291816687</v>
      </c>
      <c r="BL35" s="19">
        <v>83.09316866875956</v>
      </c>
      <c r="BM35" s="19">
        <v>93</v>
      </c>
      <c r="BN35" s="19">
        <v>11.922558123559801</v>
      </c>
      <c r="BO35" s="19">
        <v>79.141876115918137</v>
      </c>
      <c r="BP35" s="19">
        <v>93</v>
      </c>
      <c r="BQ35" s="19">
        <v>17.510481889239067</v>
      </c>
      <c r="BR35" s="19">
        <v>72.741164485541887</v>
      </c>
      <c r="BS35" s="19">
        <v>93</v>
      </c>
      <c r="BT35" s="19">
        <v>27.850579046593047</v>
      </c>
      <c r="BU35" s="19">
        <v>73.207091055600316</v>
      </c>
      <c r="BV35" s="19">
        <v>93</v>
      </c>
      <c r="BW35" s="19">
        <v>27.036873968079263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44.990288447601102</v>
      </c>
      <c r="E36" s="19">
        <v>44</v>
      </c>
      <c r="F36" s="19">
        <v>-2.2011160225266462</v>
      </c>
      <c r="G36" s="19">
        <v>42.291697173817546</v>
      </c>
      <c r="H36" s="19">
        <v>42</v>
      </c>
      <c r="I36" s="19">
        <v>-0.68972681001351166</v>
      </c>
      <c r="J36" s="19">
        <v>41.841907904604767</v>
      </c>
      <c r="K36" s="19">
        <v>41</v>
      </c>
      <c r="L36" s="19">
        <v>-2.0121164324634293</v>
      </c>
      <c r="M36" s="19">
        <v>41.037398870401468</v>
      </c>
      <c r="N36" s="19">
        <v>40</v>
      </c>
      <c r="O36" s="19">
        <v>-2.527935246767552</v>
      </c>
      <c r="P36" s="19">
        <v>38.904013428963836</v>
      </c>
      <c r="Q36" s="19">
        <v>39</v>
      </c>
      <c r="R36" s="19">
        <v>0.24672665510829414</v>
      </c>
      <c r="S36" s="19">
        <v>40.735315658415118</v>
      </c>
      <c r="T36" s="19">
        <v>41</v>
      </c>
      <c r="U36" s="19">
        <v>0.64976627112549079</v>
      </c>
      <c r="V36" s="22">
        <v>47.128560885608856</v>
      </c>
      <c r="W36" s="19">
        <v>44</v>
      </c>
      <c r="X36" s="19">
        <v>-6.6383543796351976</v>
      </c>
      <c r="Y36" s="19">
        <v>54.074168472027523</v>
      </c>
      <c r="Z36" s="19">
        <v>49</v>
      </c>
      <c r="AA36" s="19">
        <v>-9.3837198340874757</v>
      </c>
      <c r="AB36" s="19">
        <v>61.004035129361498</v>
      </c>
      <c r="AC36" s="19">
        <v>63</v>
      </c>
      <c r="AD36" s="19">
        <v>3.2718571261818652</v>
      </c>
      <c r="AE36" s="19">
        <v>61.681554265297009</v>
      </c>
      <c r="AF36" s="19">
        <v>56</v>
      </c>
      <c r="AG36" s="19">
        <v>-9.2111074906773869</v>
      </c>
      <c r="AH36" s="19">
        <v>67.490893866443372</v>
      </c>
      <c r="AI36" s="19">
        <v>63</v>
      </c>
      <c r="AJ36" s="19">
        <v>-6.6540737707968853</v>
      </c>
      <c r="AK36" s="19">
        <v>75.253879310344828</v>
      </c>
      <c r="AL36" s="19">
        <v>60</v>
      </c>
      <c r="AM36" s="19">
        <v>-20.269891001151276</v>
      </c>
      <c r="AN36" s="19">
        <v>63.07845579078456</v>
      </c>
      <c r="AO36" s="19">
        <v>61</v>
      </c>
      <c r="AP36" s="19">
        <v>-3.2950327726447153</v>
      </c>
      <c r="AQ36" s="19">
        <v>68.067204887628193</v>
      </c>
      <c r="AR36" s="19">
        <v>54</v>
      </c>
      <c r="AS36" s="19">
        <v>-20.666641021695646</v>
      </c>
      <c r="AT36" s="19">
        <v>67.860707803992739</v>
      </c>
      <c r="AU36" s="19">
        <v>57</v>
      </c>
      <c r="AV36" s="19">
        <v>-16.004412797111623</v>
      </c>
      <c r="AW36" s="19">
        <v>65.7594501718213</v>
      </c>
      <c r="AX36" s="19">
        <v>55</v>
      </c>
      <c r="AY36" s="19">
        <v>-16.361831103678924</v>
      </c>
      <c r="AZ36" s="19">
        <v>67.371010792619245</v>
      </c>
      <c r="BA36" s="19">
        <v>58</v>
      </c>
      <c r="BB36" s="19">
        <v>-13.909559441619473</v>
      </c>
      <c r="BC36" s="19">
        <v>63.435770463151755</v>
      </c>
      <c r="BD36" s="19">
        <v>55</v>
      </c>
      <c r="BE36" s="19">
        <v>-13.298128802663289</v>
      </c>
      <c r="BF36" s="19">
        <v>66.208975770925107</v>
      </c>
      <c r="BG36" s="19">
        <v>56</v>
      </c>
      <c r="BH36" s="19">
        <v>-15.419322912118297</v>
      </c>
      <c r="BI36" s="19">
        <v>68.676874554888599</v>
      </c>
      <c r="BJ36" s="19">
        <v>52</v>
      </c>
      <c r="BK36" s="19">
        <v>-24.283100625902748</v>
      </c>
      <c r="BL36" s="19">
        <v>57.849674389642736</v>
      </c>
      <c r="BM36" s="19">
        <v>31</v>
      </c>
      <c r="BN36" s="19">
        <v>-46.412835807507733</v>
      </c>
      <c r="BO36" s="19">
        <v>57.273726136519706</v>
      </c>
      <c r="BP36" s="19">
        <v>41</v>
      </c>
      <c r="BQ36" s="19">
        <v>-28.413946907748013</v>
      </c>
      <c r="BR36" s="19">
        <v>46.038711699710049</v>
      </c>
      <c r="BS36" s="19">
        <v>30</v>
      </c>
      <c r="BT36" s="19">
        <v>-34.837446808510627</v>
      </c>
      <c r="BU36" s="19">
        <v>43.553585817888802</v>
      </c>
      <c r="BV36" s="19">
        <v>41</v>
      </c>
      <c r="BW36" s="19">
        <v>-5.8630897317298851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0.4</v>
      </c>
      <c r="F37" s="19">
        <v>-19.999999999999996</v>
      </c>
      <c r="G37" s="32">
        <v>0.5</v>
      </c>
      <c r="H37" s="32">
        <v>0.4</v>
      </c>
      <c r="I37" s="19">
        <v>-19.999999999999996</v>
      </c>
      <c r="J37" s="32">
        <v>0.5</v>
      </c>
      <c r="K37" s="32">
        <v>0.4</v>
      </c>
      <c r="L37" s="19">
        <v>-19.999999999999996</v>
      </c>
      <c r="M37" s="32">
        <v>0.5</v>
      </c>
      <c r="N37" s="19">
        <v>0.4</v>
      </c>
      <c r="O37" s="19">
        <v>-19.999999999999996</v>
      </c>
      <c r="P37" s="32">
        <v>0.5</v>
      </c>
      <c r="Q37" s="32">
        <v>0.4</v>
      </c>
      <c r="R37" s="19">
        <v>-19.999999999999996</v>
      </c>
      <c r="S37" s="32">
        <v>0.5</v>
      </c>
      <c r="T37" s="32">
        <v>0.4</v>
      </c>
      <c r="U37" s="19">
        <v>-19.999999999999996</v>
      </c>
      <c r="V37" s="33">
        <v>0.5</v>
      </c>
      <c r="W37" s="32">
        <v>0.4</v>
      </c>
      <c r="X37" s="19">
        <v>-19.999999999999996</v>
      </c>
      <c r="Y37" s="32">
        <v>0.5</v>
      </c>
      <c r="Z37" s="32">
        <v>1</v>
      </c>
      <c r="AA37" s="19">
        <v>100</v>
      </c>
      <c r="AB37" s="32">
        <v>2</v>
      </c>
      <c r="AC37" s="32">
        <v>1</v>
      </c>
      <c r="AD37" s="19">
        <v>-50</v>
      </c>
      <c r="AE37" s="32">
        <v>2</v>
      </c>
      <c r="AF37" s="32">
        <v>1</v>
      </c>
      <c r="AG37" s="19">
        <v>-50</v>
      </c>
      <c r="AH37" s="32">
        <v>2</v>
      </c>
      <c r="AI37" s="32">
        <v>1</v>
      </c>
      <c r="AJ37" s="19">
        <v>-50</v>
      </c>
      <c r="AK37" s="32">
        <v>2</v>
      </c>
      <c r="AL37" s="32">
        <v>0.7</v>
      </c>
      <c r="AM37" s="19">
        <v>-65</v>
      </c>
      <c r="AN37" s="32">
        <v>2</v>
      </c>
      <c r="AO37" s="32">
        <v>0.3</v>
      </c>
      <c r="AP37" s="19">
        <v>-85</v>
      </c>
      <c r="AQ37" s="32">
        <v>1</v>
      </c>
      <c r="AR37" s="32">
        <v>0.3</v>
      </c>
      <c r="AS37" s="19">
        <v>-70</v>
      </c>
      <c r="AT37" s="32">
        <v>1</v>
      </c>
      <c r="AU37" s="32">
        <v>0.3</v>
      </c>
      <c r="AV37" s="19">
        <v>-70</v>
      </c>
      <c r="AW37" s="32">
        <v>0.5</v>
      </c>
      <c r="AX37" s="32">
        <v>0.3</v>
      </c>
      <c r="AY37" s="19">
        <v>-40</v>
      </c>
      <c r="AZ37" s="32">
        <v>0.5</v>
      </c>
      <c r="BA37" s="32">
        <v>0.3</v>
      </c>
      <c r="BB37" s="19">
        <v>-40</v>
      </c>
      <c r="BC37" s="32">
        <v>0.6</v>
      </c>
      <c r="BD37" s="32">
        <v>0.3</v>
      </c>
      <c r="BE37" s="19">
        <v>-50</v>
      </c>
      <c r="BF37" s="32">
        <v>2</v>
      </c>
      <c r="BG37" s="32">
        <v>0.3</v>
      </c>
      <c r="BH37" s="19">
        <v>-85</v>
      </c>
      <c r="BI37" s="32">
        <v>2</v>
      </c>
      <c r="BJ37" s="32">
        <v>0.5</v>
      </c>
      <c r="BK37" s="19">
        <v>-75</v>
      </c>
      <c r="BL37" s="32">
        <v>0.6</v>
      </c>
      <c r="BM37" s="32">
        <v>0.5</v>
      </c>
      <c r="BN37" s="19">
        <v>-16.666666666666664</v>
      </c>
      <c r="BO37" s="32">
        <v>0.5</v>
      </c>
      <c r="BP37" s="32">
        <v>0.5</v>
      </c>
      <c r="BQ37" s="19">
        <v>0</v>
      </c>
      <c r="BR37" s="32">
        <v>0.6</v>
      </c>
      <c r="BS37" s="32">
        <v>0.5</v>
      </c>
      <c r="BT37" s="19">
        <v>-16.666666666666664</v>
      </c>
      <c r="BU37" s="32">
        <v>0.6</v>
      </c>
      <c r="BV37" s="32">
        <v>0.5</v>
      </c>
      <c r="BW37" s="19">
        <v>-16.666666666666664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22.973764313668646</v>
      </c>
      <c r="E38" s="32">
        <v>14</v>
      </c>
      <c r="F38" s="19">
        <v>-39.060922673127394</v>
      </c>
      <c r="G38" s="32">
        <v>25.375018304290524</v>
      </c>
      <c r="H38" s="32">
        <v>15</v>
      </c>
      <c r="I38" s="19">
        <v>-40.886742148817554</v>
      </c>
      <c r="J38" s="32">
        <v>26.626668666566673</v>
      </c>
      <c r="K38" s="32">
        <v>13</v>
      </c>
      <c r="L38" s="19">
        <v>-51.17676881478144</v>
      </c>
      <c r="M38" s="32">
        <v>25.767669058159061</v>
      </c>
      <c r="N38" s="19">
        <v>31</v>
      </c>
      <c r="O38" s="19">
        <v>20.305798440795233</v>
      </c>
      <c r="P38" s="32">
        <v>26.56859453685335</v>
      </c>
      <c r="Q38" s="32">
        <v>13</v>
      </c>
      <c r="R38" s="19">
        <v>-51.07005008500667</v>
      </c>
      <c r="S38" s="32">
        <v>20.820272447634395</v>
      </c>
      <c r="T38" s="32">
        <v>11</v>
      </c>
      <c r="U38" s="19">
        <v>-47.166877726185454</v>
      </c>
      <c r="V38" s="33">
        <v>19.636900369003691</v>
      </c>
      <c r="W38" s="32">
        <v>8</v>
      </c>
      <c r="X38" s="19">
        <v>-59.260372820204452</v>
      </c>
      <c r="Y38" s="32">
        <v>18.925958965209634</v>
      </c>
      <c r="Z38" s="32">
        <v>11</v>
      </c>
      <c r="AA38" s="19">
        <v>-41.878770739064855</v>
      </c>
      <c r="AB38" s="32">
        <v>24.401614051744602</v>
      </c>
      <c r="AC38" s="32">
        <v>13</v>
      </c>
      <c r="AD38" s="19">
        <v>-46.724835609509363</v>
      </c>
      <c r="AE38" s="32">
        <v>20.89213934792318</v>
      </c>
      <c r="AF38" s="32">
        <v>13</v>
      </c>
      <c r="AG38" s="19">
        <v>-37.775639997862221</v>
      </c>
      <c r="AH38" s="32">
        <v>25.183169353150515</v>
      </c>
      <c r="AI38" s="32">
        <v>13</v>
      </c>
      <c r="AJ38" s="19">
        <v>-48.378221113881963</v>
      </c>
      <c r="AK38" s="32">
        <v>40.276724137931033</v>
      </c>
      <c r="AL38" s="32">
        <v>12</v>
      </c>
      <c r="AM38" s="19">
        <v>-70.206117163588118</v>
      </c>
      <c r="AN38" s="32">
        <v>37.046077210460773</v>
      </c>
      <c r="AO38" s="32">
        <v>12</v>
      </c>
      <c r="AP38" s="19">
        <v>-67.607906413876563</v>
      </c>
      <c r="AQ38" s="32">
        <v>38.605280384027928</v>
      </c>
      <c r="AR38" s="32">
        <v>14</v>
      </c>
      <c r="AS38" s="19">
        <v>-63.735530837402784</v>
      </c>
      <c r="AT38" s="32">
        <v>39.672413793103445</v>
      </c>
      <c r="AU38" s="32">
        <v>23</v>
      </c>
      <c r="AV38" s="19">
        <v>-42.025206431986092</v>
      </c>
      <c r="AW38" s="32">
        <v>39.044673539518904</v>
      </c>
      <c r="AX38" s="32">
        <v>35</v>
      </c>
      <c r="AY38" s="19">
        <v>-10.359091709206133</v>
      </c>
      <c r="AZ38" s="32">
        <v>40.830915631890448</v>
      </c>
      <c r="BA38" s="32">
        <v>39</v>
      </c>
      <c r="BB38" s="19">
        <v>-4.484140518417461</v>
      </c>
      <c r="BC38" s="32">
        <v>37.856830760267982</v>
      </c>
      <c r="BD38" s="32">
        <v>32</v>
      </c>
      <c r="BE38" s="19">
        <v>-15.471001250360668</v>
      </c>
      <c r="BF38" s="32">
        <v>33.629955947136565</v>
      </c>
      <c r="BG38" s="32">
        <v>13</v>
      </c>
      <c r="BH38" s="19">
        <v>-61.343987424679071</v>
      </c>
      <c r="BI38" s="32">
        <v>25.35761522026656</v>
      </c>
      <c r="BJ38" s="32">
        <v>10</v>
      </c>
      <c r="BK38" s="19">
        <v>-60.564114909324353</v>
      </c>
      <c r="BL38" s="32">
        <v>16.828996186077887</v>
      </c>
      <c r="BM38" s="32">
        <v>10</v>
      </c>
      <c r="BN38" s="19">
        <v>-40.578749383325111</v>
      </c>
      <c r="BO38" s="32">
        <v>17.702788078560637</v>
      </c>
      <c r="BP38" s="32">
        <v>10</v>
      </c>
      <c r="BQ38" s="19">
        <v>-43.511722810991976</v>
      </c>
      <c r="BR38" s="32">
        <v>19.336258913878222</v>
      </c>
      <c r="BS38" s="32">
        <v>11</v>
      </c>
      <c r="BT38" s="19">
        <v>-43.112056737588652</v>
      </c>
      <c r="BU38" s="32">
        <v>19.460112812248187</v>
      </c>
      <c r="BV38" s="32">
        <v>15</v>
      </c>
      <c r="BW38" s="19">
        <v>-22.919254658385096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</v>
      </c>
      <c r="E39" s="32">
        <v>5.3</v>
      </c>
      <c r="F39" s="19">
        <v>5.9999999999999964</v>
      </c>
      <c r="G39" s="32">
        <v>5</v>
      </c>
      <c r="H39" s="32">
        <v>5.4</v>
      </c>
      <c r="I39" s="19">
        <v>8.0000000000000071</v>
      </c>
      <c r="J39" s="32">
        <v>5</v>
      </c>
      <c r="K39" s="32">
        <v>4.8</v>
      </c>
      <c r="L39" s="19">
        <v>-4.0000000000000036</v>
      </c>
      <c r="M39" s="32">
        <v>5</v>
      </c>
      <c r="N39" s="19">
        <v>5.0999999999999996</v>
      </c>
      <c r="O39" s="19">
        <v>1.9999999999999927</v>
      </c>
      <c r="P39" s="32">
        <v>5</v>
      </c>
      <c r="Q39" s="32">
        <v>5.2</v>
      </c>
      <c r="R39" s="19">
        <v>4.0000000000000036</v>
      </c>
      <c r="S39" s="32">
        <v>5</v>
      </c>
      <c r="T39" s="32">
        <v>4.8</v>
      </c>
      <c r="U39" s="19">
        <v>-4.0000000000000036</v>
      </c>
      <c r="V39" s="33">
        <v>5</v>
      </c>
      <c r="W39" s="32">
        <v>5.0999999999999996</v>
      </c>
      <c r="X39" s="19">
        <v>1.9999999999999927</v>
      </c>
      <c r="Y39" s="32">
        <v>5</v>
      </c>
      <c r="Z39" s="32">
        <v>5.4</v>
      </c>
      <c r="AA39" s="19">
        <v>8.0000000000000071</v>
      </c>
      <c r="AB39" s="32">
        <v>6</v>
      </c>
      <c r="AC39" s="32">
        <v>5.4</v>
      </c>
      <c r="AD39" s="19">
        <v>-9.9999999999999929</v>
      </c>
      <c r="AE39" s="32">
        <v>6</v>
      </c>
      <c r="AF39" s="32">
        <v>5.0999999999999996</v>
      </c>
      <c r="AG39" s="19">
        <v>-15.000000000000005</v>
      </c>
      <c r="AH39" s="32">
        <v>6</v>
      </c>
      <c r="AI39" s="32">
        <v>5.7</v>
      </c>
      <c r="AJ39" s="19">
        <v>-4.9999999999999964</v>
      </c>
      <c r="AK39" s="32">
        <v>6</v>
      </c>
      <c r="AL39" s="32">
        <v>5.7</v>
      </c>
      <c r="AM39" s="19">
        <v>-4.9999999999999964</v>
      </c>
      <c r="AN39" s="32">
        <v>6</v>
      </c>
      <c r="AO39" s="32">
        <v>5.9</v>
      </c>
      <c r="AP39" s="19">
        <v>-1.6666666666666607</v>
      </c>
      <c r="AQ39" s="32">
        <v>6</v>
      </c>
      <c r="AR39" s="32">
        <v>5.9</v>
      </c>
      <c r="AS39" s="19">
        <v>-1.6666666666666607</v>
      </c>
      <c r="AT39" s="32">
        <v>6</v>
      </c>
      <c r="AU39" s="32">
        <v>5.6</v>
      </c>
      <c r="AV39" s="19">
        <v>-6.6666666666666723</v>
      </c>
      <c r="AW39" s="32">
        <v>6</v>
      </c>
      <c r="AX39" s="32">
        <v>5.8</v>
      </c>
      <c r="AY39" s="19">
        <v>-3.3333333333333361</v>
      </c>
      <c r="AZ39" s="32">
        <v>6</v>
      </c>
      <c r="BA39" s="32">
        <v>5.8</v>
      </c>
      <c r="BB39" s="19">
        <v>-3.3333333333333361</v>
      </c>
      <c r="BC39" s="32">
        <v>6</v>
      </c>
      <c r="BD39" s="32">
        <v>5.6</v>
      </c>
      <c r="BE39" s="19">
        <v>-6.6666666666666723</v>
      </c>
      <c r="BF39" s="32">
        <v>3</v>
      </c>
      <c r="BG39" s="32">
        <v>5.2</v>
      </c>
      <c r="BH39" s="19">
        <v>73.333333333333343</v>
      </c>
      <c r="BI39" s="32">
        <v>5</v>
      </c>
      <c r="BJ39" s="32">
        <v>4</v>
      </c>
      <c r="BK39" s="19">
        <v>-20</v>
      </c>
      <c r="BL39" s="32">
        <v>4.7</v>
      </c>
      <c r="BM39" s="32">
        <v>3.5</v>
      </c>
      <c r="BN39" s="19">
        <v>-25.531914893617024</v>
      </c>
      <c r="BO39" s="32">
        <v>5</v>
      </c>
      <c r="BP39" s="32">
        <v>4</v>
      </c>
      <c r="BQ39" s="19">
        <v>-20</v>
      </c>
      <c r="BR39" s="32">
        <v>4.7</v>
      </c>
      <c r="BS39" s="32">
        <v>3.3</v>
      </c>
      <c r="BT39" s="19">
        <v>-29.787234042553195</v>
      </c>
      <c r="BU39" s="32">
        <v>4.4000000000000004</v>
      </c>
      <c r="BV39" s="32">
        <v>3.2</v>
      </c>
      <c r="BW39" s="19">
        <v>-27.272727272727277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485.07733004783302</v>
      </c>
      <c r="E40" s="36">
        <v>463.7</v>
      </c>
      <c r="F40" s="36">
        <v>-4.4069942509424278</v>
      </c>
      <c r="G40" s="36">
        <v>478.22719285400495</v>
      </c>
      <c r="H40" s="36">
        <v>458.79999999999995</v>
      </c>
      <c r="I40" s="36">
        <v>-4.0623354640428841</v>
      </c>
      <c r="J40" s="36">
        <v>474.31955902204885</v>
      </c>
      <c r="K40" s="36">
        <v>442.2</v>
      </c>
      <c r="L40" s="36">
        <v>-6.7717129540837213</v>
      </c>
      <c r="M40" s="36">
        <v>476.95290795298428</v>
      </c>
      <c r="N40" s="36">
        <v>461.5</v>
      </c>
      <c r="O40" s="36">
        <v>-3.239923207367791</v>
      </c>
      <c r="P40" s="36">
        <v>467.60376926598502</v>
      </c>
      <c r="Q40" s="36">
        <v>438.59999999999997</v>
      </c>
      <c r="R40" s="36">
        <v>-6.2026380393625455</v>
      </c>
      <c r="S40" s="36">
        <v>461.73553537424931</v>
      </c>
      <c r="T40" s="36">
        <v>445.2</v>
      </c>
      <c r="U40" s="36">
        <v>-3.5811701953688311</v>
      </c>
      <c r="V40" s="36">
        <v>473.84007380073808</v>
      </c>
      <c r="W40" s="36">
        <v>437.5</v>
      </c>
      <c r="X40" s="36">
        <v>-7.6692698254179366</v>
      </c>
      <c r="Y40" s="36">
        <v>496.67369695425003</v>
      </c>
      <c r="Z40" s="36">
        <v>486.4</v>
      </c>
      <c r="AA40" s="36">
        <v>-2.0685003086032947</v>
      </c>
      <c r="AB40" s="36">
        <v>540.14289105150726</v>
      </c>
      <c r="AC40" s="36">
        <v>530.4</v>
      </c>
      <c r="AD40" s="36">
        <v>-1.8037617846900844</v>
      </c>
      <c r="AE40" s="36">
        <v>583.03126395712366</v>
      </c>
      <c r="AF40" s="36">
        <v>549.1</v>
      </c>
      <c r="AG40" s="36">
        <v>-5.8198017936168434</v>
      </c>
      <c r="AH40" s="36">
        <v>654.70378898890522</v>
      </c>
      <c r="AI40" s="36">
        <v>533.70000000000005</v>
      </c>
      <c r="AJ40" s="36">
        <v>-18.482219138486723</v>
      </c>
      <c r="AK40" s="36">
        <v>674.68577586206902</v>
      </c>
      <c r="AL40" s="36">
        <v>468.4</v>
      </c>
      <c r="AM40" s="36">
        <v>-30.575088914315806</v>
      </c>
      <c r="AN40" s="36">
        <v>634.77957658779576</v>
      </c>
      <c r="AO40" s="36">
        <v>454.2</v>
      </c>
      <c r="AP40" s="36">
        <v>-28.447603427710465</v>
      </c>
      <c r="AQ40" s="36">
        <v>647.03491162993669</v>
      </c>
      <c r="AR40" s="36">
        <v>444.2</v>
      </c>
      <c r="AS40" s="36">
        <v>-31.348372086906114</v>
      </c>
      <c r="AT40" s="36">
        <v>639.67059891107078</v>
      </c>
      <c r="AU40" s="36">
        <v>460.90000000000003</v>
      </c>
      <c r="AV40" s="36">
        <v>-27.947290248355479</v>
      </c>
      <c r="AW40" s="36">
        <v>641.48969072164948</v>
      </c>
      <c r="AX40" s="36">
        <v>486.1</v>
      </c>
      <c r="AY40" s="36">
        <v>-24.223256112945862</v>
      </c>
      <c r="AZ40" s="36">
        <v>650.60769409307193</v>
      </c>
      <c r="BA40" s="36">
        <v>516.1</v>
      </c>
      <c r="BB40" s="36">
        <v>-20.674162834881884</v>
      </c>
      <c r="BC40" s="36">
        <v>589.79982522574994</v>
      </c>
      <c r="BD40" s="36">
        <v>493.90000000000003</v>
      </c>
      <c r="BE40" s="36">
        <v>-16.259724252892681</v>
      </c>
      <c r="BF40" s="36">
        <v>527.31525330396471</v>
      </c>
      <c r="BG40" s="36">
        <v>459.5</v>
      </c>
      <c r="BH40" s="36">
        <v>-12.860476323993876</v>
      </c>
      <c r="BI40" s="36">
        <v>552.18872723573099</v>
      </c>
      <c r="BJ40" s="36">
        <v>466.5</v>
      </c>
      <c r="BK40" s="36">
        <v>-15.518014586188794</v>
      </c>
      <c r="BL40" s="36">
        <v>535.41337986145356</v>
      </c>
      <c r="BM40" s="36">
        <v>432</v>
      </c>
      <c r="BN40" s="36">
        <v>-19.314679787832976</v>
      </c>
      <c r="BO40" s="36">
        <v>516.79817332783955</v>
      </c>
      <c r="BP40" s="36">
        <v>433.5</v>
      </c>
      <c r="BQ40" s="36">
        <v>-16.118124565234861</v>
      </c>
      <c r="BR40" s="36">
        <v>471.21176240106576</v>
      </c>
      <c r="BS40" s="36">
        <v>423.8</v>
      </c>
      <c r="BT40" s="36">
        <v>-10.061667849605129</v>
      </c>
      <c r="BU40" s="36">
        <v>468.33601933924257</v>
      </c>
      <c r="BV40" s="36">
        <v>443.7</v>
      </c>
      <c r="BW40" s="36">
        <v>-5.2603298319869989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135.92810552253951</v>
      </c>
      <c r="E41" s="19">
        <v>107</v>
      </c>
      <c r="F41" s="19">
        <v>-21.281916209552904</v>
      </c>
      <c r="G41" s="19">
        <v>125.93527602870113</v>
      </c>
      <c r="H41" s="19">
        <v>123</v>
      </c>
      <c r="I41" s="19">
        <v>-2.3307814309567751</v>
      </c>
      <c r="J41" s="19">
        <v>126.47667616619169</v>
      </c>
      <c r="K41" s="19">
        <v>113</v>
      </c>
      <c r="L41" s="19">
        <v>-10.655463580085863</v>
      </c>
      <c r="M41" s="19">
        <v>122.15783849793925</v>
      </c>
      <c r="N41" s="19">
        <v>123</v>
      </c>
      <c r="O41" s="19">
        <v>0.68940439059500425</v>
      </c>
      <c r="P41" s="19">
        <v>124.30306729742102</v>
      </c>
      <c r="Q41" s="19">
        <v>122</v>
      </c>
      <c r="R41" s="19">
        <v>-1.8527839638184103</v>
      </c>
      <c r="S41" s="19">
        <v>102.29090376446463</v>
      </c>
      <c r="T41" s="19">
        <v>108</v>
      </c>
      <c r="U41" s="19">
        <v>5.5812355013317241</v>
      </c>
      <c r="V41" s="22">
        <v>100.14819188191882</v>
      </c>
      <c r="W41" s="19">
        <v>69</v>
      </c>
      <c r="X41" s="19">
        <v>-31.102101092992818</v>
      </c>
      <c r="Y41" s="19">
        <v>69.395182872435328</v>
      </c>
      <c r="Z41" s="19">
        <v>62</v>
      </c>
      <c r="AA41" s="19">
        <v>-10.656622788975731</v>
      </c>
      <c r="AB41" s="19">
        <v>70.389271303109425</v>
      </c>
      <c r="AC41" s="19">
        <v>66</v>
      </c>
      <c r="AD41" s="19">
        <v>-6.2357106727364711</v>
      </c>
      <c r="AE41" s="19">
        <v>84.563421170165256</v>
      </c>
      <c r="AF41" s="19">
        <v>58</v>
      </c>
      <c r="AG41" s="19">
        <v>-31.412424902620984</v>
      </c>
      <c r="AH41" s="19">
        <v>136.9964412811388</v>
      </c>
      <c r="AI41" s="19">
        <v>94</v>
      </c>
      <c r="AJ41" s="19">
        <v>-31.385078969243562</v>
      </c>
      <c r="AK41" s="19">
        <v>161.10689655172413</v>
      </c>
      <c r="AL41" s="19">
        <v>103</v>
      </c>
      <c r="AM41" s="19">
        <v>-36.067293080199484</v>
      </c>
      <c r="AN41" s="19">
        <v>148.18430884184309</v>
      </c>
      <c r="AO41" s="19">
        <v>95</v>
      </c>
      <c r="AP41" s="19">
        <v>-35.890648110797365</v>
      </c>
      <c r="AQ41" s="19">
        <v>135.11848134409775</v>
      </c>
      <c r="AR41" s="19">
        <v>117</v>
      </c>
      <c r="AS41" s="19">
        <v>-13.409328734206646</v>
      </c>
      <c r="AT41" s="19">
        <v>123.19328493647913</v>
      </c>
      <c r="AU41" s="19">
        <v>132</v>
      </c>
      <c r="AV41" s="19">
        <v>7.1486973239343232</v>
      </c>
      <c r="AW41" s="19">
        <v>134.60137457044672</v>
      </c>
      <c r="AX41" s="19">
        <v>130</v>
      </c>
      <c r="AY41" s="19">
        <v>-3.4185197477596989</v>
      </c>
      <c r="AZ41" s="19">
        <v>136.78356736683301</v>
      </c>
      <c r="BA41" s="19">
        <v>130</v>
      </c>
      <c r="BB41" s="19">
        <v>-4.9593437994203651</v>
      </c>
      <c r="BC41" s="19">
        <v>119.70943780949605</v>
      </c>
      <c r="BD41" s="19">
        <v>115</v>
      </c>
      <c r="BE41" s="19">
        <v>-3.9340572436657721</v>
      </c>
      <c r="BF41" s="19">
        <v>64.107103524229075</v>
      </c>
      <c r="BG41" s="19">
        <v>63</v>
      </c>
      <c r="BH41" s="19">
        <v>-1.7269592032194196</v>
      </c>
      <c r="BI41" s="19">
        <v>86.638518669244078</v>
      </c>
      <c r="BJ41" s="19">
        <v>64</v>
      </c>
      <c r="BK41" s="19">
        <v>-26.129854269173414</v>
      </c>
      <c r="BL41" s="19">
        <v>95.714915808317983</v>
      </c>
      <c r="BM41" s="19">
        <v>60</v>
      </c>
      <c r="BN41" s="19">
        <v>-37.313845503288029</v>
      </c>
      <c r="BO41" s="19">
        <v>88.513940392803192</v>
      </c>
      <c r="BP41" s="19">
        <v>59</v>
      </c>
      <c r="BQ41" s="19">
        <v>-33.343832916970541</v>
      </c>
      <c r="BR41" s="19">
        <v>94.83974610140271</v>
      </c>
      <c r="BS41" s="19">
        <v>45</v>
      </c>
      <c r="BT41" s="19">
        <v>-52.5515389382359</v>
      </c>
      <c r="BU41" s="19">
        <v>109.34730056406124</v>
      </c>
      <c r="BV41" s="19">
        <v>79</v>
      </c>
      <c r="BW41" s="19">
        <v>-27.753131908621963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98.59573851282795</v>
      </c>
      <c r="E42" s="19">
        <v>77</v>
      </c>
      <c r="F42" s="19">
        <v>-21.903318377211814</v>
      </c>
      <c r="G42" s="19">
        <v>95.8611802606531</v>
      </c>
      <c r="H42" s="19">
        <v>84</v>
      </c>
      <c r="I42" s="19">
        <v>-12.373288361776623</v>
      </c>
      <c r="J42" s="19">
        <v>96.99715014249287</v>
      </c>
      <c r="K42" s="19">
        <v>88</v>
      </c>
      <c r="L42" s="19">
        <v>-9.2756850374219049</v>
      </c>
      <c r="M42" s="19">
        <v>104.97939245916653</v>
      </c>
      <c r="N42" s="19">
        <v>83</v>
      </c>
      <c r="O42" s="19">
        <v>-20.936863839934851</v>
      </c>
      <c r="P42" s="19">
        <v>103.42774301846482</v>
      </c>
      <c r="Q42" s="19">
        <v>87</v>
      </c>
      <c r="R42" s="19">
        <v>-15.883304168719992</v>
      </c>
      <c r="S42" s="19">
        <v>101.38567452761096</v>
      </c>
      <c r="T42" s="19">
        <v>77</v>
      </c>
      <c r="U42" s="19">
        <v>-24.052386731391586</v>
      </c>
      <c r="V42" s="22">
        <v>88.366051660516604</v>
      </c>
      <c r="W42" s="19">
        <v>70</v>
      </c>
      <c r="X42" s="19">
        <v>-20.784058261508651</v>
      </c>
      <c r="Y42" s="19">
        <v>80.210016566840835</v>
      </c>
      <c r="Z42" s="19">
        <v>69</v>
      </c>
      <c r="AA42" s="19">
        <v>-13.97583125730846</v>
      </c>
      <c r="AB42" s="19">
        <v>85.405649181106099</v>
      </c>
      <c r="AC42" s="19">
        <v>72</v>
      </c>
      <c r="AD42" s="19">
        <v>-15.696443162300522</v>
      </c>
      <c r="AE42" s="19">
        <v>93.517195176418042</v>
      </c>
      <c r="AF42" s="19">
        <v>76</v>
      </c>
      <c r="AG42" s="19">
        <v>-18.731523270530364</v>
      </c>
      <c r="AH42" s="19">
        <v>97.710697090223988</v>
      </c>
      <c r="AI42" s="19">
        <v>65</v>
      </c>
      <c r="AJ42" s="19">
        <v>-33.477089064280882</v>
      </c>
      <c r="AK42" s="19">
        <v>101.75172413793103</v>
      </c>
      <c r="AL42" s="19">
        <v>51</v>
      </c>
      <c r="AM42" s="19">
        <v>-49.877999186661242</v>
      </c>
      <c r="AN42" s="19">
        <v>97.120797011207969</v>
      </c>
      <c r="AO42" s="19">
        <v>32</v>
      </c>
      <c r="AP42" s="19">
        <v>-67.051341231984409</v>
      </c>
      <c r="AQ42" s="19">
        <v>86.353916648483519</v>
      </c>
      <c r="AR42" s="19">
        <v>47</v>
      </c>
      <c r="AS42" s="19">
        <v>-45.572821912270058</v>
      </c>
      <c r="AT42" s="19">
        <v>96.049001814882033</v>
      </c>
      <c r="AU42" s="19">
        <v>41</v>
      </c>
      <c r="AV42" s="19">
        <v>-57.313455397464239</v>
      </c>
      <c r="AW42" s="19">
        <v>99.666666666666671</v>
      </c>
      <c r="AX42" s="19">
        <v>53</v>
      </c>
      <c r="AY42" s="19">
        <v>-46.822742474916389</v>
      </c>
      <c r="AZ42" s="19">
        <v>104.11883486132065</v>
      </c>
      <c r="BA42" s="19">
        <v>61</v>
      </c>
      <c r="BB42" s="19">
        <v>-41.413097753881004</v>
      </c>
      <c r="BC42" s="19">
        <v>102.31575881153509</v>
      </c>
      <c r="BD42" s="19">
        <v>43</v>
      </c>
      <c r="BE42" s="19">
        <v>-57.973238434163697</v>
      </c>
      <c r="BF42" s="19">
        <v>71.463656387665196</v>
      </c>
      <c r="BG42" s="19">
        <v>38</v>
      </c>
      <c r="BH42" s="19">
        <v>-46.826118448427309</v>
      </c>
      <c r="BI42" s="19">
        <v>84.525384067555194</v>
      </c>
      <c r="BJ42" s="19">
        <v>45</v>
      </c>
      <c r="BK42" s="19">
        <v>-46.761555127587869</v>
      </c>
      <c r="BL42" s="19">
        <v>86.248605453649162</v>
      </c>
      <c r="BM42" s="19">
        <v>48</v>
      </c>
      <c r="BN42" s="19">
        <v>-44.346926251699607</v>
      </c>
      <c r="BO42" s="19">
        <v>83.307238016755946</v>
      </c>
      <c r="BP42" s="19">
        <v>40</v>
      </c>
      <c r="BQ42" s="19">
        <v>-51.984964389343183</v>
      </c>
      <c r="BR42" s="19">
        <v>89.315100697437501</v>
      </c>
      <c r="BS42" s="19">
        <v>39</v>
      </c>
      <c r="BT42" s="19">
        <v>-56.334371572713316</v>
      </c>
      <c r="BU42" s="19">
        <v>95.447219983883969</v>
      </c>
      <c r="BV42" s="19">
        <v>44</v>
      </c>
      <c r="BW42" s="19">
        <v>-53.90122414520895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149.32946803884622</v>
      </c>
      <c r="E43" s="19">
        <v>136</v>
      </c>
      <c r="F43" s="19">
        <v>-8.9262141048936972</v>
      </c>
      <c r="G43" s="19">
        <v>149.43066334748866</v>
      </c>
      <c r="H43" s="19">
        <v>147</v>
      </c>
      <c r="I43" s="19">
        <v>-1.6266161797303638</v>
      </c>
      <c r="J43" s="19">
        <v>148.34858257087146</v>
      </c>
      <c r="K43" s="19">
        <v>130</v>
      </c>
      <c r="L43" s="19">
        <v>-12.368559411146162</v>
      </c>
      <c r="M43" s="19">
        <v>143.15371698977256</v>
      </c>
      <c r="N43" s="19">
        <v>145</v>
      </c>
      <c r="O43" s="19">
        <v>1.2897206227340527</v>
      </c>
      <c r="P43" s="19">
        <v>139.48512131848008</v>
      </c>
      <c r="Q43" s="19">
        <v>149</v>
      </c>
      <c r="R43" s="19">
        <v>6.8214291184469946</v>
      </c>
      <c r="S43" s="19">
        <v>138.50007323861141</v>
      </c>
      <c r="T43" s="19">
        <v>148</v>
      </c>
      <c r="U43" s="19">
        <v>6.8591492692006595</v>
      </c>
      <c r="V43" s="22">
        <v>118.80324723247233</v>
      </c>
      <c r="W43" s="19">
        <v>107</v>
      </c>
      <c r="X43" s="19">
        <v>-9.9351217306172792</v>
      </c>
      <c r="Y43" s="19">
        <v>98.234739390850009</v>
      </c>
      <c r="Z43" s="19">
        <v>96</v>
      </c>
      <c r="AA43" s="19">
        <v>-2.2748972560089697</v>
      </c>
      <c r="AB43" s="19">
        <v>103.23759791122716</v>
      </c>
      <c r="AC43" s="19">
        <v>93</v>
      </c>
      <c r="AD43" s="19">
        <v>-9.9165402124430972</v>
      </c>
      <c r="AE43" s="19">
        <v>110.42987941045109</v>
      </c>
      <c r="AF43" s="19">
        <v>109</v>
      </c>
      <c r="AG43" s="19">
        <v>-1.2948301837190717</v>
      </c>
      <c r="AH43" s="19">
        <v>191.39208708394389</v>
      </c>
      <c r="AI43" s="19">
        <v>153</v>
      </c>
      <c r="AJ43" s="19">
        <v>-20.059390996193724</v>
      </c>
      <c r="AK43" s="19">
        <v>191.84439655172415</v>
      </c>
      <c r="AL43" s="19">
        <v>132</v>
      </c>
      <c r="AM43" s="19">
        <v>-31.194237427512871</v>
      </c>
      <c r="AN43" s="19">
        <v>170.21170610211706</v>
      </c>
      <c r="AO43" s="19">
        <v>115</v>
      </c>
      <c r="AP43" s="19">
        <v>-32.437079309335672</v>
      </c>
      <c r="AQ43" s="19">
        <v>168.64411957233253</v>
      </c>
      <c r="AR43" s="19">
        <v>146</v>
      </c>
      <c r="AS43" s="19">
        <v>-13.427162257276526</v>
      </c>
      <c r="AT43" s="19">
        <v>161.82168784029039</v>
      </c>
      <c r="AU43" s="19">
        <v>137</v>
      </c>
      <c r="AV43" s="19">
        <v>-15.338912955096671</v>
      </c>
      <c r="AW43" s="19">
        <v>162.34364261168386</v>
      </c>
      <c r="AX43" s="19">
        <v>133</v>
      </c>
      <c r="AY43" s="19">
        <v>-18.075017992464339</v>
      </c>
      <c r="AZ43" s="19">
        <v>151.07438783799466</v>
      </c>
      <c r="BA43" s="19">
        <v>129</v>
      </c>
      <c r="BB43" s="19">
        <v>-14.611601710851371</v>
      </c>
      <c r="BC43" s="19">
        <v>154.49679580541797</v>
      </c>
      <c r="BD43" s="19">
        <v>128</v>
      </c>
      <c r="BE43" s="19">
        <v>-17.150385331479328</v>
      </c>
      <c r="BF43" s="19">
        <v>109.29735682819383</v>
      </c>
      <c r="BG43" s="19">
        <v>111</v>
      </c>
      <c r="BH43" s="19">
        <v>1.5578081860502662</v>
      </c>
      <c r="BI43" s="19">
        <v>143.69315291484384</v>
      </c>
      <c r="BJ43" s="19">
        <v>86</v>
      </c>
      <c r="BK43" s="19">
        <v>-40.15024498003342</v>
      </c>
      <c r="BL43" s="19">
        <v>135.68378175025296</v>
      </c>
      <c r="BM43" s="19">
        <v>91</v>
      </c>
      <c r="BN43" s="19">
        <v>-32.932293877613454</v>
      </c>
      <c r="BO43" s="19">
        <v>130.16755940118117</v>
      </c>
      <c r="BP43" s="19">
        <v>89</v>
      </c>
      <c r="BQ43" s="19">
        <v>-31.626589290424693</v>
      </c>
      <c r="BR43" s="19">
        <v>156.53161977901416</v>
      </c>
      <c r="BS43" s="19">
        <v>104</v>
      </c>
      <c r="BT43" s="19">
        <v>-33.559749687108877</v>
      </c>
      <c r="BU43" s="19">
        <v>148.26752618855761</v>
      </c>
      <c r="BV43" s="19">
        <v>111</v>
      </c>
      <c r="BW43" s="19">
        <v>-25.135326086956521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87.108856355993623</v>
      </c>
      <c r="E44" s="19">
        <v>99</v>
      </c>
      <c r="F44" s="19">
        <v>13.650900885909969</v>
      </c>
      <c r="G44" s="19">
        <v>93.041733782398595</v>
      </c>
      <c r="H44" s="19">
        <v>96</v>
      </c>
      <c r="I44" s="19">
        <v>3.1795046129729823</v>
      </c>
      <c r="J44" s="19">
        <v>90.340482975851202</v>
      </c>
      <c r="K44" s="19">
        <v>89</v>
      </c>
      <c r="L44" s="19">
        <v>-1.4838120537937849</v>
      </c>
      <c r="M44" s="19">
        <v>83.983513967333238</v>
      </c>
      <c r="N44" s="19">
        <v>100</v>
      </c>
      <c r="O44" s="19">
        <v>19.07098819286918</v>
      </c>
      <c r="P44" s="19">
        <v>91.092324126354342</v>
      </c>
      <c r="Q44" s="19">
        <v>97</v>
      </c>
      <c r="R44" s="19">
        <v>6.4853717701297304</v>
      </c>
      <c r="S44" s="19">
        <v>91.42815292222059</v>
      </c>
      <c r="T44" s="19">
        <v>100</v>
      </c>
      <c r="U44" s="19">
        <v>9.3755006568618064</v>
      </c>
      <c r="V44" s="22">
        <v>88.366051660516604</v>
      </c>
      <c r="W44" s="19">
        <v>98</v>
      </c>
      <c r="X44" s="19">
        <v>10.902318433887888</v>
      </c>
      <c r="Y44" s="19">
        <v>92.827322543647256</v>
      </c>
      <c r="Z44" s="19">
        <v>102</v>
      </c>
      <c r="AA44" s="19">
        <v>9.8814413741598184</v>
      </c>
      <c r="AB44" s="19">
        <v>100.42202705910277</v>
      </c>
      <c r="AC44" s="19">
        <v>98</v>
      </c>
      <c r="AD44" s="19">
        <v>-2.4118484062040544</v>
      </c>
      <c r="AE44" s="19">
        <v>104.4606967396159</v>
      </c>
      <c r="AF44" s="19">
        <v>102</v>
      </c>
      <c r="AG44" s="19">
        <v>-2.3556196889530203</v>
      </c>
      <c r="AH44" s="19">
        <v>126.92317353987859</v>
      </c>
      <c r="AI44" s="19">
        <v>111</v>
      </c>
      <c r="AJ44" s="19">
        <v>-12.545521117840325</v>
      </c>
      <c r="AK44" s="19">
        <v>127.18965517241379</v>
      </c>
      <c r="AL44" s="19">
        <v>98</v>
      </c>
      <c r="AM44" s="19">
        <v>-22.949708553612581</v>
      </c>
      <c r="AN44" s="19">
        <v>125.15566625155667</v>
      </c>
      <c r="AO44" s="19">
        <v>96</v>
      </c>
      <c r="AP44" s="19">
        <v>-23.295522388059705</v>
      </c>
      <c r="AQ44" s="19">
        <v>131.05476761946323</v>
      </c>
      <c r="AR44" s="19">
        <v>100</v>
      </c>
      <c r="AS44" s="19">
        <v>-23.696022802951596</v>
      </c>
      <c r="AT44" s="19">
        <v>123.19328493647913</v>
      </c>
      <c r="AU44" s="19">
        <v>119</v>
      </c>
      <c r="AV44" s="19">
        <v>-3.4038258973622391</v>
      </c>
      <c r="AW44" s="19">
        <v>117.1340206185567</v>
      </c>
      <c r="AX44" s="19">
        <v>103</v>
      </c>
      <c r="AY44" s="19">
        <v>-12.066537581411724</v>
      </c>
      <c r="AZ44" s="19">
        <v>112.28501798769874</v>
      </c>
      <c r="BA44" s="19">
        <v>91</v>
      </c>
      <c r="BB44" s="19">
        <v>-18.956240439869362</v>
      </c>
      <c r="BC44" s="19">
        <v>100.26944363530438</v>
      </c>
      <c r="BD44" s="19">
        <v>91</v>
      </c>
      <c r="BE44" s="19">
        <v>-9.2445348246059869</v>
      </c>
      <c r="BF44" s="19">
        <v>79.871145374449341</v>
      </c>
      <c r="BG44" s="19">
        <v>94</v>
      </c>
      <c r="BH44" s="19">
        <v>17.689560553203808</v>
      </c>
      <c r="BI44" s="19">
        <v>99.317326279377355</v>
      </c>
      <c r="BJ44" s="19">
        <v>88</v>
      </c>
      <c r="BK44" s="19">
        <v>-11.395117753715979</v>
      </c>
      <c r="BL44" s="19">
        <v>111.49209973276599</v>
      </c>
      <c r="BM44" s="19">
        <v>88</v>
      </c>
      <c r="BN44" s="19">
        <v>-21.070640690303538</v>
      </c>
      <c r="BO44" s="19">
        <v>107.25806894657327</v>
      </c>
      <c r="BP44" s="19">
        <v>88</v>
      </c>
      <c r="BQ44" s="19">
        <v>-17.954890607033011</v>
      </c>
      <c r="BR44" s="19">
        <v>93.918971867408501</v>
      </c>
      <c r="BS44" s="19">
        <v>52</v>
      </c>
      <c r="BT44" s="19">
        <v>-44.633124739257404</v>
      </c>
      <c r="BU44" s="19">
        <v>93.593875906526989</v>
      </c>
      <c r="BV44" s="19">
        <v>53</v>
      </c>
      <c r="BW44" s="19">
        <v>-43.372363323288852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470.96216843020733</v>
      </c>
      <c r="E45" s="36">
        <v>419</v>
      </c>
      <c r="F45" s="36">
        <v>-11.033193728363702</v>
      </c>
      <c r="G45" s="36">
        <v>464.26885341924145</v>
      </c>
      <c r="H45" s="36">
        <v>450</v>
      </c>
      <c r="I45" s="36">
        <v>-3.0734031185065245</v>
      </c>
      <c r="J45" s="36">
        <v>462.16289185540728</v>
      </c>
      <c r="K45" s="36">
        <v>420</v>
      </c>
      <c r="L45" s="36">
        <v>-9.1229505004478817</v>
      </c>
      <c r="M45" s="36">
        <v>454.27446191421154</v>
      </c>
      <c r="N45" s="36">
        <v>451</v>
      </c>
      <c r="O45" s="36">
        <v>-0.7208113571724214</v>
      </c>
      <c r="P45" s="36">
        <v>458.30825576072027</v>
      </c>
      <c r="Q45" s="36">
        <v>455</v>
      </c>
      <c r="R45" s="36">
        <v>-0.72184075218742949</v>
      </c>
      <c r="S45" s="36">
        <v>433.60480445290756</v>
      </c>
      <c r="T45" s="36">
        <v>433</v>
      </c>
      <c r="U45" s="36">
        <v>-0.13948287627270609</v>
      </c>
      <c r="V45" s="36">
        <v>395.68354243542433</v>
      </c>
      <c r="W45" s="36">
        <v>344</v>
      </c>
      <c r="X45" s="36">
        <v>-13.061837780088895</v>
      </c>
      <c r="Y45" s="36">
        <v>340.66726137377344</v>
      </c>
      <c r="Z45" s="36">
        <v>329</v>
      </c>
      <c r="AA45" s="36">
        <v>-3.4248261270320164</v>
      </c>
      <c r="AB45" s="36">
        <v>359.4545454545455</v>
      </c>
      <c r="AC45" s="36">
        <v>329</v>
      </c>
      <c r="AD45" s="36">
        <v>-8.4724329792615176</v>
      </c>
      <c r="AE45" s="36">
        <v>392.9711924966503</v>
      </c>
      <c r="AF45" s="36">
        <v>345</v>
      </c>
      <c r="AG45" s="36">
        <v>-12.207305118697526</v>
      </c>
      <c r="AH45" s="36">
        <v>553.02239899518531</v>
      </c>
      <c r="AI45" s="36">
        <v>423</v>
      </c>
      <c r="AJ45" s="36">
        <v>-23.511235572271513</v>
      </c>
      <c r="AK45" s="36">
        <v>581.89267241379309</v>
      </c>
      <c r="AL45" s="36">
        <v>384</v>
      </c>
      <c r="AM45" s="36">
        <v>-34.008448945215193</v>
      </c>
      <c r="AN45" s="36">
        <v>540.6724782067248</v>
      </c>
      <c r="AO45" s="36">
        <v>338</v>
      </c>
      <c r="AP45" s="36">
        <v>-37.485258890731529</v>
      </c>
      <c r="AQ45" s="36">
        <v>521.17128518437698</v>
      </c>
      <c r="AR45" s="36">
        <v>410</v>
      </c>
      <c r="AS45" s="36">
        <v>-21.331045731931958</v>
      </c>
      <c r="AT45" s="36">
        <v>504.2572595281307</v>
      </c>
      <c r="AU45" s="36">
        <v>429</v>
      </c>
      <c r="AV45" s="36">
        <v>-14.924378004702255</v>
      </c>
      <c r="AW45" s="36">
        <v>513.74570446735402</v>
      </c>
      <c r="AX45" s="36">
        <v>419</v>
      </c>
      <c r="AY45" s="36">
        <v>-18.442140468227436</v>
      </c>
      <c r="AZ45" s="36">
        <v>504.26180805384706</v>
      </c>
      <c r="BA45" s="36">
        <v>411</v>
      </c>
      <c r="BB45" s="36">
        <v>-18.494719719857944</v>
      </c>
      <c r="BC45" s="36">
        <v>476.79143606175353</v>
      </c>
      <c r="BD45" s="36">
        <v>377</v>
      </c>
      <c r="BE45" s="36">
        <v>-20.929787851480757</v>
      </c>
      <c r="BF45" s="36">
        <v>324.73926211453744</v>
      </c>
      <c r="BG45" s="36">
        <v>306</v>
      </c>
      <c r="BH45" s="36">
        <v>-5.770556351122087</v>
      </c>
      <c r="BI45" s="36">
        <v>414.17438193102049</v>
      </c>
      <c r="BJ45" s="36">
        <v>283</v>
      </c>
      <c r="BK45" s="36">
        <v>-31.671292975543619</v>
      </c>
      <c r="BL45" s="36">
        <v>429.13940274498611</v>
      </c>
      <c r="BM45" s="36">
        <v>287</v>
      </c>
      <c r="BN45" s="36">
        <v>-33.121964992212966</v>
      </c>
      <c r="BO45" s="36">
        <v>409.24680675731361</v>
      </c>
      <c r="BP45" s="36">
        <v>276</v>
      </c>
      <c r="BQ45" s="36">
        <v>-32.559033951443865</v>
      </c>
      <c r="BR45" s="36">
        <v>434.60543844526291</v>
      </c>
      <c r="BS45" s="36">
        <v>240</v>
      </c>
      <c r="BT45" s="36">
        <v>-44.777497295347999</v>
      </c>
      <c r="BU45" s="36">
        <v>446.65592264302978</v>
      </c>
      <c r="BV45" s="36">
        <v>287</v>
      </c>
      <c r="BW45" s="36">
        <v>-35.744723074147565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956.03949847804029</v>
      </c>
      <c r="E46" s="29">
        <v>882.7</v>
      </c>
      <c r="F46" s="29">
        <v>-7.6711787112135523</v>
      </c>
      <c r="G46" s="29">
        <v>942.49604627324641</v>
      </c>
      <c r="H46" s="29">
        <v>908.8</v>
      </c>
      <c r="I46" s="29">
        <v>-3.5751923211227319</v>
      </c>
      <c r="J46" s="29">
        <v>936.48245087745613</v>
      </c>
      <c r="K46" s="29">
        <v>862.2</v>
      </c>
      <c r="L46" s="29">
        <v>-7.9320707833719304</v>
      </c>
      <c r="M46" s="29">
        <v>931.22736986719588</v>
      </c>
      <c r="N46" s="29">
        <v>912.5</v>
      </c>
      <c r="O46" s="29">
        <v>-2.0110416073645494</v>
      </c>
      <c r="P46" s="29">
        <v>925.91202502670535</v>
      </c>
      <c r="Q46" s="29">
        <v>893.59999999999991</v>
      </c>
      <c r="R46" s="29">
        <v>-3.4897510944167176</v>
      </c>
      <c r="S46" s="29">
        <v>895.34033982715687</v>
      </c>
      <c r="T46" s="29">
        <v>878.2</v>
      </c>
      <c r="U46" s="29">
        <v>-1.9143937857715336</v>
      </c>
      <c r="V46" s="29">
        <v>869.52361623616241</v>
      </c>
      <c r="W46" s="29">
        <v>781.5</v>
      </c>
      <c r="X46" s="29">
        <v>-10.123200174502818</v>
      </c>
      <c r="Y46" s="29">
        <v>837.34095832802348</v>
      </c>
      <c r="Z46" s="29">
        <v>815.4</v>
      </c>
      <c r="AA46" s="29">
        <v>-2.6203135186214377</v>
      </c>
      <c r="AB46" s="29">
        <v>899.59743650605276</v>
      </c>
      <c r="AC46" s="29">
        <v>859.4</v>
      </c>
      <c r="AD46" s="29">
        <v>-4.4683805083055415</v>
      </c>
      <c r="AE46" s="29">
        <v>976.0024564537739</v>
      </c>
      <c r="AF46" s="29">
        <v>894.1</v>
      </c>
      <c r="AG46" s="29">
        <v>-8.3916240079312754</v>
      </c>
      <c r="AH46" s="29">
        <v>1207.7261879840905</v>
      </c>
      <c r="AI46" s="29">
        <v>956.7</v>
      </c>
      <c r="AJ46" s="29">
        <v>-20.785024824467683</v>
      </c>
      <c r="AK46" s="29">
        <v>1256.5784482758622</v>
      </c>
      <c r="AL46" s="29">
        <v>852.4</v>
      </c>
      <c r="AM46" s="29">
        <v>-32.164999235060186</v>
      </c>
      <c r="AN46" s="29">
        <v>1175.4520547945206</v>
      </c>
      <c r="AO46" s="29">
        <v>792.2</v>
      </c>
      <c r="AP46" s="29">
        <v>-32.604652246876746</v>
      </c>
      <c r="AQ46" s="29">
        <v>1168.2061968143137</v>
      </c>
      <c r="AR46" s="29">
        <v>854.2</v>
      </c>
      <c r="AS46" s="29">
        <v>-26.87934695695035</v>
      </c>
      <c r="AT46" s="29">
        <v>1143.9278584392014</v>
      </c>
      <c r="AU46" s="29">
        <v>889.90000000000009</v>
      </c>
      <c r="AV46" s="29">
        <v>-22.206632749184209</v>
      </c>
      <c r="AW46" s="29">
        <v>1155.2353951890036</v>
      </c>
      <c r="AX46" s="29">
        <v>905.1</v>
      </c>
      <c r="AY46" s="29">
        <v>-21.652331311064088</v>
      </c>
      <c r="AZ46" s="29">
        <v>1154.8695021469189</v>
      </c>
      <c r="BA46" s="29">
        <v>927.1</v>
      </c>
      <c r="BB46" s="29">
        <v>-19.7225315694537</v>
      </c>
      <c r="BC46" s="29">
        <v>1066.5912612875036</v>
      </c>
      <c r="BD46" s="29">
        <v>870.90000000000009</v>
      </c>
      <c r="BE46" s="29">
        <v>-18.347352766727216</v>
      </c>
      <c r="BF46" s="29">
        <v>852.05451541850221</v>
      </c>
      <c r="BG46" s="29">
        <v>765.5</v>
      </c>
      <c r="BH46" s="29">
        <v>-10.158330699766243</v>
      </c>
      <c r="BI46" s="29">
        <v>966.36310916675143</v>
      </c>
      <c r="BJ46" s="29">
        <v>749.5</v>
      </c>
      <c r="BK46" s="29">
        <v>-22.441161827228907</v>
      </c>
      <c r="BL46" s="29">
        <v>964.55278260643968</v>
      </c>
      <c r="BM46" s="29">
        <v>719</v>
      </c>
      <c r="BN46" s="29">
        <v>-25.457682257978725</v>
      </c>
      <c r="BO46" s="29">
        <v>926.04498008515316</v>
      </c>
      <c r="BP46" s="29">
        <v>709.5</v>
      </c>
      <c r="BQ46" s="29">
        <v>-23.383851188874331</v>
      </c>
      <c r="BR46" s="29">
        <v>905.81720084632866</v>
      </c>
      <c r="BS46" s="29">
        <v>663.8</v>
      </c>
      <c r="BT46" s="29">
        <v>-26.718106105757951</v>
      </c>
      <c r="BU46" s="29">
        <v>914.99194198227235</v>
      </c>
      <c r="BV46" s="29">
        <v>730.7</v>
      </c>
      <c r="BW46" s="29">
        <v>-20.141373221606241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133.05638498333093</v>
      </c>
      <c r="E47" s="19">
        <v>184</v>
      </c>
      <c r="F47" s="19">
        <v>38.287238168278201</v>
      </c>
      <c r="G47" s="19">
        <v>151.31029433299165</v>
      </c>
      <c r="H47" s="19">
        <v>184</v>
      </c>
      <c r="I47" s="19">
        <v>21.604416151003882</v>
      </c>
      <c r="J47" s="19">
        <v>148.34858257087146</v>
      </c>
      <c r="K47" s="19">
        <v>184</v>
      </c>
      <c r="L47" s="19">
        <v>24.032192833454662</v>
      </c>
      <c r="M47" s="19">
        <v>138.3819264234468</v>
      </c>
      <c r="N47" s="19">
        <v>184</v>
      </c>
      <c r="O47" s="19">
        <v>32.965340746133656</v>
      </c>
      <c r="P47" s="19">
        <v>132.84297268426675</v>
      </c>
      <c r="Q47" s="19">
        <v>184</v>
      </c>
      <c r="R47" s="19">
        <v>38.50939668244267</v>
      </c>
      <c r="S47" s="19">
        <v>141.21576094917239</v>
      </c>
      <c r="T47" s="19">
        <v>184</v>
      </c>
      <c r="U47" s="19">
        <v>30.297070782507685</v>
      </c>
      <c r="V47" s="22">
        <v>116.83955719557196</v>
      </c>
      <c r="W47" s="19">
        <v>184</v>
      </c>
      <c r="X47" s="19">
        <v>57.480911787444988</v>
      </c>
      <c r="Y47" s="19">
        <v>119.86440677966101</v>
      </c>
      <c r="Z47" s="19">
        <v>113</v>
      </c>
      <c r="AA47" s="19">
        <v>-5.7268099547511264</v>
      </c>
      <c r="AB47" s="19">
        <v>129.51625919772135</v>
      </c>
      <c r="AC47" s="19">
        <v>123</v>
      </c>
      <c r="AD47" s="19">
        <v>-5.0312286952123442</v>
      </c>
      <c r="AE47" s="19">
        <v>135.30147387226441</v>
      </c>
      <c r="AF47" s="19">
        <v>128</v>
      </c>
      <c r="AG47" s="19">
        <v>-5.3964481415461849</v>
      </c>
      <c r="AH47" s="19">
        <v>165.20159095666736</v>
      </c>
      <c r="AI47" s="19">
        <v>158</v>
      </c>
      <c r="AJ47" s="19">
        <v>-4.3592745777831814</v>
      </c>
      <c r="AK47" s="19">
        <v>184.42500000000001</v>
      </c>
      <c r="AL47" s="19">
        <v>157</v>
      </c>
      <c r="AM47" s="19">
        <v>-14.870543581401661</v>
      </c>
      <c r="AN47" s="19">
        <v>162.20174346201745</v>
      </c>
      <c r="AO47" s="19">
        <v>159</v>
      </c>
      <c r="AP47" s="19">
        <v>-1.9739266629813967</v>
      </c>
      <c r="AQ47" s="19">
        <v>174.73969015928432</v>
      </c>
      <c r="AR47" s="19">
        <v>172</v>
      </c>
      <c r="AS47" s="19">
        <v>-1.5678694158075661</v>
      </c>
      <c r="AT47" s="19">
        <v>174.34981851179674</v>
      </c>
      <c r="AU47" s="19">
        <v>165</v>
      </c>
      <c r="AV47" s="19">
        <v>-5.3626775132915441</v>
      </c>
      <c r="AW47" s="19">
        <v>174.67353951890036</v>
      </c>
      <c r="AX47" s="19">
        <v>173</v>
      </c>
      <c r="AY47" s="19">
        <v>-0.95809561282707745</v>
      </c>
      <c r="AZ47" s="19">
        <v>153.11593361958919</v>
      </c>
      <c r="BA47" s="19">
        <v>146</v>
      </c>
      <c r="BB47" s="19">
        <v>-4.6474154918902544</v>
      </c>
      <c r="BC47" s="19">
        <v>128.91785610253422</v>
      </c>
      <c r="BD47" s="19">
        <v>89</v>
      </c>
      <c r="BE47" s="19">
        <v>-30.963791447777204</v>
      </c>
      <c r="BF47" s="19">
        <v>100.8898678414097</v>
      </c>
      <c r="BG47" s="19">
        <v>74</v>
      </c>
      <c r="BH47" s="19">
        <v>-26.652694087852591</v>
      </c>
      <c r="BI47" s="19">
        <v>117.27897039373283</v>
      </c>
      <c r="BJ47" s="19">
        <v>79</v>
      </c>
      <c r="BK47" s="19">
        <v>-32.639244926197264</v>
      </c>
      <c r="BL47" s="19">
        <v>115.69934877928547</v>
      </c>
      <c r="BM47" s="19">
        <v>75</v>
      </c>
      <c r="BN47" s="19">
        <v>-35.176817509081935</v>
      </c>
      <c r="BO47" s="19">
        <v>106.21672847136382</v>
      </c>
      <c r="BP47" s="19">
        <v>82</v>
      </c>
      <c r="BQ47" s="19">
        <v>-22.799354508355702</v>
      </c>
      <c r="BR47" s="19">
        <v>149.16542590706058</v>
      </c>
      <c r="BS47" s="19">
        <v>91</v>
      </c>
      <c r="BT47" s="19">
        <v>-38.993905962700296</v>
      </c>
      <c r="BU47" s="19">
        <v>147.34085414987914</v>
      </c>
      <c r="BV47" s="19">
        <v>103</v>
      </c>
      <c r="BW47" s="19">
        <v>-30.094066174459943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46.904768807073488</v>
      </c>
      <c r="E48" s="19">
        <v>49</v>
      </c>
      <c r="F48" s="19">
        <v>4.466989703210178</v>
      </c>
      <c r="G48" s="19">
        <v>44.171328159320545</v>
      </c>
      <c r="H48" s="19">
        <v>62</v>
      </c>
      <c r="I48" s="19">
        <v>40.362544174297021</v>
      </c>
      <c r="J48" s="19">
        <v>44.694765261736912</v>
      </c>
      <c r="K48" s="19">
        <v>55</v>
      </c>
      <c r="L48" s="19">
        <v>23.05691657158199</v>
      </c>
      <c r="M48" s="19">
        <v>54.398412456113569</v>
      </c>
      <c r="N48" s="19">
        <v>61</v>
      </c>
      <c r="O48" s="19">
        <v>12.135625371810848</v>
      </c>
      <c r="P48" s="19">
        <v>61.677094460552418</v>
      </c>
      <c r="Q48" s="19">
        <v>63</v>
      </c>
      <c r="R48" s="19">
        <v>2.1448895266843175</v>
      </c>
      <c r="S48" s="19">
        <v>63.366046579756848</v>
      </c>
      <c r="T48" s="19">
        <v>65</v>
      </c>
      <c r="U48" s="19">
        <v>2.5785945446139622</v>
      </c>
      <c r="V48" s="22">
        <v>60.874391143911438</v>
      </c>
      <c r="W48" s="19">
        <v>69</v>
      </c>
      <c r="X48" s="19">
        <v>13.348156266366654</v>
      </c>
      <c r="Y48" s="19">
        <v>62.185293742831654</v>
      </c>
      <c r="Z48" s="19">
        <v>76</v>
      </c>
      <c r="AA48" s="19">
        <v>22.215391173191687</v>
      </c>
      <c r="AB48" s="19">
        <v>72.266318537859007</v>
      </c>
      <c r="AC48" s="19">
        <v>85</v>
      </c>
      <c r="AD48" s="19">
        <v>17.620492810174145</v>
      </c>
      <c r="AE48" s="19">
        <v>78.594238499330061</v>
      </c>
      <c r="AF48" s="19">
        <v>79</v>
      </c>
      <c r="AG48" s="19">
        <v>0.51627384960717959</v>
      </c>
      <c r="AH48" s="19">
        <v>78.571488381829596</v>
      </c>
      <c r="AI48" s="19">
        <v>74</v>
      </c>
      <c r="AJ48" s="19">
        <v>-5.8182535115203393</v>
      </c>
      <c r="AK48" s="19">
        <v>79.493534482758619</v>
      </c>
      <c r="AL48" s="19">
        <v>72</v>
      </c>
      <c r="AM48" s="19">
        <v>-9.4265961773078466</v>
      </c>
      <c r="AN48" s="19">
        <v>87.108343711083435</v>
      </c>
      <c r="AO48" s="19">
        <v>58</v>
      </c>
      <c r="AP48" s="19">
        <v>-33.41625207296849</v>
      </c>
      <c r="AQ48" s="19">
        <v>81.274274492690381</v>
      </c>
      <c r="AR48" s="19">
        <v>66</v>
      </c>
      <c r="AS48" s="19">
        <v>-18.793492268041241</v>
      </c>
      <c r="AT48" s="19">
        <v>77.256805807622499</v>
      </c>
      <c r="AU48" s="19">
        <v>60</v>
      </c>
      <c r="AV48" s="19">
        <v>-22.336939286091823</v>
      </c>
      <c r="AW48" s="19">
        <v>73.979381443298962</v>
      </c>
      <c r="AX48" s="19">
        <v>58</v>
      </c>
      <c r="AY48" s="19">
        <v>-21.599777034559636</v>
      </c>
      <c r="AZ48" s="19">
        <v>74.516421028200071</v>
      </c>
      <c r="BA48" s="19">
        <v>52</v>
      </c>
      <c r="BB48" s="19">
        <v>-30.216723666423718</v>
      </c>
      <c r="BC48" s="19">
        <v>62.412612875036409</v>
      </c>
      <c r="BD48" s="19">
        <v>50</v>
      </c>
      <c r="BE48" s="19">
        <v>-19.887987865352077</v>
      </c>
      <c r="BF48" s="19">
        <v>24.171530837004404</v>
      </c>
      <c r="BG48" s="19">
        <v>25</v>
      </c>
      <c r="BH48" s="19">
        <v>3.4274583955075171</v>
      </c>
      <c r="BI48" s="19">
        <v>43.319259334622039</v>
      </c>
      <c r="BJ48" s="19">
        <v>21</v>
      </c>
      <c r="BK48" s="19">
        <v>-51.52271686414506</v>
      </c>
      <c r="BL48" s="19">
        <v>47.331551773344053</v>
      </c>
      <c r="BM48" s="19">
        <v>30</v>
      </c>
      <c r="BN48" s="19">
        <v>-36.617332675546777</v>
      </c>
      <c r="BO48" s="19">
        <v>43.73629995879687</v>
      </c>
      <c r="BP48" s="19">
        <v>36</v>
      </c>
      <c r="BQ48" s="19">
        <v>-17.68851038173117</v>
      </c>
      <c r="BR48" s="19">
        <v>43.276388997727452</v>
      </c>
      <c r="BS48" s="19">
        <v>33</v>
      </c>
      <c r="BT48" s="19">
        <v>-23.745948392937983</v>
      </c>
      <c r="BU48" s="19">
        <v>41.70024174053183</v>
      </c>
      <c r="BV48" s="19">
        <v>35</v>
      </c>
      <c r="BW48" s="19">
        <v>-16.067632850241548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60.3061313233802</v>
      </c>
      <c r="E49" s="19">
        <v>75</v>
      </c>
      <c r="F49" s="19">
        <v>24.365463932393066</v>
      </c>
      <c r="G49" s="19">
        <v>59.208376043344558</v>
      </c>
      <c r="H49" s="19">
        <v>74</v>
      </c>
      <c r="I49" s="19">
        <v>24.982316599642871</v>
      </c>
      <c r="J49" s="19">
        <v>60.860956952152392</v>
      </c>
      <c r="K49" s="19">
        <v>67</v>
      </c>
      <c r="L49" s="19">
        <v>10.086997239747635</v>
      </c>
      <c r="M49" s="19">
        <v>56.307128682643871</v>
      </c>
      <c r="N49" s="19">
        <v>68</v>
      </c>
      <c r="O49" s="19">
        <v>20.766236160360886</v>
      </c>
      <c r="P49" s="19">
        <v>57.881580955287653</v>
      </c>
      <c r="Q49" s="19">
        <v>68</v>
      </c>
      <c r="R49" s="19">
        <v>17.481241662228648</v>
      </c>
      <c r="S49" s="19">
        <v>54.313754211220157</v>
      </c>
      <c r="T49" s="19">
        <v>68</v>
      </c>
      <c r="U49" s="19">
        <v>25.198489751887802</v>
      </c>
      <c r="V49" s="22">
        <v>47.128560885608856</v>
      </c>
      <c r="W49" s="19">
        <v>55</v>
      </c>
      <c r="X49" s="19">
        <v>16.702057025456003</v>
      </c>
      <c r="Y49" s="19">
        <v>54.975404613227987</v>
      </c>
      <c r="Z49" s="19">
        <v>75</v>
      </c>
      <c r="AA49" s="19">
        <v>36.424643943327645</v>
      </c>
      <c r="AB49" s="19">
        <v>67.573700450985044</v>
      </c>
      <c r="AC49" s="19">
        <v>78</v>
      </c>
      <c r="AD49" s="19">
        <v>15.429522846063062</v>
      </c>
      <c r="AE49" s="19">
        <v>77.599374720857526</v>
      </c>
      <c r="AF49" s="19">
        <v>75</v>
      </c>
      <c r="AG49" s="19">
        <v>-3.3497366830700162</v>
      </c>
      <c r="AH49" s="19">
        <v>81.593468704207666</v>
      </c>
      <c r="AI49" s="19">
        <v>83</v>
      </c>
      <c r="AJ49" s="19">
        <v>1.7238282893589019</v>
      </c>
      <c r="AK49" s="19">
        <v>86.912931034482753</v>
      </c>
      <c r="AL49" s="19">
        <v>69</v>
      </c>
      <c r="AM49" s="19">
        <v>-20.610202442000013</v>
      </c>
      <c r="AN49" s="19">
        <v>76.094645080946449</v>
      </c>
      <c r="AO49" s="19">
        <v>48</v>
      </c>
      <c r="AP49" s="19">
        <v>-36.920659858601731</v>
      </c>
      <c r="AQ49" s="19">
        <v>90.417630373118044</v>
      </c>
      <c r="AR49" s="19">
        <v>78</v>
      </c>
      <c r="AS49" s="19">
        <v>-13.733638364415611</v>
      </c>
      <c r="AT49" s="19">
        <v>78.300816696914694</v>
      </c>
      <c r="AU49" s="19">
        <v>82</v>
      </c>
      <c r="AV49" s="19">
        <v>4.7243227582210716</v>
      </c>
      <c r="AW49" s="19">
        <v>87.336769759450178</v>
      </c>
      <c r="AX49" s="19">
        <v>74</v>
      </c>
      <c r="AY49" s="19">
        <v>-15.270509541609293</v>
      </c>
      <c r="AZ49" s="19">
        <v>66.350237901821984</v>
      </c>
      <c r="BA49" s="19">
        <v>60</v>
      </c>
      <c r="BB49" s="19">
        <v>-9.5707839227621001</v>
      </c>
      <c r="BC49" s="19">
        <v>59.343140110690356</v>
      </c>
      <c r="BD49" s="19">
        <v>50</v>
      </c>
      <c r="BE49" s="19">
        <v>-15.744263099766838</v>
      </c>
      <c r="BF49" s="19">
        <v>49.393997797356832</v>
      </c>
      <c r="BG49" s="19">
        <v>41</v>
      </c>
      <c r="BH49" s="19">
        <v>-16.993963177052276</v>
      </c>
      <c r="BI49" s="19">
        <v>61.280903448977519</v>
      </c>
      <c r="BJ49" s="19">
        <v>52</v>
      </c>
      <c r="BK49" s="19">
        <v>-15.144854149718597</v>
      </c>
      <c r="BL49" s="19">
        <v>56.797862128012866</v>
      </c>
      <c r="BM49" s="19">
        <v>61</v>
      </c>
      <c r="BN49" s="19">
        <v>7.3984085219901736</v>
      </c>
      <c r="BO49" s="19">
        <v>53.108364235681911</v>
      </c>
      <c r="BP49" s="19">
        <v>55</v>
      </c>
      <c r="BQ49" s="19">
        <v>3.561841513181375</v>
      </c>
      <c r="BR49" s="19">
        <v>59.850325209623065</v>
      </c>
      <c r="BS49" s="19">
        <v>48</v>
      </c>
      <c r="BT49" s="19">
        <v>-19.799934533551546</v>
      </c>
      <c r="BU49" s="19">
        <v>68.573730862207896</v>
      </c>
      <c r="BV49" s="19">
        <v>70</v>
      </c>
      <c r="BW49" s="19">
        <v>2.079905992949473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53.605450065226847</v>
      </c>
      <c r="E50" s="19">
        <v>51</v>
      </c>
      <c r="F50" s="19">
        <v>-4.860420091719309</v>
      </c>
      <c r="G50" s="19">
        <v>50.750036608581048</v>
      </c>
      <c r="H50" s="19">
        <v>48</v>
      </c>
      <c r="I50" s="19">
        <v>-5.4187874381080929</v>
      </c>
      <c r="J50" s="19">
        <v>46.596670166491677</v>
      </c>
      <c r="K50" s="19">
        <v>50</v>
      </c>
      <c r="L50" s="19">
        <v>7.3038048026781652</v>
      </c>
      <c r="M50" s="19">
        <v>49.62662188978782</v>
      </c>
      <c r="N50" s="19">
        <v>52</v>
      </c>
      <c r="O50" s="19">
        <v>4.7824696097248838</v>
      </c>
      <c r="P50" s="19">
        <v>45.546162063177171</v>
      </c>
      <c r="Q50" s="19">
        <v>50</v>
      </c>
      <c r="R50" s="19">
        <v>9.7787337836388968</v>
      </c>
      <c r="S50" s="19">
        <v>47.977149553244473</v>
      </c>
      <c r="T50" s="19">
        <v>52</v>
      </c>
      <c r="U50" s="19">
        <v>8.3849300848751245</v>
      </c>
      <c r="V50" s="22">
        <v>44.183025830258302</v>
      </c>
      <c r="W50" s="19">
        <v>57</v>
      </c>
      <c r="X50" s="19">
        <v>29.008819402685909</v>
      </c>
      <c r="Y50" s="19">
        <v>74.802599719638081</v>
      </c>
      <c r="Z50" s="19">
        <v>65</v>
      </c>
      <c r="AA50" s="19">
        <v>-13.104624379872435</v>
      </c>
      <c r="AB50" s="19">
        <v>80.713031094232136</v>
      </c>
      <c r="AC50" s="19">
        <v>61</v>
      </c>
      <c r="AD50" s="19">
        <v>-24.423604004187691</v>
      </c>
      <c r="AE50" s="19">
        <v>113.4144707458687</v>
      </c>
      <c r="AF50" s="19">
        <v>73</v>
      </c>
      <c r="AG50" s="19">
        <v>-35.634315868233998</v>
      </c>
      <c r="AH50" s="19">
        <v>130.95248063638266</v>
      </c>
      <c r="AI50" s="19">
        <v>80</v>
      </c>
      <c r="AJ50" s="19">
        <v>-38.90913741287806</v>
      </c>
      <c r="AK50" s="19">
        <v>137.78879310344828</v>
      </c>
      <c r="AL50" s="19">
        <v>91</v>
      </c>
      <c r="AM50" s="19">
        <v>-33.956893045953649</v>
      </c>
      <c r="AN50" s="19">
        <v>148.18430884184309</v>
      </c>
      <c r="AO50" s="19">
        <v>86</v>
      </c>
      <c r="AP50" s="19">
        <v>-41.964165658195512</v>
      </c>
      <c r="AQ50" s="19">
        <v>121.91141173903557</v>
      </c>
      <c r="AR50" s="19">
        <v>88</v>
      </c>
      <c r="AS50" s="19">
        <v>-27.816437571592211</v>
      </c>
      <c r="AT50" s="19">
        <v>123.19328493647913</v>
      </c>
      <c r="AU50" s="19">
        <v>102</v>
      </c>
      <c r="AV50" s="19">
        <v>-17.203279340596207</v>
      </c>
      <c r="AW50" s="19">
        <v>121.24398625429554</v>
      </c>
      <c r="AX50" s="19">
        <v>98</v>
      </c>
      <c r="AY50" s="19">
        <v>-19.171248795419764</v>
      </c>
      <c r="AZ50" s="19">
        <v>104.11883486132065</v>
      </c>
      <c r="BA50" s="19">
        <v>82</v>
      </c>
      <c r="BB50" s="19">
        <v>-21.243836324889216</v>
      </c>
      <c r="BC50" s="19">
        <v>93.107340518496926</v>
      </c>
      <c r="BD50" s="19">
        <v>28</v>
      </c>
      <c r="BE50" s="19">
        <v>-69.927183137147537</v>
      </c>
      <c r="BF50" s="19">
        <v>31.528083700440529</v>
      </c>
      <c r="BG50" s="19">
        <v>22</v>
      </c>
      <c r="BH50" s="19">
        <v>-30.220941402497598</v>
      </c>
      <c r="BI50" s="19">
        <v>42.262692033777597</v>
      </c>
      <c r="BJ50" s="19">
        <v>24</v>
      </c>
      <c r="BK50" s="19">
        <v>-43.212325469427057</v>
      </c>
      <c r="BL50" s="19">
        <v>43.124302726824581</v>
      </c>
      <c r="BM50" s="19">
        <v>30</v>
      </c>
      <c r="BN50" s="19">
        <v>-30.433657814624514</v>
      </c>
      <c r="BO50" s="19">
        <v>40.612278533168521</v>
      </c>
      <c r="BP50" s="19">
        <v>20</v>
      </c>
      <c r="BQ50" s="19">
        <v>-50.753809630095567</v>
      </c>
      <c r="BR50" s="19">
        <v>58.929550975628864</v>
      </c>
      <c r="BS50" s="19">
        <v>35</v>
      </c>
      <c r="BT50" s="19">
        <v>-40.607047872340416</v>
      </c>
      <c r="BU50" s="19">
        <v>58.380338436744559</v>
      </c>
      <c r="BV50" s="19">
        <v>37</v>
      </c>
      <c r="BW50" s="19">
        <v>-36.622498274672182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61.263371503116396</v>
      </c>
      <c r="E51" s="19">
        <v>99</v>
      </c>
      <c r="F51" s="19">
        <v>61.597374697153242</v>
      </c>
      <c r="G51" s="19">
        <v>65.787084492605061</v>
      </c>
      <c r="H51" s="19">
        <v>108</v>
      </c>
      <c r="I51" s="19">
        <v>64.16596180385524</v>
      </c>
      <c r="J51" s="19">
        <v>66.566671666416681</v>
      </c>
      <c r="K51" s="19">
        <v>105</v>
      </c>
      <c r="L51" s="19">
        <v>57.736593059936901</v>
      </c>
      <c r="M51" s="19">
        <v>54.398412456113569</v>
      </c>
      <c r="N51" s="19">
        <v>103</v>
      </c>
      <c r="O51" s="19">
        <v>89.343760873713393</v>
      </c>
      <c r="P51" s="19">
        <v>72.114756600030518</v>
      </c>
      <c r="Q51" s="19">
        <v>101</v>
      </c>
      <c r="R51" s="19">
        <v>40.054552995547738</v>
      </c>
      <c r="S51" s="19">
        <v>67.892192764025197</v>
      </c>
      <c r="T51" s="19">
        <v>103</v>
      </c>
      <c r="U51" s="19">
        <v>51.711111111111109</v>
      </c>
      <c r="V51" s="22">
        <v>48.110405904059043</v>
      </c>
      <c r="W51" s="19">
        <v>79</v>
      </c>
      <c r="X51" s="19">
        <v>64.205640163461652</v>
      </c>
      <c r="Y51" s="19">
        <v>60.382821460430741</v>
      </c>
      <c r="Z51" s="19">
        <v>85</v>
      </c>
      <c r="AA51" s="19">
        <v>40.768513203214688</v>
      </c>
      <c r="AB51" s="19">
        <v>66.635176833610259</v>
      </c>
      <c r="AC51" s="19">
        <v>102</v>
      </c>
      <c r="AD51" s="19">
        <v>53.072303319156198</v>
      </c>
      <c r="AE51" s="19">
        <v>78.594238499330061</v>
      </c>
      <c r="AF51" s="19">
        <v>79</v>
      </c>
      <c r="AG51" s="19">
        <v>0.51627384960717959</v>
      </c>
      <c r="AH51" s="19">
        <v>80.586141930081638</v>
      </c>
      <c r="AI51" s="19">
        <v>88</v>
      </c>
      <c r="AJ51" s="19">
        <v>9.1999168744804702</v>
      </c>
      <c r="AK51" s="19">
        <v>69.95431034482759</v>
      </c>
      <c r="AL51" s="19">
        <v>89</v>
      </c>
      <c r="AM51" s="19">
        <v>27.225898677708351</v>
      </c>
      <c r="AN51" s="19">
        <v>78.097135740971353</v>
      </c>
      <c r="AO51" s="19">
        <v>83</v>
      </c>
      <c r="AP51" s="19">
        <v>6.2779053450695299</v>
      </c>
      <c r="AQ51" s="19">
        <v>55.876063713724633</v>
      </c>
      <c r="AR51" s="19">
        <v>74</v>
      </c>
      <c r="AS51" s="19">
        <v>32.435957513277103</v>
      </c>
      <c r="AT51" s="19">
        <v>52.200544464609798</v>
      </c>
      <c r="AU51" s="19">
        <v>61</v>
      </c>
      <c r="AV51" s="19">
        <v>16.857018687527166</v>
      </c>
      <c r="AW51" s="19">
        <v>30.824742268041238</v>
      </c>
      <c r="AX51" s="19">
        <v>53</v>
      </c>
      <c r="AY51" s="19">
        <v>71.939799331103671</v>
      </c>
      <c r="AZ51" s="19">
        <v>25.519322269931532</v>
      </c>
      <c r="BA51" s="19">
        <v>35</v>
      </c>
      <c r="BB51" s="19">
        <v>37.150977717144151</v>
      </c>
      <c r="BC51" s="19">
        <v>29.671570055345178</v>
      </c>
      <c r="BD51" s="19">
        <v>34</v>
      </c>
      <c r="BE51" s="19">
        <v>14.587802184317097</v>
      </c>
      <c r="BF51" s="19">
        <v>25.222466960352424</v>
      </c>
      <c r="BG51" s="19">
        <v>16</v>
      </c>
      <c r="BH51" s="19">
        <v>-36.564492184088735</v>
      </c>
      <c r="BI51" s="19">
        <v>43.319259334622039</v>
      </c>
      <c r="BJ51" s="19">
        <v>21</v>
      </c>
      <c r="BK51" s="19">
        <v>-51.52271686414506</v>
      </c>
      <c r="BL51" s="19">
        <v>37.865241418675247</v>
      </c>
      <c r="BM51" s="19">
        <v>22</v>
      </c>
      <c r="BN51" s="19">
        <v>-41.899221619251222</v>
      </c>
      <c r="BO51" s="19">
        <v>38.529597582749624</v>
      </c>
      <c r="BP51" s="19">
        <v>22</v>
      </c>
      <c r="BQ51" s="19">
        <v>-42.901038733272969</v>
      </c>
      <c r="BR51" s="19">
        <v>51.563357103675258</v>
      </c>
      <c r="BS51" s="19">
        <v>43</v>
      </c>
      <c r="BT51" s="19">
        <v>-16.607446808510634</v>
      </c>
      <c r="BU51" s="19">
        <v>66.72038678485093</v>
      </c>
      <c r="BV51" s="19">
        <v>59</v>
      </c>
      <c r="BW51" s="19">
        <v>-11.571256038647348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18.187563414987679</v>
      </c>
      <c r="E52" s="19">
        <v>25</v>
      </c>
      <c r="F52" s="19">
        <v>37.456565398960763</v>
      </c>
      <c r="G52" s="19">
        <v>24.435202811539025</v>
      </c>
      <c r="H52" s="19">
        <v>23</v>
      </c>
      <c r="I52" s="19">
        <v>-5.8735048061941173</v>
      </c>
      <c r="J52" s="19">
        <v>23.773811309434528</v>
      </c>
      <c r="K52" s="19">
        <v>22</v>
      </c>
      <c r="L52" s="19">
        <v>-7.4611987381703466</v>
      </c>
      <c r="M52" s="19">
        <v>21.950236605098457</v>
      </c>
      <c r="N52" s="19">
        <v>21</v>
      </c>
      <c r="O52" s="19">
        <v>-4.3290494867729228</v>
      </c>
      <c r="P52" s="19">
        <v>22.773081031588585</v>
      </c>
      <c r="Q52" s="19">
        <v>17</v>
      </c>
      <c r="R52" s="19">
        <v>-25.350461027125547</v>
      </c>
      <c r="S52" s="19">
        <v>22.63073092134173</v>
      </c>
      <c r="T52" s="19">
        <v>17</v>
      </c>
      <c r="U52" s="19">
        <v>-24.880906148867311</v>
      </c>
      <c r="V52" s="22">
        <v>30.437195571955719</v>
      </c>
      <c r="W52" s="19">
        <v>17</v>
      </c>
      <c r="X52" s="19">
        <v>-44.147285318022227</v>
      </c>
      <c r="Y52" s="19">
        <v>19.827195106410095</v>
      </c>
      <c r="Z52" s="19">
        <v>22</v>
      </c>
      <c r="AA52" s="19">
        <v>10.95871040723981</v>
      </c>
      <c r="AB52" s="19">
        <v>11.262283408497508</v>
      </c>
      <c r="AC52" s="19">
        <v>15</v>
      </c>
      <c r="AD52" s="19">
        <v>33.187910976226604</v>
      </c>
      <c r="AE52" s="19">
        <v>-12.93322912014292</v>
      </c>
      <c r="AF52" s="19">
        <v>15</v>
      </c>
      <c r="AG52" s="19">
        <v>-215.98031598031596</v>
      </c>
      <c r="AH52" s="19">
        <v>-8.0586141930081645</v>
      </c>
      <c r="AI52" s="19">
        <v>5</v>
      </c>
      <c r="AJ52" s="19">
        <v>-162.04540731504571</v>
      </c>
      <c r="AK52" s="19">
        <v>-8.4793103448275868</v>
      </c>
      <c r="AL52" s="19">
        <v>-4</v>
      </c>
      <c r="AM52" s="19">
        <v>-52.82635217568118</v>
      </c>
      <c r="AN52" s="19">
        <v>-8.0099626400996264</v>
      </c>
      <c r="AO52" s="19">
        <v>7</v>
      </c>
      <c r="AP52" s="19">
        <v>-187.39116915422886</v>
      </c>
      <c r="AQ52" s="19">
        <v>-8.127427449269037</v>
      </c>
      <c r="AR52" s="19">
        <v>14</v>
      </c>
      <c r="AS52" s="19">
        <v>-272.25622852233676</v>
      </c>
      <c r="AT52" s="19">
        <v>-8.3520871143375679</v>
      </c>
      <c r="AU52" s="19">
        <v>12</v>
      </c>
      <c r="AV52" s="19">
        <v>-243.67666232073014</v>
      </c>
      <c r="AW52" s="19">
        <v>-8.2199312714776624</v>
      </c>
      <c r="AX52" s="19">
        <v>31</v>
      </c>
      <c r="AY52" s="19">
        <v>-477.13210702341138</v>
      </c>
      <c r="AZ52" s="19">
        <v>-8.1661831263780904</v>
      </c>
      <c r="BA52" s="19">
        <v>31</v>
      </c>
      <c r="BB52" s="19">
        <v>-479.61431332423825</v>
      </c>
      <c r="BC52" s="19">
        <v>-8.1852607049228077</v>
      </c>
      <c r="BD52" s="19">
        <v>33</v>
      </c>
      <c r="BE52" s="19">
        <v>-503.16370106761565</v>
      </c>
      <c r="BF52" s="19">
        <v>-8.4074889867841414</v>
      </c>
      <c r="BG52" s="19">
        <v>15</v>
      </c>
      <c r="BH52" s="19">
        <v>-278.41236573225046</v>
      </c>
      <c r="BI52" s="19">
        <v>-8.4525384067555187</v>
      </c>
      <c r="BJ52" s="19">
        <v>20</v>
      </c>
      <c r="BK52" s="19">
        <v>-336.61531054405395</v>
      </c>
      <c r="BL52" s="19">
        <v>19.984432970967489</v>
      </c>
      <c r="BM52" s="19">
        <v>16</v>
      </c>
      <c r="BN52" s="19">
        <v>-19.937683379638038</v>
      </c>
      <c r="BO52" s="19">
        <v>19.785469028979534</v>
      </c>
      <c r="BP52" s="19">
        <v>18</v>
      </c>
      <c r="BQ52" s="19">
        <v>-9.0241430534923364</v>
      </c>
      <c r="BR52" s="19">
        <v>24.860904317843428</v>
      </c>
      <c r="BS52" s="19">
        <v>16</v>
      </c>
      <c r="BT52" s="19">
        <v>-35.641922773837663</v>
      </c>
      <c r="BU52" s="19">
        <v>25.020145044319097</v>
      </c>
      <c r="BV52" s="19">
        <v>19</v>
      </c>
      <c r="BW52" s="19">
        <v>-24.061191626409016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0.95724017973619369</v>
      </c>
      <c r="E53" s="19">
        <v>0.4</v>
      </c>
      <c r="F53" s="19">
        <v>-58.213204118715936</v>
      </c>
      <c r="G53" s="19">
        <v>0.939815492751501</v>
      </c>
      <c r="H53" s="19">
        <v>0.4</v>
      </c>
      <c r="I53" s="19">
        <v>-57.43845434714865</v>
      </c>
      <c r="J53" s="19">
        <v>0.95095245237738113</v>
      </c>
      <c r="K53" s="19">
        <v>0.3</v>
      </c>
      <c r="L53" s="19">
        <v>-68.452681388012621</v>
      </c>
      <c r="M53" s="19">
        <v>0.95435811326515041</v>
      </c>
      <c r="N53" s="19">
        <v>0.4</v>
      </c>
      <c r="O53" s="19">
        <v>-58.087012156110042</v>
      </c>
      <c r="P53" s="19">
        <v>0.9488783763161911</v>
      </c>
      <c r="Q53" s="19">
        <v>0.4</v>
      </c>
      <c r="R53" s="19">
        <v>-57.844966227082665</v>
      </c>
      <c r="S53" s="19">
        <v>0.90522923685366929</v>
      </c>
      <c r="T53" s="19">
        <v>0.4</v>
      </c>
      <c r="U53" s="19">
        <v>-55.812297734627833</v>
      </c>
      <c r="V53" s="22">
        <v>0.98184501845018446</v>
      </c>
      <c r="W53" s="19">
        <v>0.5</v>
      </c>
      <c r="X53" s="19">
        <v>-49.075466025255558</v>
      </c>
      <c r="Y53" s="19">
        <v>0.90123614120045881</v>
      </c>
      <c r="Z53" s="19">
        <v>0.5</v>
      </c>
      <c r="AA53" s="19">
        <v>-44.520644796380097</v>
      </c>
      <c r="AB53" s="19">
        <v>0.93852361737479228</v>
      </c>
      <c r="AC53" s="19">
        <v>0.5</v>
      </c>
      <c r="AD53" s="19">
        <v>-46.724835609509356</v>
      </c>
      <c r="AE53" s="19">
        <v>0.99486377847253238</v>
      </c>
      <c r="AF53" s="19">
        <v>0.5</v>
      </c>
      <c r="AG53" s="19">
        <v>-49.741863075196406</v>
      </c>
      <c r="AH53" s="19">
        <v>1.0073267741260206</v>
      </c>
      <c r="AI53" s="19">
        <v>0.5</v>
      </c>
      <c r="AJ53" s="19">
        <v>-50.363674147963422</v>
      </c>
      <c r="AK53" s="19">
        <v>1.0599137931034484</v>
      </c>
      <c r="AL53" s="19">
        <v>0.5</v>
      </c>
      <c r="AM53" s="19">
        <v>-52.82635217568118</v>
      </c>
      <c r="AN53" s="19">
        <v>1.0012453300124533</v>
      </c>
      <c r="AO53" s="19">
        <v>0.6</v>
      </c>
      <c r="AP53" s="19">
        <v>-40.07462686567164</v>
      </c>
      <c r="AQ53" s="19">
        <v>1.0159284311586296</v>
      </c>
      <c r="AR53" s="19">
        <v>0.6</v>
      </c>
      <c r="AS53" s="19">
        <v>-40.940721649484537</v>
      </c>
      <c r="AT53" s="19">
        <v>1.044010889292196</v>
      </c>
      <c r="AU53" s="19">
        <v>0.6</v>
      </c>
      <c r="AV53" s="19">
        <v>-42.529335071707955</v>
      </c>
      <c r="AW53" s="19">
        <v>1.0274914089347078</v>
      </c>
      <c r="AX53" s="19">
        <v>0.7</v>
      </c>
      <c r="AY53" s="19">
        <v>-31.872909698996654</v>
      </c>
      <c r="AZ53" s="19">
        <v>1.0207728907972613</v>
      </c>
      <c r="BA53" s="19">
        <v>0.7</v>
      </c>
      <c r="BB53" s="19">
        <v>-31.424511141427931</v>
      </c>
      <c r="BC53" s="19">
        <v>1.023157588115351</v>
      </c>
      <c r="BD53" s="19">
        <v>0.6</v>
      </c>
      <c r="BE53" s="19">
        <v>-41.358007117437722</v>
      </c>
      <c r="BF53" s="19">
        <v>1.0509361233480177</v>
      </c>
      <c r="BG53" s="19">
        <v>0.6</v>
      </c>
      <c r="BH53" s="19">
        <v>-42.908042965679861</v>
      </c>
      <c r="BI53" s="19">
        <v>1.0565673008444398</v>
      </c>
      <c r="BJ53" s="19">
        <v>0.6</v>
      </c>
      <c r="BK53" s="19">
        <v>-43.212325469427057</v>
      </c>
      <c r="BL53" s="19">
        <v>1.051812261629868</v>
      </c>
      <c r="BM53" s="19">
        <v>0.6</v>
      </c>
      <c r="BN53" s="19">
        <v>-42.955599407992111</v>
      </c>
      <c r="BO53" s="19">
        <v>1.0413404752094493</v>
      </c>
      <c r="BP53" s="19">
        <v>0.5</v>
      </c>
      <c r="BQ53" s="19">
        <v>-51.984964389343183</v>
      </c>
      <c r="BR53" s="19">
        <v>0.920774233994201</v>
      </c>
      <c r="BS53" s="19">
        <v>0.2</v>
      </c>
      <c r="BT53" s="19">
        <v>-78.279148936170202</v>
      </c>
      <c r="BU53" s="19">
        <v>0.92667203867848513</v>
      </c>
      <c r="BV53" s="19">
        <v>0.9</v>
      </c>
      <c r="BW53" s="19">
        <v>-2.8782608695652194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374.28091027685167</v>
      </c>
      <c r="E54" s="36">
        <v>483.4</v>
      </c>
      <c r="F54" s="36">
        <v>29.154329469390799</v>
      </c>
      <c r="G54" s="36">
        <v>396.60213794113338</v>
      </c>
      <c r="H54" s="36">
        <v>499.4</v>
      </c>
      <c r="I54" s="36">
        <v>25.91964395162303</v>
      </c>
      <c r="J54" s="36">
        <v>391.792410379481</v>
      </c>
      <c r="K54" s="36">
        <v>483.3</v>
      </c>
      <c r="L54" s="36">
        <v>23.356141465805042</v>
      </c>
      <c r="M54" s="36">
        <v>376.0170966264692</v>
      </c>
      <c r="N54" s="36">
        <v>489.4</v>
      </c>
      <c r="O54" s="36">
        <v>30.15365641370397</v>
      </c>
      <c r="P54" s="36">
        <v>393.78452617121928</v>
      </c>
      <c r="Q54" s="36">
        <v>483.4</v>
      </c>
      <c r="R54" s="36">
        <v>22.75748991462795</v>
      </c>
      <c r="S54" s="36">
        <v>398.30086421561447</v>
      </c>
      <c r="T54" s="36">
        <v>489.4</v>
      </c>
      <c r="U54" s="36">
        <v>22.871940276551921</v>
      </c>
      <c r="V54" s="36">
        <v>348.55498154981558</v>
      </c>
      <c r="W54" s="36">
        <v>461.5</v>
      </c>
      <c r="X54" s="36">
        <v>32.403788334335509</v>
      </c>
      <c r="Y54" s="36">
        <v>392.93895756340004</v>
      </c>
      <c r="Z54" s="36">
        <v>436.5</v>
      </c>
      <c r="AA54" s="36">
        <v>11.085956634771053</v>
      </c>
      <c r="AB54" s="36">
        <v>428.90529314028015</v>
      </c>
      <c r="AC54" s="36">
        <v>464.5</v>
      </c>
      <c r="AD54" s="36">
        <v>8.2989665618507633</v>
      </c>
      <c r="AE54" s="36">
        <v>471.56543099598031</v>
      </c>
      <c r="AF54" s="36">
        <v>449.5</v>
      </c>
      <c r="AG54" s="36">
        <v>-4.6791875624505641</v>
      </c>
      <c r="AH54" s="36">
        <v>529.85388319028687</v>
      </c>
      <c r="AI54" s="36">
        <v>488.5</v>
      </c>
      <c r="AJ54" s="36">
        <v>-7.8047711835746627</v>
      </c>
      <c r="AK54" s="36">
        <v>551.15517241379314</v>
      </c>
      <c r="AL54" s="36">
        <v>474.5</v>
      </c>
      <c r="AM54" s="36">
        <v>-13.908092720618143</v>
      </c>
      <c r="AN54" s="36">
        <v>544.67745952677467</v>
      </c>
      <c r="AO54" s="36">
        <v>441.6</v>
      </c>
      <c r="AP54" s="36">
        <v>-18.924495171202814</v>
      </c>
      <c r="AQ54" s="36">
        <v>517.10757145974253</v>
      </c>
      <c r="AR54" s="36">
        <v>492.6</v>
      </c>
      <c r="AS54" s="36">
        <v>-4.7393565308974503</v>
      </c>
      <c r="AT54" s="36">
        <v>497.99319419237747</v>
      </c>
      <c r="AU54" s="36">
        <v>482.6</v>
      </c>
      <c r="AV54" s="36">
        <v>-3.091045092963856</v>
      </c>
      <c r="AW54" s="36">
        <v>480.86597938144325</v>
      </c>
      <c r="AX54" s="36">
        <v>487.7</v>
      </c>
      <c r="AY54" s="36">
        <v>1.4211902924277577</v>
      </c>
      <c r="AZ54" s="36">
        <v>416.4753394452826</v>
      </c>
      <c r="BA54" s="36">
        <v>406.7</v>
      </c>
      <c r="BB54" s="36">
        <v>-2.3471592479647683</v>
      </c>
      <c r="BC54" s="36">
        <v>366.29041654529561</v>
      </c>
      <c r="BD54" s="36">
        <v>284.60000000000002</v>
      </c>
      <c r="BE54" s="36">
        <v>-22.302089504761511</v>
      </c>
      <c r="BF54" s="36">
        <v>223.84939427312776</v>
      </c>
      <c r="BG54" s="36">
        <v>193.6</v>
      </c>
      <c r="BH54" s="36">
        <v>-13.513279484785759</v>
      </c>
      <c r="BI54" s="36">
        <v>300.06511343982095</v>
      </c>
      <c r="BJ54" s="36">
        <v>217.6</v>
      </c>
      <c r="BK54" s="36">
        <v>-27.48240623325897</v>
      </c>
      <c r="BL54" s="36">
        <v>321.85455205873956</v>
      </c>
      <c r="BM54" s="36">
        <v>234.6</v>
      </c>
      <c r="BN54" s="36">
        <v>-27.109932576878798</v>
      </c>
      <c r="BO54" s="36">
        <v>303.03007828594968</v>
      </c>
      <c r="BP54" s="36">
        <v>233.5</v>
      </c>
      <c r="BQ54" s="36">
        <v>-22.94494285162633</v>
      </c>
      <c r="BR54" s="36">
        <v>388.56672674555284</v>
      </c>
      <c r="BS54" s="36">
        <v>266.2</v>
      </c>
      <c r="BT54" s="36">
        <v>-31.491818090148232</v>
      </c>
      <c r="BU54" s="36">
        <v>408.66236905721195</v>
      </c>
      <c r="BV54" s="36">
        <v>323.89999999999998</v>
      </c>
      <c r="BW54" s="36">
        <v>-20.741417726510907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58.391650963907814</v>
      </c>
      <c r="E55" s="19">
        <v>54</v>
      </c>
      <c r="F55" s="19">
        <v>-7.5210255086336177</v>
      </c>
      <c r="G55" s="19">
        <v>44.171328159320545</v>
      </c>
      <c r="H55" s="19">
        <v>71</v>
      </c>
      <c r="I55" s="19">
        <v>60.737752199598205</v>
      </c>
      <c r="J55" s="19">
        <v>49.449527523623821</v>
      </c>
      <c r="K55" s="19">
        <v>59</v>
      </c>
      <c r="L55" s="19">
        <v>19.313576801747143</v>
      </c>
      <c r="M55" s="19">
        <v>53.444054342848418</v>
      </c>
      <c r="N55" s="19">
        <v>57</v>
      </c>
      <c r="O55" s="19">
        <v>6.6535851384699809</v>
      </c>
      <c r="P55" s="19">
        <v>51.239432321074318</v>
      </c>
      <c r="Q55" s="19">
        <v>52</v>
      </c>
      <c r="R55" s="19">
        <v>1.4843405644306236</v>
      </c>
      <c r="S55" s="19">
        <v>50.69283726380548</v>
      </c>
      <c r="T55" s="19">
        <v>48</v>
      </c>
      <c r="U55" s="19">
        <v>-5.3120665742024986</v>
      </c>
      <c r="V55" s="22">
        <v>48.110405904059043</v>
      </c>
      <c r="W55" s="19">
        <v>56</v>
      </c>
      <c r="X55" s="19">
        <v>16.398934799415851</v>
      </c>
      <c r="Y55" s="19">
        <v>71.197655154836241</v>
      </c>
      <c r="Z55" s="19">
        <v>69</v>
      </c>
      <c r="AA55" s="19">
        <v>-3.086695973423446</v>
      </c>
      <c r="AB55" s="19">
        <v>80.713031094232136</v>
      </c>
      <c r="AC55" s="19">
        <v>88</v>
      </c>
      <c r="AD55" s="19">
        <v>9.0282434037948072</v>
      </c>
      <c r="AE55" s="19">
        <v>101.47610540419831</v>
      </c>
      <c r="AF55" s="19">
        <v>107</v>
      </c>
      <c r="AG55" s="19">
        <v>5.4435421755683144</v>
      </c>
      <c r="AH55" s="19">
        <v>108.79129160561021</v>
      </c>
      <c r="AI55" s="19">
        <v>88</v>
      </c>
      <c r="AJ55" s="19">
        <v>-19.111172685570022</v>
      </c>
      <c r="AK55" s="19">
        <v>71.014224137931038</v>
      </c>
      <c r="AL55" s="19">
        <v>94</v>
      </c>
      <c r="AM55" s="19">
        <v>32.367847626446853</v>
      </c>
      <c r="AN55" s="19">
        <v>111.13823163138231</v>
      </c>
      <c r="AO55" s="19">
        <v>68</v>
      </c>
      <c r="AP55" s="19">
        <v>-38.814934337322391</v>
      </c>
      <c r="AQ55" s="19">
        <v>102.6087715470216</v>
      </c>
      <c r="AR55" s="19">
        <v>51</v>
      </c>
      <c r="AS55" s="19">
        <v>-50.296646932734511</v>
      </c>
      <c r="AT55" s="19">
        <v>81.432849364791295</v>
      </c>
      <c r="AU55" s="19">
        <v>64</v>
      </c>
      <c r="AV55" s="19">
        <v>-21.40763770489977</v>
      </c>
      <c r="AW55" s="19">
        <v>63.704467353951891</v>
      </c>
      <c r="AX55" s="19">
        <v>10</v>
      </c>
      <c r="AY55" s="19">
        <v>-84.302513755529191</v>
      </c>
      <c r="AZ55" s="19">
        <v>40.830915631890448</v>
      </c>
      <c r="BA55" s="19">
        <v>0.2</v>
      </c>
      <c r="BB55" s="19">
        <v>-99.510175079581614</v>
      </c>
      <c r="BC55" s="19">
        <v>34.78735799592193</v>
      </c>
      <c r="BD55" s="19">
        <v>-7.7</v>
      </c>
      <c r="BE55" s="19">
        <v>-122.13447770567302</v>
      </c>
      <c r="BF55" s="19">
        <v>32.579019823788549</v>
      </c>
      <c r="BG55" s="19">
        <v>6</v>
      </c>
      <c r="BH55" s="19">
        <v>-81.583239666348334</v>
      </c>
      <c r="BI55" s="19">
        <v>33.810153627022075</v>
      </c>
      <c r="BJ55" s="19">
        <v>8</v>
      </c>
      <c r="BK55" s="19">
        <v>-76.338468945594613</v>
      </c>
      <c r="BL55" s="19">
        <v>54.694237604753127</v>
      </c>
      <c r="BM55" s="19">
        <v>10</v>
      </c>
      <c r="BN55" s="19">
        <v>-81.716538271792345</v>
      </c>
      <c r="BO55" s="19">
        <v>46.86032138442522</v>
      </c>
      <c r="BP55" s="19">
        <v>10</v>
      </c>
      <c r="BQ55" s="19">
        <v>-78.659984173041423</v>
      </c>
      <c r="BR55" s="19">
        <v>70.899616017553484</v>
      </c>
      <c r="BS55" s="19">
        <v>14</v>
      </c>
      <c r="BT55" s="19">
        <v>-80.253771760154734</v>
      </c>
      <c r="BU55" s="19">
        <v>75.987107171635785</v>
      </c>
      <c r="BV55" s="19">
        <v>7</v>
      </c>
      <c r="BW55" s="19">
        <v>-90.787910922587486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80.408175097840271</v>
      </c>
      <c r="E56" s="19">
        <v>87</v>
      </c>
      <c r="F56" s="19">
        <v>8.1979536211819628</v>
      </c>
      <c r="G56" s="19">
        <v>74.245423927368577</v>
      </c>
      <c r="H56" s="19">
        <v>86</v>
      </c>
      <c r="I56" s="19">
        <v>15.832054624848624</v>
      </c>
      <c r="J56" s="19">
        <v>69.419529023548819</v>
      </c>
      <c r="K56" s="19">
        <v>83</v>
      </c>
      <c r="L56" s="19">
        <v>19.562897022600588</v>
      </c>
      <c r="M56" s="19">
        <v>69.668142268355979</v>
      </c>
      <c r="N56" s="19">
        <v>82</v>
      </c>
      <c r="O56" s="19">
        <v>17.700856273937539</v>
      </c>
      <c r="P56" s="19">
        <v>76.85914848161147</v>
      </c>
      <c r="Q56" s="19">
        <v>82</v>
      </c>
      <c r="R56" s="19">
        <v>6.6886657215809215</v>
      </c>
      <c r="S56" s="19">
        <v>76.94448513256188</v>
      </c>
      <c r="T56" s="19">
        <v>97</v>
      </c>
      <c r="U56" s="19">
        <v>26.064915286502959</v>
      </c>
      <c r="V56" s="22">
        <v>83.456826568265683</v>
      </c>
      <c r="W56" s="19">
        <v>89</v>
      </c>
      <c r="X56" s="19">
        <v>6.6419652647589391</v>
      </c>
      <c r="Y56" s="19">
        <v>82.913724990442205</v>
      </c>
      <c r="Z56" s="19">
        <v>95</v>
      </c>
      <c r="AA56" s="19">
        <v>14.576929224867207</v>
      </c>
      <c r="AB56" s="19">
        <v>89.159743650605265</v>
      </c>
      <c r="AC56" s="19">
        <v>96</v>
      </c>
      <c r="AD56" s="19">
        <v>7.6719111892021461</v>
      </c>
      <c r="AE56" s="19">
        <v>96.501786511835647</v>
      </c>
      <c r="AF56" s="19">
        <v>112</v>
      </c>
      <c r="AG56" s="19">
        <v>16.060027537690761</v>
      </c>
      <c r="AH56" s="19">
        <v>99.72535063847603</v>
      </c>
      <c r="AI56" s="19">
        <v>103</v>
      </c>
      <c r="AJ56" s="19">
        <v>3.2836679345407536</v>
      </c>
      <c r="AK56" s="19">
        <v>107.05129310344827</v>
      </c>
      <c r="AL56" s="19">
        <v>106</v>
      </c>
      <c r="AM56" s="19">
        <v>-0.98204615093473324</v>
      </c>
      <c r="AN56" s="19">
        <v>97.120797011207969</v>
      </c>
      <c r="AO56" s="19">
        <v>124</v>
      </c>
      <c r="AP56" s="19">
        <v>27.676052726060419</v>
      </c>
      <c r="AQ56" s="19">
        <v>102.6087715470216</v>
      </c>
      <c r="AR56" s="19">
        <v>118</v>
      </c>
      <c r="AS56" s="19">
        <v>14.999914939947601</v>
      </c>
      <c r="AT56" s="19">
        <v>127.36932849364791</v>
      </c>
      <c r="AU56" s="19">
        <v>104</v>
      </c>
      <c r="AV56" s="19">
        <v>-18.3476891729184</v>
      </c>
      <c r="AW56" s="19">
        <v>123.29896907216495</v>
      </c>
      <c r="AX56" s="19">
        <v>98</v>
      </c>
      <c r="AY56" s="19">
        <v>-20.518394648829432</v>
      </c>
      <c r="AZ56" s="19">
        <v>123.51351978646861</v>
      </c>
      <c r="BA56" s="19">
        <v>69</v>
      </c>
      <c r="BB56" s="19">
        <v>-44.135670233276578</v>
      </c>
      <c r="BC56" s="19">
        <v>134.03364404311097</v>
      </c>
      <c r="BD56" s="19">
        <v>69</v>
      </c>
      <c r="BE56" s="19">
        <v>-48.520387927521661</v>
      </c>
      <c r="BF56" s="19">
        <v>126.11233480176212</v>
      </c>
      <c r="BG56" s="19">
        <v>68</v>
      </c>
      <c r="BH56" s="19">
        <v>-46.079818356475414</v>
      </c>
      <c r="BI56" s="19">
        <v>124.67494149964392</v>
      </c>
      <c r="BJ56" s="19">
        <v>81</v>
      </c>
      <c r="BK56" s="19">
        <v>-35.031050325191984</v>
      </c>
      <c r="BL56" s="19">
        <v>113.59572425602573</v>
      </c>
      <c r="BM56" s="19">
        <v>72</v>
      </c>
      <c r="BN56" s="19">
        <v>-36.617332675546784</v>
      </c>
      <c r="BO56" s="19">
        <v>106.21672847136382</v>
      </c>
      <c r="BP56" s="19">
        <v>58</v>
      </c>
      <c r="BQ56" s="19">
        <v>-45.394665383958909</v>
      </c>
      <c r="BR56" s="19">
        <v>99.443617271373711</v>
      </c>
      <c r="BS56" s="19">
        <v>66</v>
      </c>
      <c r="BT56" s="19">
        <v>-33.630732860520091</v>
      </c>
      <c r="BU56" s="19">
        <v>101.93392425463335</v>
      </c>
      <c r="BV56" s="19">
        <v>70</v>
      </c>
      <c r="BW56" s="19">
        <v>-31.328063241106712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67.964052761269755</v>
      </c>
      <c r="E57" s="19">
        <v>78</v>
      </c>
      <c r="F57" s="19">
        <v>14.766552068315395</v>
      </c>
      <c r="G57" s="19">
        <v>68.606530970859566</v>
      </c>
      <c r="H57" s="19">
        <v>85</v>
      </c>
      <c r="I57" s="19">
        <v>23.894910290834432</v>
      </c>
      <c r="J57" s="19">
        <v>75.125243737813108</v>
      </c>
      <c r="K57" s="19">
        <v>86</v>
      </c>
      <c r="L57" s="19">
        <v>14.475502136325522</v>
      </c>
      <c r="M57" s="19">
        <v>73.485574721416583</v>
      </c>
      <c r="N57" s="19">
        <v>86</v>
      </c>
      <c r="O57" s="19">
        <v>17.029771252419994</v>
      </c>
      <c r="P57" s="19">
        <v>78.75690523424386</v>
      </c>
      <c r="Q57" s="19">
        <v>85</v>
      </c>
      <c r="R57" s="19">
        <v>7.9270442981317331</v>
      </c>
      <c r="S57" s="19">
        <v>76.039255895708223</v>
      </c>
      <c r="T57" s="19">
        <v>79</v>
      </c>
      <c r="U57" s="19">
        <v>3.8937047310833641</v>
      </c>
      <c r="V57" s="22">
        <v>67.747306273062733</v>
      </c>
      <c r="W57" s="19">
        <v>83</v>
      </c>
      <c r="X57" s="19">
        <v>22.514096229095308</v>
      </c>
      <c r="Y57" s="19">
        <v>91.926086402446799</v>
      </c>
      <c r="Z57" s="19">
        <v>95</v>
      </c>
      <c r="AA57" s="19">
        <v>3.3438969479194345</v>
      </c>
      <c r="AB57" s="19">
        <v>120.13102302397341</v>
      </c>
      <c r="AC57" s="19">
        <v>107</v>
      </c>
      <c r="AD57" s="19">
        <v>-10.930584534648455</v>
      </c>
      <c r="AE57" s="19">
        <v>183.05493523894594</v>
      </c>
      <c r="AF57" s="19">
        <v>118</v>
      </c>
      <c r="AG57" s="19">
        <v>-35.5384765529693</v>
      </c>
      <c r="AH57" s="19">
        <v>177.28951224617961</v>
      </c>
      <c r="AI57" s="19">
        <v>138</v>
      </c>
      <c r="AJ57" s="19">
        <v>-22.161216277488098</v>
      </c>
      <c r="AK57" s="19">
        <v>190.7844827586207</v>
      </c>
      <c r="AL57" s="19">
        <v>175</v>
      </c>
      <c r="AM57" s="19">
        <v>-8.2734625638245038</v>
      </c>
      <c r="AN57" s="19">
        <v>185.23038605230386</v>
      </c>
      <c r="AO57" s="19">
        <v>171</v>
      </c>
      <c r="AP57" s="19">
        <v>-7.6825332795482026</v>
      </c>
      <c r="AQ57" s="19">
        <v>184.8989744708706</v>
      </c>
      <c r="AR57" s="19">
        <v>160</v>
      </c>
      <c r="AS57" s="19">
        <v>-13.466258827083562</v>
      </c>
      <c r="AT57" s="19">
        <v>194.18602540834846</v>
      </c>
      <c r="AU57" s="19">
        <v>153</v>
      </c>
      <c r="AV57" s="19">
        <v>-21.209572275728643</v>
      </c>
      <c r="AW57" s="19">
        <v>179.81099656357389</v>
      </c>
      <c r="AX57" s="19">
        <v>121</v>
      </c>
      <c r="AY57" s="19">
        <v>-32.707118967988535</v>
      </c>
      <c r="AZ57" s="19">
        <v>149.03284205640014</v>
      </c>
      <c r="BA57" s="19">
        <v>39</v>
      </c>
      <c r="BB57" s="19">
        <v>-73.831271374908894</v>
      </c>
      <c r="BC57" s="19">
        <v>126.87154092630351</v>
      </c>
      <c r="BD57" s="19">
        <v>26</v>
      </c>
      <c r="BE57" s="19">
        <v>-79.506830444265859</v>
      </c>
      <c r="BF57" s="19">
        <v>89.329570484581495</v>
      </c>
      <c r="BG57" s="19">
        <v>26</v>
      </c>
      <c r="BH57" s="19">
        <v>-70.894296413876006</v>
      </c>
      <c r="BI57" s="19">
        <v>94.034489775155151</v>
      </c>
      <c r="BJ57" s="19">
        <v>31</v>
      </c>
      <c r="BK57" s="19">
        <v>-67.033372463525069</v>
      </c>
      <c r="BL57" s="19">
        <v>104.12941390135693</v>
      </c>
      <c r="BM57" s="19">
        <v>21</v>
      </c>
      <c r="BN57" s="19">
        <v>-79.832787669492149</v>
      </c>
      <c r="BO57" s="19">
        <v>78.100535640708699</v>
      </c>
      <c r="BP57" s="19">
        <v>32</v>
      </c>
      <c r="BQ57" s="19">
        <v>-59.027169612239518</v>
      </c>
      <c r="BR57" s="19">
        <v>93.918971867408501</v>
      </c>
      <c r="BS57" s="19">
        <v>42</v>
      </c>
      <c r="BT57" s="19">
        <v>-55.280600750938667</v>
      </c>
      <c r="BU57" s="19">
        <v>88.033843674456079</v>
      </c>
      <c r="BV57" s="19">
        <v>37</v>
      </c>
      <c r="BW57" s="19">
        <v>-57.970709382151028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35.417886650239168</v>
      </c>
      <c r="E58" s="19">
        <v>75</v>
      </c>
      <c r="F58" s="19">
        <v>111.75741156056114</v>
      </c>
      <c r="G58" s="19">
        <v>28.19446478254503</v>
      </c>
      <c r="H58" s="19">
        <v>74</v>
      </c>
      <c r="I58" s="19">
        <v>162.46286485925003</v>
      </c>
      <c r="J58" s="19">
        <v>28.528573571321434</v>
      </c>
      <c r="K58" s="19">
        <v>65</v>
      </c>
      <c r="L58" s="19">
        <v>127.84174553102</v>
      </c>
      <c r="M58" s="19">
        <v>28.630743397954511</v>
      </c>
      <c r="N58" s="19">
        <v>62</v>
      </c>
      <c r="O58" s="19">
        <v>116.55043719343143</v>
      </c>
      <c r="P58" s="19">
        <v>29.415229665801924</v>
      </c>
      <c r="Q58" s="19">
        <v>49</v>
      </c>
      <c r="R58" s="19">
        <v>66.580375392979789</v>
      </c>
      <c r="S58" s="19">
        <v>25.34641863190274</v>
      </c>
      <c r="T58" s="19">
        <v>51</v>
      </c>
      <c r="U58" s="19">
        <v>101.21185852981969</v>
      </c>
      <c r="V58" s="22">
        <v>39.273800738007381</v>
      </c>
      <c r="W58" s="19">
        <v>53</v>
      </c>
      <c r="X58" s="19">
        <v>34.950015033072759</v>
      </c>
      <c r="Y58" s="19">
        <v>45.061807060022936</v>
      </c>
      <c r="Z58" s="19">
        <v>78</v>
      </c>
      <c r="AA58" s="19">
        <v>73.09558823529413</v>
      </c>
      <c r="AB58" s="19">
        <v>56.311417042487541</v>
      </c>
      <c r="AC58" s="19">
        <v>99</v>
      </c>
      <c r="AD58" s="19">
        <v>75.808042488619108</v>
      </c>
      <c r="AE58" s="19">
        <v>73.6199196069674</v>
      </c>
      <c r="AF58" s="19">
        <v>92</v>
      </c>
      <c r="AG58" s="19">
        <v>24.966178299511625</v>
      </c>
      <c r="AH58" s="19">
        <v>74.542181285325512</v>
      </c>
      <c r="AI58" s="19">
        <v>95</v>
      </c>
      <c r="AJ58" s="19">
        <v>27.444620430904731</v>
      </c>
      <c r="AK58" s="19">
        <v>81.613362068965515</v>
      </c>
      <c r="AL58" s="19">
        <v>90</v>
      </c>
      <c r="AM58" s="19">
        <v>10.276059849057006</v>
      </c>
      <c r="AN58" s="19">
        <v>73.090909090909093</v>
      </c>
      <c r="AO58" s="19">
        <v>71</v>
      </c>
      <c r="AP58" s="19">
        <v>-2.8606965174129386</v>
      </c>
      <c r="AQ58" s="19">
        <v>57.907920576041896</v>
      </c>
      <c r="AR58" s="19">
        <v>87</v>
      </c>
      <c r="AS58" s="19">
        <v>50.238515102188451</v>
      </c>
      <c r="AT58" s="19">
        <v>48.024500907441016</v>
      </c>
      <c r="AU58" s="19">
        <v>42</v>
      </c>
      <c r="AV58" s="19">
        <v>-12.544640326512102</v>
      </c>
      <c r="AW58" s="19">
        <v>31.852233676975946</v>
      </c>
      <c r="AX58" s="19">
        <v>43</v>
      </c>
      <c r="AY58" s="19">
        <v>34.998381702449024</v>
      </c>
      <c r="AZ58" s="19">
        <v>41.851688522687709</v>
      </c>
      <c r="BA58" s="19">
        <v>37</v>
      </c>
      <c r="BB58" s="19">
        <v>-11.592575339123103</v>
      </c>
      <c r="BC58" s="19">
        <v>29.671570055345178</v>
      </c>
      <c r="BD58" s="19">
        <v>48</v>
      </c>
      <c r="BE58" s="19">
        <v>61.77101484844767</v>
      </c>
      <c r="BF58" s="19">
        <v>39.935572687224671</v>
      </c>
      <c r="BG58" s="19">
        <v>42</v>
      </c>
      <c r="BH58" s="19">
        <v>5.1693945369055303</v>
      </c>
      <c r="BI58" s="19">
        <v>46.488961237155358</v>
      </c>
      <c r="BJ58" s="19">
        <v>31</v>
      </c>
      <c r="BK58" s="19">
        <v>-33.317503392130263</v>
      </c>
      <c r="BL58" s="19">
        <v>39.968865941934979</v>
      </c>
      <c r="BM58" s="19">
        <v>43</v>
      </c>
      <c r="BN58" s="19">
        <v>7.5837379586113851</v>
      </c>
      <c r="BO58" s="19">
        <v>37.488257107540171</v>
      </c>
      <c r="BP58" s="19">
        <v>42</v>
      </c>
      <c r="BQ58" s="19">
        <v>12.035083091532583</v>
      </c>
      <c r="BR58" s="19">
        <v>37.751743593762242</v>
      </c>
      <c r="BS58" s="19">
        <v>54</v>
      </c>
      <c r="BT58" s="19">
        <v>43.03975090814739</v>
      </c>
      <c r="BU58" s="19">
        <v>34.286865431103948</v>
      </c>
      <c r="BV58" s="19">
        <v>55</v>
      </c>
      <c r="BW58" s="19">
        <v>60.411280846063455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44.033048267864906</v>
      </c>
      <c r="E59" s="19">
        <v>40</v>
      </c>
      <c r="F59" s="19">
        <v>-9.1591393885128873</v>
      </c>
      <c r="G59" s="19">
        <v>51.689852101332555</v>
      </c>
      <c r="H59" s="19">
        <v>49</v>
      </c>
      <c r="I59" s="19">
        <v>-5.2038301368310762</v>
      </c>
      <c r="J59" s="19">
        <v>50.400479976001201</v>
      </c>
      <c r="K59" s="19">
        <v>44</v>
      </c>
      <c r="L59" s="19">
        <v>-12.699244092613535</v>
      </c>
      <c r="M59" s="19">
        <v>44.854831323462065</v>
      </c>
      <c r="N59" s="19">
        <v>43</v>
      </c>
      <c r="O59" s="19">
        <v>-4.1351873783368003</v>
      </c>
      <c r="P59" s="19">
        <v>50.290553944758123</v>
      </c>
      <c r="Q59" s="19">
        <v>40</v>
      </c>
      <c r="R59" s="19">
        <v>-20.462200428457848</v>
      </c>
      <c r="S59" s="19">
        <v>49.787608026951808</v>
      </c>
      <c r="T59" s="19">
        <v>56</v>
      </c>
      <c r="U59" s="19">
        <v>12.477787584583702</v>
      </c>
      <c r="V59" s="22">
        <v>56.947011070110705</v>
      </c>
      <c r="W59" s="19">
        <v>43</v>
      </c>
      <c r="X59" s="19">
        <v>-24.49120824434446</v>
      </c>
      <c r="Y59" s="19">
        <v>56.777876895628907</v>
      </c>
      <c r="Z59" s="19">
        <v>43</v>
      </c>
      <c r="AA59" s="19">
        <v>-24.266277023629971</v>
      </c>
      <c r="AB59" s="19">
        <v>52.557322572988369</v>
      </c>
      <c r="AC59" s="19">
        <v>44</v>
      </c>
      <c r="AD59" s="19">
        <v>-16.281884529228989</v>
      </c>
      <c r="AE59" s="19">
        <v>25.866458240285841</v>
      </c>
      <c r="AF59" s="19">
        <v>54</v>
      </c>
      <c r="AG59" s="19">
        <v>108.76456876456876</v>
      </c>
      <c r="AH59" s="19">
        <v>20.146535482520409</v>
      </c>
      <c r="AI59" s="19">
        <v>56</v>
      </c>
      <c r="AJ59" s="19">
        <v>177.96342477140485</v>
      </c>
      <c r="AK59" s="19">
        <v>19.078448275862069</v>
      </c>
      <c r="AL59" s="19">
        <v>40</v>
      </c>
      <c r="AM59" s="19">
        <v>109.66065699697256</v>
      </c>
      <c r="AN59" s="19">
        <v>82.102117061021175</v>
      </c>
      <c r="AO59" s="19">
        <v>49</v>
      </c>
      <c r="AP59" s="19">
        <v>-40.31822594345347</v>
      </c>
      <c r="AQ59" s="19">
        <v>80.258346061531753</v>
      </c>
      <c r="AR59" s="19">
        <v>59</v>
      </c>
      <c r="AS59" s="19">
        <v>-26.487396145982867</v>
      </c>
      <c r="AT59" s="19">
        <v>55.332577132486385</v>
      </c>
      <c r="AU59" s="19">
        <v>61</v>
      </c>
      <c r="AV59" s="19">
        <v>10.24247045993129</v>
      </c>
      <c r="AW59" s="19">
        <v>39.044673539518904</v>
      </c>
      <c r="AX59" s="19">
        <v>59</v>
      </c>
      <c r="AY59" s="19">
        <v>51.108959690195377</v>
      </c>
      <c r="AZ59" s="19">
        <v>70.433329465011028</v>
      </c>
      <c r="BA59" s="19">
        <v>58</v>
      </c>
      <c r="BB59" s="19">
        <v>-17.652622074592539</v>
      </c>
      <c r="BC59" s="19">
        <v>66.505243227497814</v>
      </c>
      <c r="BD59" s="19">
        <v>48</v>
      </c>
      <c r="BE59" s="19">
        <v>-27.825239529154118</v>
      </c>
      <c r="BF59" s="19">
        <v>37.833700440528631</v>
      </c>
      <c r="BG59" s="19">
        <v>40</v>
      </c>
      <c r="BH59" s="19">
        <v>5.7258463598521336</v>
      </c>
      <c r="BI59" s="19">
        <v>46.488961237155358</v>
      </c>
      <c r="BJ59" s="19">
        <v>41</v>
      </c>
      <c r="BK59" s="19">
        <v>-11.807020615398086</v>
      </c>
      <c r="BL59" s="19">
        <v>51.538800819863525</v>
      </c>
      <c r="BM59" s="19">
        <v>42</v>
      </c>
      <c r="BN59" s="19">
        <v>-18.507999154274433</v>
      </c>
      <c r="BO59" s="19">
        <v>47.901661859634665</v>
      </c>
      <c r="BP59" s="19">
        <v>40</v>
      </c>
      <c r="BQ59" s="19">
        <v>-16.495590242335968</v>
      </c>
      <c r="BR59" s="19">
        <v>42.35561476373325</v>
      </c>
      <c r="BS59" s="19">
        <v>42</v>
      </c>
      <c r="BT59" s="19">
        <v>-0.83959296947271123</v>
      </c>
      <c r="BU59" s="19">
        <v>45.406929895245767</v>
      </c>
      <c r="BV59" s="19">
        <v>44</v>
      </c>
      <c r="BW59" s="19">
        <v>-3.0984915705412548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9.5724017973619357</v>
      </c>
      <c r="E60" s="19">
        <v>44</v>
      </c>
      <c r="F60" s="19">
        <v>359.65475469412485</v>
      </c>
      <c r="G60" s="19">
        <v>10.33797042026651</v>
      </c>
      <c r="H60" s="19">
        <v>44</v>
      </c>
      <c r="I60" s="19">
        <v>325.61545652851362</v>
      </c>
      <c r="J60" s="19">
        <v>8.5585720713964299</v>
      </c>
      <c r="K60" s="19">
        <v>44</v>
      </c>
      <c r="L60" s="19">
        <v>414.10445145460926</v>
      </c>
      <c r="M60" s="19">
        <v>7.6348649061212033</v>
      </c>
      <c r="N60" s="19">
        <v>44</v>
      </c>
      <c r="O60" s="19">
        <v>476.30358285348689</v>
      </c>
      <c r="P60" s="19">
        <v>7.5910270105295288</v>
      </c>
      <c r="Q60" s="19">
        <v>44</v>
      </c>
      <c r="R60" s="19">
        <v>479.63171437761332</v>
      </c>
      <c r="S60" s="19">
        <v>6.336604657975685</v>
      </c>
      <c r="T60" s="19">
        <v>43</v>
      </c>
      <c r="U60" s="19">
        <v>578.59685621821541</v>
      </c>
      <c r="V60" s="22">
        <v>3.9273800738007378</v>
      </c>
      <c r="W60" s="19">
        <v>41</v>
      </c>
      <c r="X60" s="19">
        <v>943.95294648226093</v>
      </c>
      <c r="Y60" s="19">
        <v>18.024722824009174</v>
      </c>
      <c r="Z60" s="19">
        <v>40</v>
      </c>
      <c r="AA60" s="19">
        <v>121.91742081447966</v>
      </c>
      <c r="AB60" s="19">
        <v>22.524566816995016</v>
      </c>
      <c r="AC60" s="19">
        <v>39</v>
      </c>
      <c r="AD60" s="19">
        <v>73.144284269094584</v>
      </c>
      <c r="AE60" s="19">
        <v>27.856185797230907</v>
      </c>
      <c r="AF60" s="19">
        <v>43</v>
      </c>
      <c r="AG60" s="19">
        <v>54.36427769761103</v>
      </c>
      <c r="AH60" s="19">
        <v>21.15386225664643</v>
      </c>
      <c r="AI60" s="19">
        <v>45</v>
      </c>
      <c r="AJ60" s="19">
        <v>112.72711079444247</v>
      </c>
      <c r="AK60" s="19">
        <v>21.198275862068964</v>
      </c>
      <c r="AL60" s="19">
        <v>44</v>
      </c>
      <c r="AM60" s="19">
        <v>107.56405042700285</v>
      </c>
      <c r="AN60" s="19">
        <v>17.021170610211705</v>
      </c>
      <c r="AO60" s="19">
        <v>46</v>
      </c>
      <c r="AP60" s="19">
        <v>170.25168276265731</v>
      </c>
      <c r="AQ60" s="19">
        <v>26.414139210124372</v>
      </c>
      <c r="AR60" s="19">
        <v>48</v>
      </c>
      <c r="AS60" s="19">
        <v>81.72085646312452</v>
      </c>
      <c r="AT60" s="19">
        <v>6.2640653357531759</v>
      </c>
      <c r="AU60" s="19">
        <v>34</v>
      </c>
      <c r="AV60" s="19">
        <v>442.778502100536</v>
      </c>
      <c r="AW60" s="19">
        <v>20.54982817869416</v>
      </c>
      <c r="AX60" s="19">
        <v>34</v>
      </c>
      <c r="AY60" s="19">
        <v>65.451505016722393</v>
      </c>
      <c r="AZ60" s="19">
        <v>13.270047580364396</v>
      </c>
      <c r="BA60" s="19">
        <v>51</v>
      </c>
      <c r="BB60" s="19">
        <v>284.32416832826107</v>
      </c>
      <c r="BC60" s="19">
        <v>8.1852607049228077</v>
      </c>
      <c r="BD60" s="19">
        <v>47</v>
      </c>
      <c r="BE60" s="19">
        <v>474.2028469750889</v>
      </c>
      <c r="BF60" s="19">
        <v>5.2546806167400879</v>
      </c>
      <c r="BG60" s="19">
        <v>50</v>
      </c>
      <c r="BH60" s="19">
        <v>851.5326172386691</v>
      </c>
      <c r="BI60" s="19">
        <v>7.3959711059110793</v>
      </c>
      <c r="BJ60" s="19">
        <v>49</v>
      </c>
      <c r="BK60" s="19">
        <v>562.52286952335101</v>
      </c>
      <c r="BL60" s="19">
        <v>3.1554367848896039</v>
      </c>
      <c r="BM60" s="19">
        <v>49</v>
      </c>
      <c r="BN60" s="19">
        <v>1452.8753494491039</v>
      </c>
      <c r="BO60" s="19">
        <v>2.0826809504188986</v>
      </c>
      <c r="BP60" s="19">
        <v>44</v>
      </c>
      <c r="BQ60" s="19">
        <v>2012.6615668689003</v>
      </c>
      <c r="BR60" s="19">
        <v>5.5246454039652058</v>
      </c>
      <c r="BS60" s="19">
        <v>42</v>
      </c>
      <c r="BT60" s="19">
        <v>660.22978723404253</v>
      </c>
      <c r="BU60" s="19">
        <v>11.120064464141821</v>
      </c>
      <c r="BV60" s="19">
        <v>41</v>
      </c>
      <c r="BW60" s="19">
        <v>268.70289855072468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295.78721553848385</v>
      </c>
      <c r="E61" s="36">
        <v>378</v>
      </c>
      <c r="F61" s="36">
        <v>27.794569928198854</v>
      </c>
      <c r="G61" s="36">
        <v>277.24557036169278</v>
      </c>
      <c r="H61" s="36">
        <v>409</v>
      </c>
      <c r="I61" s="36">
        <v>47.522645525561053</v>
      </c>
      <c r="J61" s="36">
        <v>281.48192590370479</v>
      </c>
      <c r="K61" s="36">
        <v>381</v>
      </c>
      <c r="L61" s="36">
        <v>35.355049450081005</v>
      </c>
      <c r="M61" s="36">
        <v>277.71821096015879</v>
      </c>
      <c r="N61" s="36">
        <v>374</v>
      </c>
      <c r="O61" s="36">
        <v>34.668878467481456</v>
      </c>
      <c r="P61" s="36">
        <v>294.15229665801917</v>
      </c>
      <c r="Q61" s="36">
        <v>352</v>
      </c>
      <c r="R61" s="36">
        <v>19.665902323120207</v>
      </c>
      <c r="S61" s="36">
        <v>285.14720960890583</v>
      </c>
      <c r="T61" s="36">
        <v>374</v>
      </c>
      <c r="U61" s="36">
        <v>31.160322597215796</v>
      </c>
      <c r="V61" s="36">
        <v>299.46273062730626</v>
      </c>
      <c r="W61" s="36">
        <v>365</v>
      </c>
      <c r="X61" s="36">
        <v>21.884950169060463</v>
      </c>
      <c r="Y61" s="36">
        <v>365.90187332738623</v>
      </c>
      <c r="Z61" s="36">
        <v>420</v>
      </c>
      <c r="AA61" s="36">
        <v>14.784872835075685</v>
      </c>
      <c r="AB61" s="36">
        <v>421.39710420128171</v>
      </c>
      <c r="AC61" s="36">
        <v>473</v>
      </c>
      <c r="AD61" s="36">
        <v>12.245669294886754</v>
      </c>
      <c r="AE61" s="36">
        <v>508.37539079946413</v>
      </c>
      <c r="AF61" s="36">
        <v>526</v>
      </c>
      <c r="AG61" s="36">
        <v>3.4668494029224459</v>
      </c>
      <c r="AH61" s="36">
        <v>501.64873351475819</v>
      </c>
      <c r="AI61" s="36">
        <v>525</v>
      </c>
      <c r="AJ61" s="36">
        <v>4.6549039048963987</v>
      </c>
      <c r="AK61" s="36">
        <v>490.74008620689654</v>
      </c>
      <c r="AL61" s="36">
        <v>549</v>
      </c>
      <c r="AM61" s="36">
        <v>11.871847324194547</v>
      </c>
      <c r="AN61" s="36">
        <v>565.70361145703612</v>
      </c>
      <c r="AO61" s="36">
        <v>529</v>
      </c>
      <c r="AP61" s="36">
        <v>-6.4881345484964559</v>
      </c>
      <c r="AQ61" s="36">
        <v>554.6969234126118</v>
      </c>
      <c r="AR61" s="36">
        <v>523</v>
      </c>
      <c r="AS61" s="36">
        <v>-5.714277847009801</v>
      </c>
      <c r="AT61" s="36">
        <v>512.60934664246827</v>
      </c>
      <c r="AU61" s="36">
        <v>458</v>
      </c>
      <c r="AV61" s="36">
        <v>-10.653209310394582</v>
      </c>
      <c r="AW61" s="36">
        <v>458.2611683848798</v>
      </c>
      <c r="AX61" s="36">
        <v>365</v>
      </c>
      <c r="AY61" s="36">
        <v>-20.351095580185081</v>
      </c>
      <c r="AZ61" s="36">
        <v>438.93234304282237</v>
      </c>
      <c r="BA61" s="36">
        <v>254.2</v>
      </c>
      <c r="BB61" s="36">
        <v>-42.086746618441794</v>
      </c>
      <c r="BC61" s="36">
        <v>400.05461695310225</v>
      </c>
      <c r="BD61" s="36">
        <v>230.3</v>
      </c>
      <c r="BE61" s="36">
        <v>-42.432860354415631</v>
      </c>
      <c r="BF61" s="36">
        <v>331.04487885462555</v>
      </c>
      <c r="BG61" s="36">
        <v>232</v>
      </c>
      <c r="BH61" s="36">
        <v>-29.918867555755163</v>
      </c>
      <c r="BI61" s="36">
        <v>352.89347848204295</v>
      </c>
      <c r="BJ61" s="36">
        <v>241</v>
      </c>
      <c r="BK61" s="36">
        <v>-31.707437316027555</v>
      </c>
      <c r="BL61" s="36">
        <v>367.08247930882391</v>
      </c>
      <c r="BM61" s="36">
        <v>237</v>
      </c>
      <c r="BN61" s="36">
        <v>-35.436853198157252</v>
      </c>
      <c r="BO61" s="36">
        <v>318.65018541409142</v>
      </c>
      <c r="BP61" s="36">
        <v>226</v>
      </c>
      <c r="BQ61" s="36">
        <v>-29.075829751578809</v>
      </c>
      <c r="BR61" s="36">
        <v>349.89420891779639</v>
      </c>
      <c r="BS61" s="36">
        <v>260</v>
      </c>
      <c r="BT61" s="36">
        <v>-25.691825307950722</v>
      </c>
      <c r="BU61" s="36">
        <v>356.7687348912167</v>
      </c>
      <c r="BV61" s="36">
        <v>254</v>
      </c>
      <c r="BW61" s="36">
        <v>-28.805420666290221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670.06812581533552</v>
      </c>
      <c r="E62" s="29">
        <v>861.4</v>
      </c>
      <c r="F62" s="29">
        <v>28.554092757636067</v>
      </c>
      <c r="G62" s="29">
        <v>673.84770830282616</v>
      </c>
      <c r="H62" s="29">
        <v>908.4</v>
      </c>
      <c r="I62" s="29">
        <v>34.807908197525009</v>
      </c>
      <c r="J62" s="29">
        <v>673.27433628318579</v>
      </c>
      <c r="K62" s="29">
        <v>864.3</v>
      </c>
      <c r="L62" s="29">
        <v>28.372634069400632</v>
      </c>
      <c r="M62" s="29">
        <v>653.73530758662798</v>
      </c>
      <c r="N62" s="29">
        <v>863.4</v>
      </c>
      <c r="O62" s="29">
        <v>32.071801840929147</v>
      </c>
      <c r="P62" s="29">
        <v>687.93682282923851</v>
      </c>
      <c r="Q62" s="29">
        <v>835.4</v>
      </c>
      <c r="R62" s="29">
        <v>21.435569703086699</v>
      </c>
      <c r="S62" s="29">
        <v>683.44807382452029</v>
      </c>
      <c r="T62" s="29">
        <v>863.4</v>
      </c>
      <c r="U62" s="29">
        <v>26.330007072590494</v>
      </c>
      <c r="V62" s="29">
        <v>648.01771217712189</v>
      </c>
      <c r="W62" s="29">
        <v>826.5</v>
      </c>
      <c r="X62" s="29">
        <v>27.542810091291724</v>
      </c>
      <c r="Y62" s="29">
        <v>758.84083089078626</v>
      </c>
      <c r="Z62" s="29">
        <v>856.5</v>
      </c>
      <c r="AA62" s="29">
        <v>12.869519553207729</v>
      </c>
      <c r="AB62" s="29">
        <v>850.3023973415618</v>
      </c>
      <c r="AC62" s="29">
        <v>937.5</v>
      </c>
      <c r="AD62" s="29">
        <v>10.254893192240571</v>
      </c>
      <c r="AE62" s="29">
        <v>979.94082179544444</v>
      </c>
      <c r="AF62" s="29">
        <v>975.5</v>
      </c>
      <c r="AG62" s="29">
        <v>-0.45317244640426096</v>
      </c>
      <c r="AH62" s="29">
        <v>1031.5026167050451</v>
      </c>
      <c r="AI62" s="29">
        <v>1013.5</v>
      </c>
      <c r="AJ62" s="29">
        <v>-1.7452807596893229</v>
      </c>
      <c r="AK62" s="29">
        <v>1041.8952586206897</v>
      </c>
      <c r="AL62" s="29">
        <v>1023.5</v>
      </c>
      <c r="AM62" s="29">
        <v>-1.7655573790634376</v>
      </c>
      <c r="AN62" s="29">
        <v>1110.3810709838108</v>
      </c>
      <c r="AO62" s="29">
        <v>970.6</v>
      </c>
      <c r="AP62" s="29">
        <v>-12.588567532042227</v>
      </c>
      <c r="AQ62" s="29">
        <v>1071.8044948723543</v>
      </c>
      <c r="AR62" s="29">
        <v>1015.6</v>
      </c>
      <c r="AS62" s="29">
        <v>-5.2439129655868753</v>
      </c>
      <c r="AT62" s="29">
        <v>1010.6025408348457</v>
      </c>
      <c r="AU62" s="29">
        <v>940.6</v>
      </c>
      <c r="AV62" s="29">
        <v>-6.9268122734994826</v>
      </c>
      <c r="AW62" s="29">
        <v>939.12714776632311</v>
      </c>
      <c r="AX62" s="29">
        <v>852.7</v>
      </c>
      <c r="AY62" s="29">
        <v>-9.2029229451929506</v>
      </c>
      <c r="AZ62" s="29">
        <v>855.40768248810491</v>
      </c>
      <c r="BA62" s="29">
        <v>660.9</v>
      </c>
      <c r="BB62" s="29">
        <v>-22.73859429486825</v>
      </c>
      <c r="BC62" s="29">
        <v>766.34503349839792</v>
      </c>
      <c r="BD62" s="29">
        <v>514.90000000000009</v>
      </c>
      <c r="BE62" s="29">
        <v>-32.810943179280549</v>
      </c>
      <c r="BF62" s="29">
        <v>554.89427312775331</v>
      </c>
      <c r="BG62" s="29">
        <v>425.6</v>
      </c>
      <c r="BH62" s="29">
        <v>-23.300704186216365</v>
      </c>
      <c r="BI62" s="29">
        <v>652.9585919218639</v>
      </c>
      <c r="BJ62" s="29">
        <v>458.6</v>
      </c>
      <c r="BK62" s="29">
        <v>-29.765837271519008</v>
      </c>
      <c r="BL62" s="29">
        <v>688.93703136756346</v>
      </c>
      <c r="BM62" s="29">
        <v>471.6</v>
      </c>
      <c r="BN62" s="29">
        <v>-31.54671928959052</v>
      </c>
      <c r="BO62" s="29">
        <v>621.68026370004111</v>
      </c>
      <c r="BP62" s="29">
        <v>459.5</v>
      </c>
      <c r="BQ62" s="29">
        <v>-26.087407493813025</v>
      </c>
      <c r="BR62" s="29">
        <v>738.46093566334923</v>
      </c>
      <c r="BS62" s="29">
        <v>526.20000000000005</v>
      </c>
      <c r="BT62" s="29">
        <v>-28.743691834244167</v>
      </c>
      <c r="BU62" s="29">
        <v>765.4311039484287</v>
      </c>
      <c r="BV62" s="29">
        <v>577.9</v>
      </c>
      <c r="BW62" s="29">
        <v>-24.50006316454364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32</v>
      </c>
      <c r="F63" s="19">
        <v>-8.5714285714285712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34</v>
      </c>
      <c r="O63" s="19">
        <v>0</v>
      </c>
      <c r="P63" s="19">
        <v>35</v>
      </c>
      <c r="Q63" s="19">
        <v>34</v>
      </c>
      <c r="R63" s="19">
        <v>-2.8571428571428572</v>
      </c>
      <c r="S63" s="19">
        <v>35</v>
      </c>
      <c r="T63" s="19">
        <v>34</v>
      </c>
      <c r="U63" s="19">
        <v>-2.8571428571428572</v>
      </c>
      <c r="V63" s="22">
        <v>35</v>
      </c>
      <c r="W63" s="19">
        <v>32</v>
      </c>
      <c r="X63" s="19">
        <v>-8.5714285714285712</v>
      </c>
      <c r="Y63" s="19">
        <v>35</v>
      </c>
      <c r="Z63" s="19">
        <v>32</v>
      </c>
      <c r="AA63" s="19">
        <v>-8.5714285714285712</v>
      </c>
      <c r="AB63" s="19">
        <v>36</v>
      </c>
      <c r="AC63" s="19">
        <v>32</v>
      </c>
      <c r="AD63" s="19">
        <v>-11.111111111111111</v>
      </c>
      <c r="AE63" s="19">
        <v>36</v>
      </c>
      <c r="AF63" s="19">
        <v>32</v>
      </c>
      <c r="AG63" s="19">
        <v>-11.111111111111111</v>
      </c>
      <c r="AH63" s="19">
        <v>35</v>
      </c>
      <c r="AI63" s="19">
        <v>32</v>
      </c>
      <c r="AJ63" s="19">
        <v>-8.5714285714285712</v>
      </c>
      <c r="AK63" s="19">
        <v>35</v>
      </c>
      <c r="AL63" s="19">
        <v>32</v>
      </c>
      <c r="AM63" s="19">
        <v>-8.5714285714285712</v>
      </c>
      <c r="AN63" s="19">
        <v>35</v>
      </c>
      <c r="AO63" s="19">
        <v>32</v>
      </c>
      <c r="AP63" s="19">
        <v>-8.5714285714285712</v>
      </c>
      <c r="AQ63" s="19">
        <v>34</v>
      </c>
      <c r="AR63" s="19">
        <v>31</v>
      </c>
      <c r="AS63" s="19">
        <v>-8.8235294117647065</v>
      </c>
      <c r="AT63" s="19">
        <v>35</v>
      </c>
      <c r="AU63" s="19">
        <v>46</v>
      </c>
      <c r="AV63" s="19">
        <v>31.428571428571427</v>
      </c>
      <c r="AW63" s="19">
        <v>34</v>
      </c>
      <c r="AX63" s="19">
        <v>32</v>
      </c>
      <c r="AY63" s="19">
        <v>-5.8823529411764701</v>
      </c>
      <c r="AZ63" s="19">
        <v>35</v>
      </c>
      <c r="BA63" s="19">
        <v>32</v>
      </c>
      <c r="BB63" s="19">
        <v>-8.5714285714285712</v>
      </c>
      <c r="BC63" s="19">
        <v>35</v>
      </c>
      <c r="BD63" s="19">
        <v>32</v>
      </c>
      <c r="BE63" s="19">
        <v>-8.5714285714285712</v>
      </c>
      <c r="BF63" s="19">
        <v>35</v>
      </c>
      <c r="BG63" s="19">
        <v>32</v>
      </c>
      <c r="BH63" s="19">
        <v>-8.5714285714285712</v>
      </c>
      <c r="BI63" s="19">
        <v>35</v>
      </c>
      <c r="BJ63" s="19">
        <v>32</v>
      </c>
      <c r="BK63" s="19">
        <v>-8.5714285714285712</v>
      </c>
      <c r="BL63" s="19">
        <v>35</v>
      </c>
      <c r="BM63" s="19">
        <v>33</v>
      </c>
      <c r="BN63" s="19">
        <v>-5.7142857142857144</v>
      </c>
      <c r="BO63" s="19">
        <v>35</v>
      </c>
      <c r="BP63" s="19">
        <v>32</v>
      </c>
      <c r="BQ63" s="19">
        <v>-8.5714285714285712</v>
      </c>
      <c r="BR63" s="19">
        <v>35</v>
      </c>
      <c r="BS63" s="19">
        <v>32</v>
      </c>
      <c r="BT63" s="19">
        <v>-8.5714285714285712</v>
      </c>
      <c r="BU63" s="19">
        <v>35</v>
      </c>
      <c r="BV63" s="19">
        <v>33</v>
      </c>
      <c r="BW63" s="19">
        <v>-5.7142857142857144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33</v>
      </c>
      <c r="L64" s="19">
        <v>0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32</v>
      </c>
      <c r="X64" s="19">
        <v>-5.8823529411764701</v>
      </c>
      <c r="Y64" s="19">
        <v>35</v>
      </c>
      <c r="Z64" s="19">
        <v>33</v>
      </c>
      <c r="AA64" s="19">
        <v>-5.7142857142857144</v>
      </c>
      <c r="AB64" s="19">
        <v>36</v>
      </c>
      <c r="AC64" s="19">
        <v>33</v>
      </c>
      <c r="AD64" s="19">
        <v>-8.3333333333333321</v>
      </c>
      <c r="AE64" s="19">
        <v>34</v>
      </c>
      <c r="AF64" s="19">
        <v>33</v>
      </c>
      <c r="AG64" s="19">
        <v>-2.9411764705882351</v>
      </c>
      <c r="AH64" s="19">
        <v>36</v>
      </c>
      <c r="AI64" s="19">
        <v>33</v>
      </c>
      <c r="AJ64" s="19">
        <v>-8.3333333333333321</v>
      </c>
      <c r="AK64" s="19">
        <v>35</v>
      </c>
      <c r="AL64" s="19">
        <v>32</v>
      </c>
      <c r="AM64" s="19">
        <v>-8.5714285714285712</v>
      </c>
      <c r="AN64" s="19">
        <v>34</v>
      </c>
      <c r="AO64" s="19">
        <v>32</v>
      </c>
      <c r="AP64" s="19">
        <v>-5.8823529411764701</v>
      </c>
      <c r="AQ64" s="19">
        <v>35</v>
      </c>
      <c r="AR64" s="19">
        <v>32</v>
      </c>
      <c r="AS64" s="19">
        <v>-8.5714285714285712</v>
      </c>
      <c r="AT64" s="19">
        <v>34</v>
      </c>
      <c r="AU64" s="19">
        <v>32</v>
      </c>
      <c r="AV64" s="19">
        <v>-5.8823529411764701</v>
      </c>
      <c r="AW64" s="19">
        <v>33</v>
      </c>
      <c r="AX64" s="19">
        <v>32</v>
      </c>
      <c r="AY64" s="19">
        <v>-3.0303030303030303</v>
      </c>
      <c r="AZ64" s="19">
        <v>34</v>
      </c>
      <c r="BA64" s="19">
        <v>136</v>
      </c>
      <c r="BB64" s="19">
        <v>300</v>
      </c>
      <c r="BC64" s="19">
        <v>34</v>
      </c>
      <c r="BD64" s="19">
        <v>32</v>
      </c>
      <c r="BE64" s="19">
        <v>-5.8823529411764701</v>
      </c>
      <c r="BF64" s="19">
        <v>35</v>
      </c>
      <c r="BG64" s="19">
        <v>32</v>
      </c>
      <c r="BH64" s="19">
        <v>-8.5714285714285712</v>
      </c>
      <c r="BI64" s="19">
        <v>34</v>
      </c>
      <c r="BJ64" s="19">
        <v>32</v>
      </c>
      <c r="BK64" s="19">
        <v>-5.8823529411764701</v>
      </c>
      <c r="BL64" s="19">
        <v>36</v>
      </c>
      <c r="BM64" s="19">
        <v>32</v>
      </c>
      <c r="BN64" s="19">
        <v>-11.111111111111111</v>
      </c>
      <c r="BO64" s="19">
        <v>34</v>
      </c>
      <c r="BP64" s="19">
        <v>32</v>
      </c>
      <c r="BQ64" s="19">
        <v>-5.8823529411764701</v>
      </c>
      <c r="BR64" s="19">
        <v>34</v>
      </c>
      <c r="BS64" s="19">
        <v>32</v>
      </c>
      <c r="BT64" s="19">
        <v>-5.8823529411764701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3</v>
      </c>
      <c r="F67" s="19">
        <v>-25</v>
      </c>
      <c r="G67" s="19">
        <v>4</v>
      </c>
      <c r="H67" s="19">
        <v>3</v>
      </c>
      <c r="I67" s="19">
        <v>-25</v>
      </c>
      <c r="J67" s="19">
        <v>3</v>
      </c>
      <c r="K67" s="19">
        <v>4</v>
      </c>
      <c r="L67" s="19">
        <v>33.333333333333329</v>
      </c>
      <c r="M67" s="19">
        <v>3</v>
      </c>
      <c r="N67" s="19">
        <v>3</v>
      </c>
      <c r="O67" s="19">
        <v>0</v>
      </c>
      <c r="P67" s="19">
        <v>3</v>
      </c>
      <c r="Q67" s="19">
        <v>1</v>
      </c>
      <c r="R67" s="19">
        <v>-66.666666666666657</v>
      </c>
      <c r="S67" s="19">
        <v>4</v>
      </c>
      <c r="T67" s="19">
        <v>0</v>
      </c>
      <c r="U67" s="19">
        <v>-100</v>
      </c>
      <c r="V67" s="22">
        <v>2</v>
      </c>
      <c r="W67" s="19">
        <v>3</v>
      </c>
      <c r="X67" s="19">
        <v>50</v>
      </c>
      <c r="Y67" s="19">
        <v>1</v>
      </c>
      <c r="Z67" s="19">
        <v>3</v>
      </c>
      <c r="AA67" s="19">
        <v>200</v>
      </c>
      <c r="AB67" s="19">
        <v>3</v>
      </c>
      <c r="AC67" s="19">
        <v>3</v>
      </c>
      <c r="AD67" s="19">
        <v>0</v>
      </c>
      <c r="AE67" s="19">
        <v>2</v>
      </c>
      <c r="AF67" s="19">
        <v>2</v>
      </c>
      <c r="AG67" s="19">
        <v>0</v>
      </c>
      <c r="AH67" s="19">
        <v>3</v>
      </c>
      <c r="AI67" s="19">
        <v>1</v>
      </c>
      <c r="AJ67" s="19">
        <v>-66.666666666666657</v>
      </c>
      <c r="AK67" s="19">
        <v>3</v>
      </c>
      <c r="AL67" s="19">
        <v>3</v>
      </c>
      <c r="AM67" s="19">
        <v>0</v>
      </c>
      <c r="AN67" s="19">
        <v>2</v>
      </c>
      <c r="AO67" s="19">
        <v>3</v>
      </c>
      <c r="AP67" s="19">
        <v>50</v>
      </c>
      <c r="AQ67" s="19">
        <v>3</v>
      </c>
      <c r="AR67" s="19">
        <v>2</v>
      </c>
      <c r="AS67" s="19">
        <v>-33.333333333333329</v>
      </c>
      <c r="AT67" s="19">
        <v>3</v>
      </c>
      <c r="AU67" s="19">
        <v>3</v>
      </c>
      <c r="AV67" s="19">
        <v>0</v>
      </c>
      <c r="AW67" s="19">
        <v>3</v>
      </c>
      <c r="AX67" s="19">
        <v>-3.1</v>
      </c>
      <c r="AY67" s="19">
        <v>-203.33333333333331</v>
      </c>
      <c r="AZ67" s="19">
        <v>3</v>
      </c>
      <c r="BA67" s="19">
        <v>-2</v>
      </c>
      <c r="BB67" s="19">
        <v>-166.66666666666669</v>
      </c>
      <c r="BC67" s="19">
        <v>3</v>
      </c>
      <c r="BD67" s="19">
        <v>-0.1</v>
      </c>
      <c r="BE67" s="19">
        <v>-103.33333333333334</v>
      </c>
      <c r="BF67" s="19">
        <v>3</v>
      </c>
      <c r="BG67" s="19">
        <v>2</v>
      </c>
      <c r="BH67" s="19">
        <v>-33.333333333333329</v>
      </c>
      <c r="BI67" s="19">
        <v>3</v>
      </c>
      <c r="BJ67" s="19">
        <v>-1.6</v>
      </c>
      <c r="BK67" s="19">
        <v>-153.33333333333331</v>
      </c>
      <c r="BL67" s="19">
        <v>3</v>
      </c>
      <c r="BM67" s="19">
        <v>1</v>
      </c>
      <c r="BN67" s="19">
        <v>-66.666666666666657</v>
      </c>
      <c r="BO67" s="19">
        <v>3</v>
      </c>
      <c r="BP67" s="19">
        <v>-1.8</v>
      </c>
      <c r="BQ67" s="19">
        <v>-160</v>
      </c>
      <c r="BR67" s="19">
        <v>2</v>
      </c>
      <c r="BS67" s="19">
        <v>1</v>
      </c>
      <c r="BT67" s="19">
        <v>-50</v>
      </c>
      <c r="BU67" s="19">
        <v>3</v>
      </c>
      <c r="BV67" s="19">
        <v>2</v>
      </c>
      <c r="BW67" s="19">
        <v>-33.333333333333329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2</v>
      </c>
      <c r="F68" s="19">
        <v>-50</v>
      </c>
      <c r="G68" s="19">
        <v>3</v>
      </c>
      <c r="H68" s="19">
        <v>2</v>
      </c>
      <c r="I68" s="19">
        <v>-33.333333333333329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3</v>
      </c>
      <c r="AA68" s="19">
        <v>-62.5</v>
      </c>
      <c r="AB68" s="19">
        <v>7</v>
      </c>
      <c r="AC68" s="19">
        <v>4</v>
      </c>
      <c r="AD68" s="19">
        <v>-42.857142857142854</v>
      </c>
      <c r="AE68" s="19">
        <v>6</v>
      </c>
      <c r="AF68" s="19">
        <v>8</v>
      </c>
      <c r="AG68" s="19">
        <v>33.333333333333329</v>
      </c>
      <c r="AH68" s="19">
        <v>5</v>
      </c>
      <c r="AI68" s="19">
        <v>9</v>
      </c>
      <c r="AJ68" s="19">
        <v>80</v>
      </c>
      <c r="AK68" s="19">
        <v>7</v>
      </c>
      <c r="AL68" s="19">
        <v>7</v>
      </c>
      <c r="AM68" s="19">
        <v>0</v>
      </c>
      <c r="AN68" s="19">
        <v>4</v>
      </c>
      <c r="AO68" s="19">
        <v>8</v>
      </c>
      <c r="AP68" s="19">
        <v>100</v>
      </c>
      <c r="AQ68" s="19">
        <v>6</v>
      </c>
      <c r="AR68" s="19">
        <v>5</v>
      </c>
      <c r="AS68" s="19">
        <v>-16.666666666666664</v>
      </c>
      <c r="AT68" s="19">
        <v>6</v>
      </c>
      <c r="AU68" s="19">
        <v>9</v>
      </c>
      <c r="AV68" s="19">
        <v>50</v>
      </c>
      <c r="AW68" s="19">
        <v>6.5</v>
      </c>
      <c r="AX68" s="19">
        <v>10</v>
      </c>
      <c r="AY68" s="19">
        <v>53.846153846153847</v>
      </c>
      <c r="AZ68" s="19">
        <v>11</v>
      </c>
      <c r="BA68" s="19">
        <v>8</v>
      </c>
      <c r="BB68" s="19">
        <v>-27.27272727272727</v>
      </c>
      <c r="BC68" s="19">
        <v>10</v>
      </c>
      <c r="BD68" s="19">
        <v>9</v>
      </c>
      <c r="BE68" s="19">
        <v>-10</v>
      </c>
      <c r="BF68" s="19">
        <v>14</v>
      </c>
      <c r="BG68" s="19">
        <v>3</v>
      </c>
      <c r="BH68" s="19">
        <v>-78.571428571428569</v>
      </c>
      <c r="BI68" s="19">
        <v>12.6</v>
      </c>
      <c r="BJ68" s="19">
        <v>3</v>
      </c>
      <c r="BK68" s="19">
        <v>-76.19047619047619</v>
      </c>
      <c r="BL68" s="19">
        <v>10</v>
      </c>
      <c r="BM68" s="19">
        <v>3</v>
      </c>
      <c r="BN68" s="19">
        <v>-70</v>
      </c>
      <c r="BO68" s="19">
        <v>13</v>
      </c>
      <c r="BP68" s="19">
        <v>3</v>
      </c>
      <c r="BQ68" s="19">
        <v>-76.923076923076934</v>
      </c>
      <c r="BR68" s="19">
        <v>9</v>
      </c>
      <c r="BS68" s="19">
        <v>3</v>
      </c>
      <c r="BT68" s="19">
        <v>-66.666666666666657</v>
      </c>
      <c r="BU68" s="19">
        <v>11</v>
      </c>
      <c r="BV68" s="19">
        <v>2</v>
      </c>
      <c r="BW68" s="19">
        <v>-81.818181818181827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76</v>
      </c>
      <c r="F69" s="29">
        <v>-9.5238095238095237</v>
      </c>
      <c r="G69" s="36">
        <v>83</v>
      </c>
      <c r="H69" s="36">
        <v>76</v>
      </c>
      <c r="I69" s="29">
        <v>-8.4337349397590362</v>
      </c>
      <c r="J69" s="36">
        <v>80</v>
      </c>
      <c r="K69" s="36">
        <v>78</v>
      </c>
      <c r="L69" s="29">
        <v>-2.5</v>
      </c>
      <c r="M69" s="36">
        <v>81</v>
      </c>
      <c r="N69" s="36">
        <v>80</v>
      </c>
      <c r="O69" s="29">
        <v>-1.2345679012345678</v>
      </c>
      <c r="P69" s="36">
        <v>81</v>
      </c>
      <c r="Q69" s="36">
        <v>78</v>
      </c>
      <c r="R69" s="29">
        <v>-3.7037037037037033</v>
      </c>
      <c r="S69" s="36">
        <v>82</v>
      </c>
      <c r="T69" s="36">
        <v>77</v>
      </c>
      <c r="U69" s="29">
        <v>-6.0975609756097562</v>
      </c>
      <c r="V69" s="36">
        <v>86</v>
      </c>
      <c r="W69" s="36">
        <v>76</v>
      </c>
      <c r="X69" s="29">
        <v>-11.627906976744185</v>
      </c>
      <c r="Y69" s="36">
        <v>86</v>
      </c>
      <c r="Z69" s="36">
        <v>78</v>
      </c>
      <c r="AA69" s="29">
        <v>-9.3023255813953494</v>
      </c>
      <c r="AB69" s="36">
        <v>89</v>
      </c>
      <c r="AC69" s="36">
        <v>79</v>
      </c>
      <c r="AD69" s="29">
        <v>-11.235955056179774</v>
      </c>
      <c r="AE69" s="36">
        <v>85</v>
      </c>
      <c r="AF69" s="36">
        <v>82</v>
      </c>
      <c r="AG69" s="29">
        <v>-3.5294117647058822</v>
      </c>
      <c r="AH69" s="36">
        <v>86</v>
      </c>
      <c r="AI69" s="36">
        <v>82</v>
      </c>
      <c r="AJ69" s="29">
        <v>-4.6511627906976747</v>
      </c>
      <c r="AK69" s="36">
        <v>87</v>
      </c>
      <c r="AL69" s="36">
        <v>81</v>
      </c>
      <c r="AM69" s="29">
        <v>-6.8965517241379306</v>
      </c>
      <c r="AN69" s="36">
        <v>82</v>
      </c>
      <c r="AO69" s="36">
        <v>82</v>
      </c>
      <c r="AP69" s="29">
        <v>0</v>
      </c>
      <c r="AQ69" s="36">
        <v>85</v>
      </c>
      <c r="AR69" s="36">
        <v>77</v>
      </c>
      <c r="AS69" s="29">
        <v>-9.4117647058823533</v>
      </c>
      <c r="AT69" s="36">
        <v>85</v>
      </c>
      <c r="AU69" s="36">
        <v>97</v>
      </c>
      <c r="AV69" s="29">
        <v>14.117647058823529</v>
      </c>
      <c r="AW69" s="36">
        <v>83.5</v>
      </c>
      <c r="AX69" s="36">
        <v>77.900000000000006</v>
      </c>
      <c r="AY69" s="29">
        <v>-6.7065868263472979</v>
      </c>
      <c r="AZ69" s="36">
        <v>90</v>
      </c>
      <c r="BA69" s="36">
        <v>181</v>
      </c>
      <c r="BB69" s="29">
        <v>101.11111111111111</v>
      </c>
      <c r="BC69" s="36">
        <v>89</v>
      </c>
      <c r="BD69" s="36">
        <v>79.900000000000006</v>
      </c>
      <c r="BE69" s="29">
        <v>-10.224719101123588</v>
      </c>
      <c r="BF69" s="36">
        <v>94</v>
      </c>
      <c r="BG69" s="36">
        <v>76</v>
      </c>
      <c r="BH69" s="29">
        <v>-19.148936170212767</v>
      </c>
      <c r="BI69" s="36">
        <v>91.6</v>
      </c>
      <c r="BJ69" s="36">
        <v>72.400000000000006</v>
      </c>
      <c r="BK69" s="29">
        <v>-20.96069868995632</v>
      </c>
      <c r="BL69" s="36">
        <v>91</v>
      </c>
      <c r="BM69" s="36">
        <v>76</v>
      </c>
      <c r="BN69" s="29">
        <v>-16.483516483516482</v>
      </c>
      <c r="BO69" s="36">
        <v>92</v>
      </c>
      <c r="BP69" s="36">
        <v>72.2</v>
      </c>
      <c r="BQ69" s="29">
        <v>-21.521739130434781</v>
      </c>
      <c r="BR69" s="36">
        <v>87</v>
      </c>
      <c r="BS69" s="36">
        <v>75</v>
      </c>
      <c r="BT69" s="29">
        <v>-13.793103448275861</v>
      </c>
      <c r="BU69" s="36">
        <v>91</v>
      </c>
      <c r="BV69" s="36">
        <v>76</v>
      </c>
      <c r="BW69" s="29">
        <v>-16.483516483516482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3305.8270039136105</v>
      </c>
      <c r="E70" s="59">
        <v>3428.1</v>
      </c>
      <c r="F70" s="59">
        <v>3.6987112738094359</v>
      </c>
      <c r="G70" s="59">
        <v>3214.3263288914918</v>
      </c>
      <c r="H70" s="59">
        <v>3465.2000000000003</v>
      </c>
      <c r="I70" s="59">
        <v>7.8048600371893775</v>
      </c>
      <c r="J70" s="59">
        <v>3174.1935653217338</v>
      </c>
      <c r="K70" s="59">
        <v>3339.5</v>
      </c>
      <c r="L70" s="59">
        <v>5.2078246419578669</v>
      </c>
      <c r="M70" s="59">
        <v>3129.9480232025649</v>
      </c>
      <c r="N70" s="59">
        <v>3357.9</v>
      </c>
      <c r="O70" s="59">
        <v>7.2829317007058361</v>
      </c>
      <c r="P70" s="59">
        <v>3113.4220204486501</v>
      </c>
      <c r="Q70" s="59">
        <v>3298</v>
      </c>
      <c r="R70" s="59">
        <v>5.9284600140636217</v>
      </c>
      <c r="S70" s="59">
        <v>3098.2924417753038</v>
      </c>
      <c r="T70" s="59">
        <v>3357.6</v>
      </c>
      <c r="U70" s="59">
        <v>8.3693700029205225</v>
      </c>
      <c r="V70" s="59">
        <v>3327.6611808118087</v>
      </c>
      <c r="W70" s="59">
        <v>3371</v>
      </c>
      <c r="X70" s="59">
        <v>1.3023807663500915</v>
      </c>
      <c r="Y70" s="59">
        <v>3545.0368930801578</v>
      </c>
      <c r="Z70" s="59">
        <v>3643.9</v>
      </c>
      <c r="AA70" s="59">
        <v>2.7887751214330407</v>
      </c>
      <c r="AB70" s="59">
        <v>3959.9632091146459</v>
      </c>
      <c r="AC70" s="59">
        <v>4116.8999999999996</v>
      </c>
      <c r="AD70" s="59">
        <v>3.9630870944490693</v>
      </c>
      <c r="AE70" s="59">
        <v>4455.477668602055</v>
      </c>
      <c r="AF70" s="59">
        <v>4346.6000000000004</v>
      </c>
      <c r="AG70" s="59">
        <v>-2.443681165081812</v>
      </c>
      <c r="AH70" s="59">
        <v>4811.3112832321549</v>
      </c>
      <c r="AI70" s="59">
        <v>4452.2</v>
      </c>
      <c r="AJ70" s="59">
        <v>-7.4638962663606829</v>
      </c>
      <c r="AK70" s="59">
        <v>4912.3081896551721</v>
      </c>
      <c r="AL70" s="59">
        <v>4249.8999999999996</v>
      </c>
      <c r="AM70" s="59">
        <v>-13.484662689733874</v>
      </c>
      <c r="AN70" s="59">
        <v>4823.8879202988792</v>
      </c>
      <c r="AO70" s="59">
        <v>4111.7999999999993</v>
      </c>
      <c r="AP70" s="59">
        <v>-14.761701185104654</v>
      </c>
      <c r="AQ70" s="59">
        <v>4654.5345843334062</v>
      </c>
      <c r="AR70" s="59">
        <v>4165.7999999999993</v>
      </c>
      <c r="AS70" s="59">
        <v>-10.500181607381922</v>
      </c>
      <c r="AT70" s="59">
        <v>4597.9509981851179</v>
      </c>
      <c r="AU70" s="59">
        <v>4136.5</v>
      </c>
      <c r="AV70" s="59">
        <v>-10.036013832406212</v>
      </c>
      <c r="AW70" s="59">
        <v>4482.5257731958764</v>
      </c>
      <c r="AX70" s="59">
        <v>4026.7000000000003</v>
      </c>
      <c r="AY70" s="59">
        <v>-10.168949299111091</v>
      </c>
      <c r="AZ70" s="59">
        <v>4395.9954160380648</v>
      </c>
      <c r="BA70" s="59">
        <v>3953</v>
      </c>
      <c r="BB70" s="59">
        <v>-10.077249271504449</v>
      </c>
      <c r="BC70" s="59">
        <v>4212.7861345761721</v>
      </c>
      <c r="BD70" s="59">
        <v>3573.7000000000003</v>
      </c>
      <c r="BE70" s="59">
        <v>-15.17015376904404</v>
      </c>
      <c r="BF70" s="59">
        <v>3811.9573237885456</v>
      </c>
      <c r="BG70" s="59">
        <v>3362.1</v>
      </c>
      <c r="BH70" s="59">
        <v>-11.801216162132981</v>
      </c>
      <c r="BI70" s="59">
        <v>4148.4224641367373</v>
      </c>
      <c r="BJ70" s="59">
        <v>3176.5</v>
      </c>
      <c r="BK70" s="59">
        <v>-23.42872435339077</v>
      </c>
      <c r="BL70" s="59">
        <v>4049.0104792050442</v>
      </c>
      <c r="BM70" s="59">
        <v>3149.6</v>
      </c>
      <c r="BN70" s="59">
        <v>-22.213093392181801</v>
      </c>
      <c r="BO70" s="59">
        <v>3786.9693036670787</v>
      </c>
      <c r="BP70" s="59">
        <v>3140.2</v>
      </c>
      <c r="BQ70" s="59">
        <v>-17.078810304609163</v>
      </c>
      <c r="BR70" s="59">
        <v>3532.3125382023354</v>
      </c>
      <c r="BS70" s="59">
        <v>3059</v>
      </c>
      <c r="BT70" s="59">
        <v>-13.399509049196809</v>
      </c>
      <c r="BU70" s="59">
        <v>3457.039484286865</v>
      </c>
      <c r="BV70" s="59">
        <v>3020.6</v>
      </c>
      <c r="BW70" s="59">
        <v>-12.624660096322154</v>
      </c>
      <c r="BX70" s="60">
        <f>BU70+BR70+BO70+BL70+BI70+BF70+BC70+AZ70+AW70+AT70+AQ70+AN70+AK70+AH70+AE70+AB70+Y70+V70+S70+P70+M70+J70+G70+D70</f>
        <v>94001.160227963483</v>
      </c>
      <c r="BY70" s="60">
        <f>BV70+BS70+BP70+BM70+BJ70+BG70+BD70+BA70+AX70+AU70+AR70+AO70+AL70+AI70+AF70+AC70+Z70+W70+T70+Q70+N70+K70+H70+E70</f>
        <v>87302.3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2237.0685302086163</v>
      </c>
      <c r="E74" s="63"/>
      <c r="F74" s="63"/>
      <c r="G74" s="63">
        <f>G73-G27</f>
        <v>2317.8053355134316</v>
      </c>
      <c r="H74" s="63"/>
      <c r="I74" s="63"/>
      <c r="J74" s="63">
        <f>J73-J27</f>
        <v>2348.3511316677595</v>
      </c>
      <c r="K74" s="63"/>
      <c r="L74" s="63"/>
      <c r="M74" s="63">
        <f>M73-M27</f>
        <v>2368.8025640801106</v>
      </c>
      <c r="N74" s="63"/>
      <c r="O74" s="63"/>
      <c r="P74" s="63">
        <f>P73-P27</f>
        <v>2414.2147372361455</v>
      </c>
      <c r="Q74" s="63"/>
      <c r="R74" s="63"/>
      <c r="S74" s="63">
        <f>S73-S27</f>
        <v>2441.9668817052252</v>
      </c>
      <c r="T74" s="63"/>
      <c r="U74" s="63"/>
      <c r="V74" s="64">
        <f>V73-V27</f>
        <v>2290.7317574303265</v>
      </c>
      <c r="W74" s="63"/>
      <c r="X74" s="63"/>
      <c r="Y74" s="63">
        <f>Y73-Y27</f>
        <v>2151.9965059675023</v>
      </c>
      <c r="Z74" s="63"/>
      <c r="AA74" s="63"/>
      <c r="AB74" s="63">
        <f>AB73-AB27</f>
        <v>1893.7882345618195</v>
      </c>
      <c r="AC74" s="63"/>
      <c r="AD74" s="63"/>
      <c r="AE74" s="63">
        <f>AE73-AE27</f>
        <v>1600.3172194760141</v>
      </c>
      <c r="AF74" s="63"/>
      <c r="AG74" s="63"/>
      <c r="AH74" s="63">
        <f>AH73-AH27</f>
        <v>1486.7544312858322</v>
      </c>
      <c r="AI74" s="63"/>
      <c r="AJ74" s="63"/>
      <c r="AK74" s="63">
        <f>AK73-AK27</f>
        <v>1441.3341270702299</v>
      </c>
      <c r="AL74" s="63"/>
      <c r="AM74" s="63"/>
      <c r="AN74" s="63">
        <f>AN73-AN27</f>
        <v>1383.7355653083036</v>
      </c>
      <c r="AO74" s="63"/>
      <c r="AP74" s="63"/>
      <c r="AQ74" s="63">
        <f>AQ73-AQ27</f>
        <v>1510.2664671821135</v>
      </c>
      <c r="AR74" s="63"/>
      <c r="AS74" s="63"/>
      <c r="AT74" s="63">
        <f>AT73-AT27</f>
        <v>1482.7702509177798</v>
      </c>
      <c r="AU74" s="63"/>
      <c r="AV74" s="63"/>
      <c r="AW74" s="63">
        <f>AW73-AW27</f>
        <v>1537.4612795883017</v>
      </c>
      <c r="AX74" s="63"/>
      <c r="AY74" s="63"/>
      <c r="AZ74" s="63">
        <f>AZ73-AZ27</f>
        <v>1546.4062784258103</v>
      </c>
      <c r="BA74" s="63"/>
      <c r="BB74" s="63"/>
      <c r="BC74" s="63">
        <f>BC73-BC27</f>
        <v>1551.2746700385806</v>
      </c>
      <c r="BD74" s="63"/>
      <c r="BE74" s="63"/>
      <c r="BF74" s="63">
        <f>BF73-BF27</f>
        <v>1708.511374586561</v>
      </c>
      <c r="BG74" s="63"/>
      <c r="BH74" s="63"/>
      <c r="BI74" s="63">
        <f>BI73-BI27</f>
        <v>1591.3557467807286</v>
      </c>
      <c r="BJ74" s="63"/>
      <c r="BK74" s="63"/>
      <c r="BL74" s="63">
        <f>BL73-BL27</f>
        <v>1724.3358445978101</v>
      </c>
      <c r="BM74" s="63"/>
      <c r="BN74" s="63"/>
      <c r="BO74" s="63">
        <f>BO73-BO27</f>
        <v>1881.6124499469661</v>
      </c>
      <c r="BP74" s="63"/>
      <c r="BQ74" s="63"/>
      <c r="BR74" s="63">
        <f>BR73-BR27</f>
        <v>2167.1342081361927</v>
      </c>
      <c r="BS74" s="63"/>
      <c r="BT74" s="63"/>
      <c r="BU74" s="63">
        <f>BU73-BU27</f>
        <v>2147.1714714726872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-526.9609059152408</v>
      </c>
      <c r="E76" s="63"/>
      <c r="F76" s="63"/>
      <c r="G76" s="63">
        <f>G70-G72</f>
        <v>-618.46158093735949</v>
      </c>
      <c r="H76" s="63"/>
      <c r="I76" s="63"/>
      <c r="J76" s="63">
        <f>J70-J72</f>
        <v>-658.59434450711751</v>
      </c>
      <c r="K76" s="63"/>
      <c r="L76" s="63"/>
      <c r="M76" s="63">
        <f>M70-M72</f>
        <v>-702.83988662628644</v>
      </c>
      <c r="N76" s="63"/>
      <c r="O76" s="63"/>
      <c r="P76" s="63">
        <f>P70-P72</f>
        <v>-719.36588938020122</v>
      </c>
      <c r="Q76" s="63"/>
      <c r="R76" s="63"/>
      <c r="S76" s="63">
        <f>S70-S72</f>
        <v>-781.17846805354793</v>
      </c>
      <c r="T76" s="63"/>
      <c r="U76" s="63"/>
      <c r="V76" s="64">
        <f>V70-V72</f>
        <v>-687.19042901704188</v>
      </c>
      <c r="W76" s="63"/>
      <c r="X76" s="63"/>
      <c r="Y76" s="63">
        <f>Y70-Y72</f>
        <v>-469.81471674869272</v>
      </c>
      <c r="Z76" s="63"/>
      <c r="AA76" s="63"/>
      <c r="AB76" s="63">
        <f>AB70-AB72</f>
        <v>-54.888400714204636</v>
      </c>
      <c r="AC76" s="63"/>
      <c r="AD76" s="63"/>
      <c r="AE76" s="63">
        <f>AE70-AE72</f>
        <v>440.62605877320448</v>
      </c>
      <c r="AF76" s="63"/>
      <c r="AG76" s="63"/>
      <c r="AH76" s="63">
        <f>AH70-AH72</f>
        <v>838.47437340330407</v>
      </c>
      <c r="AI76" s="63"/>
      <c r="AJ76" s="63"/>
      <c r="AK76" s="63">
        <f>AK70-AK72</f>
        <v>944.13957982632155</v>
      </c>
      <c r="AL76" s="63"/>
      <c r="AM76" s="63"/>
      <c r="AN76" s="63">
        <f>AN70-AN72</f>
        <v>984.09756047002793</v>
      </c>
      <c r="AO76" s="63"/>
      <c r="AP76" s="63"/>
      <c r="AQ76" s="63">
        <f>AQ70-AQ72</f>
        <v>814.74422450455495</v>
      </c>
      <c r="AR76" s="63"/>
      <c r="AS76" s="63"/>
      <c r="AT76" s="63">
        <f>AT70-AT72</f>
        <v>756.76014835626711</v>
      </c>
      <c r="AU76" s="63"/>
      <c r="AV76" s="63"/>
      <c r="AW76" s="63">
        <f>AW70-AW72</f>
        <v>640.40126336702497</v>
      </c>
      <c r="AX76" s="63"/>
      <c r="AY76" s="63"/>
      <c r="AZ76" s="63">
        <f>AZ70-AZ72</f>
        <v>553.87090620921344</v>
      </c>
      <c r="BA76" s="63"/>
      <c r="BB76" s="63"/>
      <c r="BC76" s="63">
        <f>BC70-BC72</f>
        <v>370.66162474732073</v>
      </c>
      <c r="BD76" s="63"/>
      <c r="BE76" s="63"/>
      <c r="BF76" s="63">
        <f>BF70-BF72</f>
        <v>-207.56258604030518</v>
      </c>
      <c r="BG76" s="63"/>
      <c r="BH76" s="63"/>
      <c r="BI76" s="63">
        <f>BI70-BI72</f>
        <v>119.56595430788639</v>
      </c>
      <c r="BJ76" s="63"/>
      <c r="BK76" s="63"/>
      <c r="BL76" s="63">
        <f>BL70-BL72</f>
        <v>20.153969376193345</v>
      </c>
      <c r="BM76" s="63"/>
      <c r="BN76" s="63"/>
      <c r="BO76" s="63">
        <f>BO70-BO72</f>
        <v>-241.88720616177216</v>
      </c>
      <c r="BP76" s="63"/>
      <c r="BQ76" s="63"/>
      <c r="BR76" s="63">
        <f>BR70-BR72</f>
        <v>-435.85607162651513</v>
      </c>
      <c r="BS76" s="63"/>
      <c r="BT76" s="63"/>
      <c r="BU76" s="63">
        <f>BU70-BU72</f>
        <v>-375.74842554198631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526.9609059152408</v>
      </c>
      <c r="E84" s="63"/>
      <c r="F84" s="63"/>
      <c r="G84" s="63">
        <f>G82-G70</f>
        <v>618.46158093735949</v>
      </c>
      <c r="H84" s="63"/>
      <c r="I84" s="63"/>
      <c r="J84" s="63">
        <f>J82-J70</f>
        <v>658.59434450711751</v>
      </c>
      <c r="K84" s="63"/>
      <c r="L84" s="63"/>
      <c r="M84" s="63">
        <f>M82-M70</f>
        <v>702.83988662628644</v>
      </c>
      <c r="N84" s="63"/>
      <c r="O84" s="63"/>
      <c r="P84" s="63">
        <f>P82-P70</f>
        <v>719.36588938020122</v>
      </c>
      <c r="Q84" s="63"/>
      <c r="R84" s="63"/>
      <c r="S84" s="63">
        <f>S82-S70</f>
        <v>781.17846805354793</v>
      </c>
      <c r="T84" s="63"/>
      <c r="U84" s="63"/>
      <c r="V84" s="64">
        <f>V82-V70</f>
        <v>687.19042901704188</v>
      </c>
      <c r="W84" s="63"/>
      <c r="X84" s="63"/>
      <c r="Y84" s="63">
        <f>Y82-Y70</f>
        <v>469.81471674869272</v>
      </c>
      <c r="Z84" s="63"/>
      <c r="AA84" s="63"/>
      <c r="AB84" s="63">
        <f>AB82-AB70</f>
        <v>54.888400714204636</v>
      </c>
      <c r="AC84" s="63"/>
      <c r="AD84" s="63"/>
      <c r="AE84" s="63">
        <f>AE82-AE70</f>
        <v>-440.62605877320448</v>
      </c>
      <c r="AF84" s="63"/>
      <c r="AG84" s="63"/>
      <c r="AH84" s="63">
        <f>AH82-AH70</f>
        <v>-838.47437340330407</v>
      </c>
      <c r="AI84" s="63"/>
      <c r="AJ84" s="63"/>
      <c r="AK84" s="63">
        <f>AK82-AK70</f>
        <v>-944.13957982632155</v>
      </c>
      <c r="AL84" s="63"/>
      <c r="AM84" s="63"/>
      <c r="AN84" s="63">
        <f>AN82-AN70</f>
        <v>-984.09756047002793</v>
      </c>
      <c r="AO84" s="63"/>
      <c r="AP84" s="63"/>
      <c r="AQ84" s="63">
        <f>AQ82-AQ70</f>
        <v>-814.74422450455495</v>
      </c>
      <c r="AR84" s="63"/>
      <c r="AS84" s="63"/>
      <c r="AT84" s="63">
        <f>AT82-AT70</f>
        <v>-756.76014835626711</v>
      </c>
      <c r="AU84" s="63"/>
      <c r="AV84" s="63"/>
      <c r="AW84" s="63">
        <f>AW82-AW70</f>
        <v>-640.40126336702497</v>
      </c>
      <c r="AX84" s="63"/>
      <c r="AY84" s="63"/>
      <c r="AZ84" s="63">
        <f>AZ82-AZ70</f>
        <v>-553.87090620921344</v>
      </c>
      <c r="BA84" s="63"/>
      <c r="BB84" s="63"/>
      <c r="BC84" s="63">
        <f>BC82-BC70</f>
        <v>-370.66162474732073</v>
      </c>
      <c r="BD84" s="63"/>
      <c r="BE84" s="63"/>
      <c r="BF84" s="63">
        <f>BF82-BF70</f>
        <v>207.56258604030518</v>
      </c>
      <c r="BG84" s="63"/>
      <c r="BH84" s="63"/>
      <c r="BI84" s="63">
        <f>BI82-BI70</f>
        <v>-119.56595430788639</v>
      </c>
      <c r="BJ84" s="63"/>
      <c r="BK84" s="63"/>
      <c r="BL84" s="63">
        <f>BL82-BL70</f>
        <v>-20.153969376193345</v>
      </c>
      <c r="BM84" s="63"/>
      <c r="BN84" s="63"/>
      <c r="BO84" s="63">
        <f>BO82-BO70</f>
        <v>241.88720616177216</v>
      </c>
      <c r="BP84" s="63"/>
      <c r="BQ84" s="63"/>
      <c r="BR84" s="63">
        <f>BR82-BR70</f>
        <v>435.85607162651513</v>
      </c>
      <c r="BS84" s="63"/>
      <c r="BT84" s="63"/>
      <c r="BU84" s="63">
        <f>BU82-BU70</f>
        <v>375.74842554198631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-11.06.20</vt:lpstr>
      <vt:lpstr>'Allocation Vs Actuals -11.06.20'!Print_Area</vt:lpstr>
      <vt:lpstr>'Allocation Vs Actuals -11.06.20'!Print_Titles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2020-06-24T11:34:08Z</dcterms:created>
  <dcterms:modified xsi:type="dcterms:W3CDTF">2020-06-24T11:34:22Z</dcterms:modified>
</cp:coreProperties>
</file>