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Allocation Vs Actuals-11-07-20" sheetId="1" r:id="rId1"/>
  </sheets>
  <externalReferences>
    <externalReference r:id="rId2"/>
  </externalReferences>
  <definedNames>
    <definedName name="_xlnm.Print_Area" localSheetId="0">'Allocation Vs Actuals-11-07-20'!$A$1:$BW$70</definedName>
    <definedName name="_xlnm.Print_Titles" localSheetId="0">'Allocation Vs Actuals-11-07-20'!$A:$C</definedName>
  </definedNames>
  <calcPr calcId="145621"/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<sst xmlns="http://schemas.openxmlformats.org/spreadsheetml/2006/main" count="156" uniqueCount="83">
  <si>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</si>
  <si>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11-07-2020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</si>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</sst>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39">
    <xf numFmtId="0" fontId="0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7" fillId="15" borderId="2" xfId="1" applyNumberFormat="1" applyFont="1" applyFill="1" applyBorder="1" applyAlignment="1">
      <alignment horizontal="center" vertical="center"/>
    </xf>
    <xf numFmtId="16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center" vertical="center"/>
    </xf>
    <xf numFmtId="20" fontId="9" fillId="0" borderId="2" xfId="1" applyNumberFormat="1" applyFont="1" applyBorder="1" applyAlignment="1">
      <alignment horizontal="center" vertical="center" wrapText="1"/>
    </xf>
    <xf numFmtId="20" fontId="9" fillId="15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15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left" vertical="center"/>
    </xf>
    <xf numFmtId="0" fontId="9" fillId="16" borderId="2" xfId="1" applyFont="1" applyFill="1" applyBorder="1" applyAlignment="1">
      <alignment horizontal="center" vertical="center"/>
    </xf>
    <xf numFmtId="1" fontId="8" fillId="16" borderId="2" xfId="1" applyNumberFormat="1" applyFont="1" applyFill="1" applyBorder="1" applyAlignment="1">
      <alignment horizontal="center" vertical="center"/>
    </xf>
    <xf numFmtId="1" fontId="4" fillId="16" borderId="0" xfId="1" applyNumberFormat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15" borderId="2" xfId="1" applyNumberFormat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horizontal="left" vertical="center"/>
    </xf>
    <xf numFmtId="0" fontId="9" fillId="17" borderId="2" xfId="1" applyFont="1" applyFill="1" applyBorder="1" applyAlignment="1">
      <alignment horizontal="center" vertical="center"/>
    </xf>
    <xf numFmtId="1" fontId="8" fillId="17" borderId="2" xfId="1" applyNumberFormat="1" applyFont="1" applyFill="1" applyBorder="1" applyAlignment="1">
      <alignment horizontal="center" vertical="center"/>
    </xf>
    <xf numFmtId="1" fontId="4" fillId="1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5" borderId="3" xfId="1" applyFont="1" applyFill="1" applyBorder="1" applyAlignment="1">
      <alignment horizontal="center" vertical="center" wrapText="1"/>
    </xf>
    <xf numFmtId="0" fontId="11" fillId="15" borderId="0" xfId="1" applyFont="1" applyFill="1" applyAlignment="1">
      <alignment horizontal="center" vertical="center"/>
    </xf>
    <xf numFmtId="0" fontId="7" fillId="15" borderId="4" xfId="1" applyFont="1" applyFill="1" applyBorder="1" applyAlignment="1">
      <alignment horizontal="center" vertical="center" wrapText="1"/>
    </xf>
    <xf numFmtId="0" fontId="7" fillId="15" borderId="5" xfId="1" applyFont="1" applyFill="1" applyBorder="1" applyAlignment="1">
      <alignment horizontal="center" vertical="center" wrapText="1"/>
    </xf>
    <xf numFmtId="0" fontId="7" fillId="17" borderId="2" xfId="1" applyFont="1" applyFill="1" applyBorder="1" applyAlignment="1">
      <alignment horizontal="left" vertical="center"/>
    </xf>
    <xf numFmtId="0" fontId="7" fillId="17" borderId="2" xfId="1" applyFont="1" applyFill="1" applyBorder="1" applyAlignment="1">
      <alignment horizontal="center" vertical="center"/>
    </xf>
    <xf numFmtId="0" fontId="4" fillId="18" borderId="0" xfId="1" applyFont="1" applyFill="1" applyAlignment="1">
      <alignment horizontal="center" vertical="center"/>
    </xf>
    <xf numFmtId="0" fontId="4" fillId="19" borderId="0" xfId="1" applyFont="1" applyFill="1" applyAlignment="1">
      <alignment horizontal="center" vertical="center"/>
    </xf>
    <xf numFmtId="0" fontId="7" fillId="16" borderId="6" xfId="1" applyFont="1" applyFill="1" applyBorder="1" applyAlignment="1">
      <alignment horizontal="left" vertical="center"/>
    </xf>
    <xf numFmtId="0" fontId="7" fillId="16" borderId="7" xfId="1" applyFont="1" applyFill="1" applyBorder="1" applyAlignment="1">
      <alignment horizontal="left" vertical="center"/>
    </xf>
    <xf numFmtId="0" fontId="7" fillId="16" borderId="8" xfId="1" applyFont="1" applyFill="1" applyBorder="1" applyAlignment="1">
      <alignment horizontal="left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1" fontId="7" fillId="16" borderId="0" xfId="1" applyNumberFormat="1" applyFont="1" applyFill="1" applyBorder="1" applyAlignment="1">
      <alignment horizontal="center" vertical="center"/>
    </xf>
    <xf numFmtId="0" fontId="12" fillId="20" borderId="6" xfId="1" applyFont="1" applyFill="1" applyBorder="1" applyAlignment="1">
      <alignment horizontal="center" vertical="center"/>
    </xf>
    <xf numFmtId="0" fontId="12" fillId="20" borderId="7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/>
    </xf>
    <xf numFmtId="1" fontId="13" fillId="20" borderId="2" xfId="1" applyNumberFormat="1" applyFont="1" applyFill="1" applyBorder="1" applyAlignment="1">
      <alignment horizontal="center" vertical="center"/>
    </xf>
    <xf numFmtId="1" fontId="14" fillId="2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5" borderId="0" xfId="1" applyNumberFormat="1" applyFont="1" applyFill="1" applyAlignment="1">
      <alignment horizontal="center" vertical="center"/>
    </xf>
    <xf numFmtId="1" fontId="5" fillId="21" borderId="0" xfId="1" applyNumberFormat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</cellXfs>
  <cellStyles count="3639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0" xfId="1788"/>
    <cellStyle name="Normal 10 71" xfId="1789"/>
    <cellStyle name="Normal 10 72" xfId="1790"/>
    <cellStyle name="Normal 10 73" xfId="1791"/>
    <cellStyle name="Normal 10 74" xfId="1792"/>
    <cellStyle name="Normal 10 75" xfId="1793"/>
    <cellStyle name="Normal 10 76" xfId="1794"/>
    <cellStyle name="Normal 10 77" xfId="1795"/>
    <cellStyle name="Normal 10 78" xfId="1796"/>
    <cellStyle name="Normal 10 79" xfId="1797"/>
    <cellStyle name="Normal 10 8" xfId="1798"/>
    <cellStyle name="Normal 10 80" xfId="1799"/>
    <cellStyle name="Normal 10 81" xfId="1800"/>
    <cellStyle name="Normal 10 82" xfId="1801"/>
    <cellStyle name="Normal 10 83" xfId="1802"/>
    <cellStyle name="Normal 10 84" xfId="1803"/>
    <cellStyle name="Normal 10 85" xfId="1804"/>
    <cellStyle name="Normal 10 86" xfId="1805"/>
    <cellStyle name="Normal 10 87" xfId="1806"/>
    <cellStyle name="Normal 10 88" xfId="1807"/>
    <cellStyle name="Normal 10 89" xfId="1808"/>
    <cellStyle name="Normal 10 9" xfId="1809"/>
    <cellStyle name="Normal 10 90" xfId="1810"/>
    <cellStyle name="Normal 10 91" xfId="1811"/>
    <cellStyle name="Normal 10 92" xfId="1812"/>
    <cellStyle name="Normal 10 93" xfId="1813"/>
    <cellStyle name="Normal 10 94" xfId="1814"/>
    <cellStyle name="Normal 10 95" xfId="1815"/>
    <cellStyle name="Normal 10 96" xfId="1816"/>
    <cellStyle name="Normal 10 97" xfId="1817"/>
    <cellStyle name="Normal 10 98" xfId="1818"/>
    <cellStyle name="Normal 10 99" xfId="1819"/>
    <cellStyle name="Normal 100" xfId="1820"/>
    <cellStyle name="Normal 100 2" xfId="1821"/>
    <cellStyle name="Normal 100 3" xfId="1822"/>
    <cellStyle name="Normal 100 4" xfId="1823"/>
    <cellStyle name="Normal 100 5" xfId="1824"/>
    <cellStyle name="Normal 100 6" xfId="1825"/>
    <cellStyle name="Normal 101" xfId="1826"/>
    <cellStyle name="Normal 101 2" xfId="1827"/>
    <cellStyle name="Normal 101 3" xfId="1828"/>
    <cellStyle name="Normal 101 4" xfId="1829"/>
    <cellStyle name="Normal 101 5" xfId="1830"/>
    <cellStyle name="Normal 101 6" xfId="1831"/>
    <cellStyle name="Normal 102" xfId="1832"/>
    <cellStyle name="Normal 102 2" xfId="1833"/>
    <cellStyle name="Normal 102 3" xfId="1834"/>
    <cellStyle name="Normal 102 4" xfId="1835"/>
    <cellStyle name="Normal 102 5" xfId="1836"/>
    <cellStyle name="Normal 102 6" xfId="1837"/>
    <cellStyle name="Normal 103" xfId="1838"/>
    <cellStyle name="Normal 103 2" xfId="1839"/>
    <cellStyle name="Normal 103 3" xfId="1840"/>
    <cellStyle name="Normal 103 4" xfId="1841"/>
    <cellStyle name="Normal 103 5" xfId="1842"/>
    <cellStyle name="Normal 103 6" xfId="1843"/>
    <cellStyle name="Normal 104" xfId="1844"/>
    <cellStyle name="Normal 104 2" xfId="1845"/>
    <cellStyle name="Normal 104 3" xfId="1846"/>
    <cellStyle name="Normal 104 4" xfId="1847"/>
    <cellStyle name="Normal 104 5" xfId="1848"/>
    <cellStyle name="Normal 104 6" xfId="1849"/>
    <cellStyle name="Normal 105" xfId="1850"/>
    <cellStyle name="Normal 105 2" xfId="1851"/>
    <cellStyle name="Normal 105 3" xfId="1852"/>
    <cellStyle name="Normal 105 4" xfId="1853"/>
    <cellStyle name="Normal 105 5" xfId="1854"/>
    <cellStyle name="Normal 105 6" xfId="1855"/>
    <cellStyle name="Normal 106" xfId="1856"/>
    <cellStyle name="Normal 106 2" xfId="1857"/>
    <cellStyle name="Normal 106 3" xfId="1858"/>
    <cellStyle name="Normal 106 4" xfId="1859"/>
    <cellStyle name="Normal 106 5" xfId="1860"/>
    <cellStyle name="Normal 106 6" xfId="1861"/>
    <cellStyle name="Normal 107" xfId="1862"/>
    <cellStyle name="Normal 107 2" xfId="1863"/>
    <cellStyle name="Normal 107 3" xfId="1864"/>
    <cellStyle name="Normal 107 4" xfId="1865"/>
    <cellStyle name="Normal 107 5" xfId="1866"/>
    <cellStyle name="Normal 107 6" xfId="1867"/>
    <cellStyle name="Normal 108" xfId="1868"/>
    <cellStyle name="Normal 108 2" xfId="1869"/>
    <cellStyle name="Normal 108 3" xfId="1870"/>
    <cellStyle name="Normal 108 4" xfId="1871"/>
    <cellStyle name="Normal 108 5" xfId="1872"/>
    <cellStyle name="Normal 108 6" xfId="1873"/>
    <cellStyle name="Normal 109" xfId="1874"/>
    <cellStyle name="Normal 109 2" xfId="1875"/>
    <cellStyle name="Normal 109 3" xfId="1876"/>
    <cellStyle name="Normal 109 4" xfId="1877"/>
    <cellStyle name="Normal 109 5" xfId="1878"/>
    <cellStyle name="Normal 109 6" xfId="1879"/>
    <cellStyle name="Normal 11" xfId="1880"/>
    <cellStyle name="Normal 11 2" xfId="1881"/>
    <cellStyle name="Normal 11 2 2" xfId="1882"/>
    <cellStyle name="Normal 11 2 2 2" xfId="1883"/>
    <cellStyle name="Normal 11 2 2 2 2" xfId="1884"/>
    <cellStyle name="Normal 11 2 2 3" xfId="1885"/>
    <cellStyle name="Normal 11 2 3" xfId="1886"/>
    <cellStyle name="Normal 11 2 3 2" xfId="1887"/>
    <cellStyle name="Normal 11 2 4" xfId="1888"/>
    <cellStyle name="Normal 11 3" xfId="1889"/>
    <cellStyle name="Normal 11 3 2" xfId="1890"/>
    <cellStyle name="Normal 11 3 2 2" xfId="1891"/>
    <cellStyle name="Normal 11 3 3" xfId="1892"/>
    <cellStyle name="Normal 11 4" xfId="1893"/>
    <cellStyle name="Normal 11 4 2" xfId="1894"/>
    <cellStyle name="Normal 11 5" xfId="1895"/>
    <cellStyle name="Normal 11 6" xfId="1896"/>
    <cellStyle name="Normal 110" xfId="1897"/>
    <cellStyle name="Normal 110 2" xfId="1898"/>
    <cellStyle name="Normal 110 3" xfId="1899"/>
    <cellStyle name="Normal 110 4" xfId="1900"/>
    <cellStyle name="Normal 110 5" xfId="1901"/>
    <cellStyle name="Normal 110 6" xfId="1902"/>
    <cellStyle name="Normal 111" xfId="1903"/>
    <cellStyle name="Normal 111 2" xfId="1904"/>
    <cellStyle name="Normal 111 3" xfId="1905"/>
    <cellStyle name="Normal 111 4" xfId="1906"/>
    <cellStyle name="Normal 111 5" xfId="1907"/>
    <cellStyle name="Normal 111 6" xfId="1908"/>
    <cellStyle name="Normal 112" xfId="1909"/>
    <cellStyle name="Normal 112 2" xfId="1910"/>
    <cellStyle name="Normal 112 3" xfId="1911"/>
    <cellStyle name="Normal 112 4" xfId="1912"/>
    <cellStyle name="Normal 112 5" xfId="1913"/>
    <cellStyle name="Normal 112 6" xfId="1914"/>
    <cellStyle name="Normal 113" xfId="1915"/>
    <cellStyle name="Normal 113 2" xfId="1916"/>
    <cellStyle name="Normal 113 3" xfId="1917"/>
    <cellStyle name="Normal 113 4" xfId="1918"/>
    <cellStyle name="Normal 113 5" xfId="1919"/>
    <cellStyle name="Normal 113 6" xfId="1920"/>
    <cellStyle name="Normal 114" xfId="1921"/>
    <cellStyle name="Normal 114 2" xfId="1922"/>
    <cellStyle name="Normal 114 3" xfId="1923"/>
    <cellStyle name="Normal 114 4" xfId="1924"/>
    <cellStyle name="Normal 114 5" xfId="1925"/>
    <cellStyle name="Normal 114 6" xfId="1926"/>
    <cellStyle name="Normal 115" xfId="1927"/>
    <cellStyle name="Normal 115 2" xfId="1928"/>
    <cellStyle name="Normal 115 3" xfId="1929"/>
    <cellStyle name="Normal 115 4" xfId="1930"/>
    <cellStyle name="Normal 115 5" xfId="1931"/>
    <cellStyle name="Normal 115 6" xfId="1932"/>
    <cellStyle name="Normal 116" xfId="1933"/>
    <cellStyle name="Normal 116 2" xfId="1934"/>
    <cellStyle name="Normal 116 3" xfId="1935"/>
    <cellStyle name="Normal 116 4" xfId="1936"/>
    <cellStyle name="Normal 116 5" xfId="1937"/>
    <cellStyle name="Normal 116 6" xfId="1938"/>
    <cellStyle name="Normal 117" xfId="1939"/>
    <cellStyle name="Normal 117 2" xfId="1940"/>
    <cellStyle name="Normal 117 3" xfId="1941"/>
    <cellStyle name="Normal 117 4" xfId="1942"/>
    <cellStyle name="Normal 117 5" xfId="1943"/>
    <cellStyle name="Normal 117 6" xfId="1944"/>
    <cellStyle name="Normal 118" xfId="1945"/>
    <cellStyle name="Normal 118 2" xfId="1946"/>
    <cellStyle name="Normal 118 3" xfId="1947"/>
    <cellStyle name="Normal 118 4" xfId="1948"/>
    <cellStyle name="Normal 118 5" xfId="1949"/>
    <cellStyle name="Normal 118 6" xfId="1950"/>
    <cellStyle name="Normal 119" xfId="1951"/>
    <cellStyle name="Normal 119 2" xfId="1952"/>
    <cellStyle name="Normal 119 2 2" xfId="1953"/>
    <cellStyle name="Normal 119 2 3" xfId="1954"/>
    <cellStyle name="Normal 119 2 4" xfId="1955"/>
    <cellStyle name="Normal 119 2 5" xfId="1956"/>
    <cellStyle name="Normal 119 2 6" xfId="1957"/>
    <cellStyle name="Normal 119 3" xfId="1958"/>
    <cellStyle name="Normal 119 4" xfId="1959"/>
    <cellStyle name="Normal 119 5" xfId="1960"/>
    <cellStyle name="Normal 119 6" xfId="1961"/>
    <cellStyle name="Normal 12" xfId="1962"/>
    <cellStyle name="Normal 12 2" xfId="1963"/>
    <cellStyle name="Normal 12 2 2" xfId="1964"/>
    <cellStyle name="Normal 12 2 2 2" xfId="1965"/>
    <cellStyle name="Normal 12 2 2 2 2" xfId="1966"/>
    <cellStyle name="Normal 12 2 2 3" xfId="1967"/>
    <cellStyle name="Normal 12 2 3" xfId="1968"/>
    <cellStyle name="Normal 12 2 3 2" xfId="1969"/>
    <cellStyle name="Normal 12 2 4" xfId="1970"/>
    <cellStyle name="Normal 12 3" xfId="1971"/>
    <cellStyle name="Normal 12 3 2" xfId="1972"/>
    <cellStyle name="Normal 12 3 2 2" xfId="1973"/>
    <cellStyle name="Normal 12 3 3" xfId="1974"/>
    <cellStyle name="Normal 12 4" xfId="1975"/>
    <cellStyle name="Normal 12 4 2" xfId="1976"/>
    <cellStyle name="Normal 12 5" xfId="1977"/>
    <cellStyle name="Normal 12 6" xfId="1978"/>
    <cellStyle name="Normal 120" xfId="1979"/>
    <cellStyle name="Normal 121" xfId="1980"/>
    <cellStyle name="Normal 122" xfId="1981"/>
    <cellStyle name="Normal 122 2" xfId="1982"/>
    <cellStyle name="Normal 122 3" xfId="1983"/>
    <cellStyle name="Normal 122 4" xfId="1984"/>
    <cellStyle name="Normal 122 5" xfId="1985"/>
    <cellStyle name="Normal 122 6" xfId="1986"/>
    <cellStyle name="Normal 123" xfId="1987"/>
    <cellStyle name="Normal 123 2" xfId="1988"/>
    <cellStyle name="Normal 123 3" xfId="1989"/>
    <cellStyle name="Normal 123 4" xfId="1990"/>
    <cellStyle name="Normal 123 5" xfId="1991"/>
    <cellStyle name="Normal 123 6" xfId="1992"/>
    <cellStyle name="Normal 124" xfId="1993"/>
    <cellStyle name="Normal 124 2" xfId="1994"/>
    <cellStyle name="Normal 124 3" xfId="1995"/>
    <cellStyle name="Normal 124 4" xfId="1996"/>
    <cellStyle name="Normal 124 5" xfId="1997"/>
    <cellStyle name="Normal 124 6" xfId="1998"/>
    <cellStyle name="Normal 125" xfId="1999"/>
    <cellStyle name="Normal 125 2" xfId="2000"/>
    <cellStyle name="Normal 125 3" xfId="2001"/>
    <cellStyle name="Normal 125 4" xfId="2002"/>
    <cellStyle name="Normal 125 5" xfId="2003"/>
    <cellStyle name="Normal 125 6" xfId="2004"/>
    <cellStyle name="Normal 126" xfId="2005"/>
    <cellStyle name="Normal 126 2" xfId="2006"/>
    <cellStyle name="Normal 126 3" xfId="2007"/>
    <cellStyle name="Normal 126 4" xfId="2008"/>
    <cellStyle name="Normal 126 5" xfId="2009"/>
    <cellStyle name="Normal 126 6" xfId="2010"/>
    <cellStyle name="Normal 127" xfId="2011"/>
    <cellStyle name="Normal 127 2" xfId="2012"/>
    <cellStyle name="Normal 127 3" xfId="2013"/>
    <cellStyle name="Normal 127 4" xfId="2014"/>
    <cellStyle name="Normal 127 5" xfId="2015"/>
    <cellStyle name="Normal 127 6" xfId="2016"/>
    <cellStyle name="Normal 128" xfId="2017"/>
    <cellStyle name="Normal 128 2" xfId="2018"/>
    <cellStyle name="Normal 128 3" xfId="2019"/>
    <cellStyle name="Normal 128 4" xfId="2020"/>
    <cellStyle name="Normal 128 5" xfId="2021"/>
    <cellStyle name="Normal 128 6" xfId="2022"/>
    <cellStyle name="Normal 129" xfId="2023"/>
    <cellStyle name="Normal 129 2" xfId="2024"/>
    <cellStyle name="Normal 129 3" xfId="2025"/>
    <cellStyle name="Normal 129 4" xfId="2026"/>
    <cellStyle name="Normal 129 5" xfId="2027"/>
    <cellStyle name="Normal 129 6" xfId="2028"/>
    <cellStyle name="Normal 13" xfId="2029"/>
    <cellStyle name="Normal 13 2" xfId="2030"/>
    <cellStyle name="Normal 13 2 2" xfId="2031"/>
    <cellStyle name="Normal 13 2 2 2" xfId="2032"/>
    <cellStyle name="Normal 13 2 2 2 2" xfId="2033"/>
    <cellStyle name="Normal 13 2 2 3" xfId="2034"/>
    <cellStyle name="Normal 13 2 3" xfId="2035"/>
    <cellStyle name="Normal 13 2 3 2" xfId="2036"/>
    <cellStyle name="Normal 13 2 4" xfId="2037"/>
    <cellStyle name="Normal 13 3" xfId="2038"/>
    <cellStyle name="Normal 13 3 2" xfId="2039"/>
    <cellStyle name="Normal 13 3 2 2" xfId="2040"/>
    <cellStyle name="Normal 13 3 3" xfId="2041"/>
    <cellStyle name="Normal 13 4" xfId="2042"/>
    <cellStyle name="Normal 13 4 2" xfId="2043"/>
    <cellStyle name="Normal 13 5" xfId="2044"/>
    <cellStyle name="Normal 13 6" xfId="2045"/>
    <cellStyle name="Normal 130" xfId="2046"/>
    <cellStyle name="Normal 130 2" xfId="2047"/>
    <cellStyle name="Normal 130 3" xfId="2048"/>
    <cellStyle name="Normal 130 4" xfId="2049"/>
    <cellStyle name="Normal 130 5" xfId="2050"/>
    <cellStyle name="Normal 130 6" xfId="2051"/>
    <cellStyle name="Normal 131" xfId="2052"/>
    <cellStyle name="Normal 131 2" xfId="2053"/>
    <cellStyle name="Normal 131 3" xfId="2054"/>
    <cellStyle name="Normal 131 4" xfId="2055"/>
    <cellStyle name="Normal 131 5" xfId="2056"/>
    <cellStyle name="Normal 131 6" xfId="2057"/>
    <cellStyle name="Normal 132" xfId="2058"/>
    <cellStyle name="Normal 132 2" xfId="2059"/>
    <cellStyle name="Normal 132 3" xfId="2060"/>
    <cellStyle name="Normal 132 4" xfId="2061"/>
    <cellStyle name="Normal 132 5" xfId="2062"/>
    <cellStyle name="Normal 132 6" xfId="2063"/>
    <cellStyle name="Normal 133" xfId="2064"/>
    <cellStyle name="Normal 133 2" xfId="2065"/>
    <cellStyle name="Normal 133 3" xfId="2066"/>
    <cellStyle name="Normal 133 4" xfId="2067"/>
    <cellStyle name="Normal 133 5" xfId="2068"/>
    <cellStyle name="Normal 133 6" xfId="2069"/>
    <cellStyle name="Normal 134" xfId="2070"/>
    <cellStyle name="Normal 134 2" xfId="2071"/>
    <cellStyle name="Normal 134 3" xfId="2072"/>
    <cellStyle name="Normal 134 4" xfId="2073"/>
    <cellStyle name="Normal 134 5" xfId="2074"/>
    <cellStyle name="Normal 134 6" xfId="2075"/>
    <cellStyle name="Normal 135" xfId="2076"/>
    <cellStyle name="Normal 135 2" xfId="2077"/>
    <cellStyle name="Normal 135 3" xfId="2078"/>
    <cellStyle name="Normal 135 4" xfId="2079"/>
    <cellStyle name="Normal 135 5" xfId="2080"/>
    <cellStyle name="Normal 135 6" xfId="2081"/>
    <cellStyle name="Normal 136" xfId="2082"/>
    <cellStyle name="Normal 136 2" xfId="2083"/>
    <cellStyle name="Normal 136 3" xfId="2084"/>
    <cellStyle name="Normal 136 4" xfId="2085"/>
    <cellStyle name="Normal 136 5" xfId="2086"/>
    <cellStyle name="Normal 136 6" xfId="2087"/>
    <cellStyle name="Normal 137" xfId="2088"/>
    <cellStyle name="Normal 137 2" xfId="2089"/>
    <cellStyle name="Normal 137 3" xfId="2090"/>
    <cellStyle name="Normal 137 4" xfId="2091"/>
    <cellStyle name="Normal 137 5" xfId="2092"/>
    <cellStyle name="Normal 137 6" xfId="2093"/>
    <cellStyle name="Normal 138" xfId="2094"/>
    <cellStyle name="Normal 138 2" xfId="2095"/>
    <cellStyle name="Normal 138 3" xfId="2096"/>
    <cellStyle name="Normal 138 4" xfId="2097"/>
    <cellStyle name="Normal 138 5" xfId="2098"/>
    <cellStyle name="Normal 138 6" xfId="2099"/>
    <cellStyle name="Normal 139" xfId="2100"/>
    <cellStyle name="Normal 139 2" xfId="2101"/>
    <cellStyle name="Normal 139 3" xfId="2102"/>
    <cellStyle name="Normal 139 4" xfId="2103"/>
    <cellStyle name="Normal 139 5" xfId="2104"/>
    <cellStyle name="Normal 139 6" xfId="2105"/>
    <cellStyle name="Normal 14" xfId="2106"/>
    <cellStyle name="Normal 14 2" xfId="2107"/>
    <cellStyle name="Normal 14 3" xfId="2108"/>
    <cellStyle name="Normal 14 4" xfId="2109"/>
    <cellStyle name="Normal 14 5" xfId="2110"/>
    <cellStyle name="Normal 14 6" xfId="2111"/>
    <cellStyle name="Normal 14 7" xfId="2112"/>
    <cellStyle name="Normal 140" xfId="2113"/>
    <cellStyle name="Normal 140 2" xfId="2114"/>
    <cellStyle name="Normal 140 3" xfId="2115"/>
    <cellStyle name="Normal 140 4" xfId="2116"/>
    <cellStyle name="Normal 140 5" xfId="2117"/>
    <cellStyle name="Normal 140 6" xfId="2118"/>
    <cellStyle name="Normal 141" xfId="2119"/>
    <cellStyle name="Normal 141 2" xfId="2120"/>
    <cellStyle name="Normal 141 3" xfId="2121"/>
    <cellStyle name="Normal 141 4" xfId="2122"/>
    <cellStyle name="Normal 141 5" xfId="2123"/>
    <cellStyle name="Normal 141 6" xfId="2124"/>
    <cellStyle name="Normal 142" xfId="2125"/>
    <cellStyle name="Normal 142 2" xfId="2126"/>
    <cellStyle name="Normal 142 3" xfId="2127"/>
    <cellStyle name="Normal 142 4" xfId="2128"/>
    <cellStyle name="Normal 142 5" xfId="2129"/>
    <cellStyle name="Normal 142 6" xfId="2130"/>
    <cellStyle name="Normal 143" xfId="2131"/>
    <cellStyle name="Normal 143 2" xfId="2132"/>
    <cellStyle name="Normal 143 3" xfId="2133"/>
    <cellStyle name="Normal 143 4" xfId="2134"/>
    <cellStyle name="Normal 143 5" xfId="2135"/>
    <cellStyle name="Normal 143 6" xfId="2136"/>
    <cellStyle name="Normal 144" xfId="2137"/>
    <cellStyle name="Normal 144 2" xfId="2138"/>
    <cellStyle name="Normal 144 3" xfId="2139"/>
    <cellStyle name="Normal 144 4" xfId="2140"/>
    <cellStyle name="Normal 144 5" xfId="2141"/>
    <cellStyle name="Normal 144 6" xfId="2142"/>
    <cellStyle name="Normal 145" xfId="2143"/>
    <cellStyle name="Normal 145 2" xfId="2144"/>
    <cellStyle name="Normal 145 3" xfId="2145"/>
    <cellStyle name="Normal 145 4" xfId="2146"/>
    <cellStyle name="Normal 145 5" xfId="2147"/>
    <cellStyle name="Normal 145 6" xfId="2148"/>
    <cellStyle name="Normal 146" xfId="2149"/>
    <cellStyle name="Normal 146 2" xfId="2150"/>
    <cellStyle name="Normal 146 3" xfId="2151"/>
    <cellStyle name="Normal 146 4" xfId="2152"/>
    <cellStyle name="Normal 146 5" xfId="2153"/>
    <cellStyle name="Normal 146 6" xfId="2154"/>
    <cellStyle name="Normal 147" xfId="2155"/>
    <cellStyle name="Normal 147 2" xfId="2156"/>
    <cellStyle name="Normal 147 3" xfId="2157"/>
    <cellStyle name="Normal 147 4" xfId="2158"/>
    <cellStyle name="Normal 147 5" xfId="2159"/>
    <cellStyle name="Normal 147 6" xfId="2160"/>
    <cellStyle name="Normal 148" xfId="2161"/>
    <cellStyle name="Normal 148 2" xfId="2162"/>
    <cellStyle name="Normal 148 3" xfId="2163"/>
    <cellStyle name="Normal 148 4" xfId="2164"/>
    <cellStyle name="Normal 148 5" xfId="2165"/>
    <cellStyle name="Normal 148 6" xfId="2166"/>
    <cellStyle name="Normal 149" xfId="2167"/>
    <cellStyle name="Normal 149 10" xfId="2168"/>
    <cellStyle name="Normal 149 11" xfId="2169"/>
    <cellStyle name="Normal 149 12" xfId="2170"/>
    <cellStyle name="Normal 149 13" xfId="2171"/>
    <cellStyle name="Normal 149 14" xfId="2172"/>
    <cellStyle name="Normal 149 15" xfId="2173"/>
    <cellStyle name="Normal 149 16" xfId="2174"/>
    <cellStyle name="Normal 149 17" xfId="2175"/>
    <cellStyle name="Normal 149 18" xfId="2176"/>
    <cellStyle name="Normal 149 19" xfId="2177"/>
    <cellStyle name="Normal 149 2" xfId="2178"/>
    <cellStyle name="Normal 149 2 10" xfId="2179"/>
    <cellStyle name="Normal 149 2 11" xfId="2180"/>
    <cellStyle name="Normal 149 2 12" xfId="2181"/>
    <cellStyle name="Normal 149 2 13" xfId="2182"/>
    <cellStyle name="Normal 149 2 14" xfId="2183"/>
    <cellStyle name="Normal 149 2 15" xfId="2184"/>
    <cellStyle name="Normal 149 2 16" xfId="2185"/>
    <cellStyle name="Normal 149 2 17" xfId="2186"/>
    <cellStyle name="Normal 149 2 18" xfId="2187"/>
    <cellStyle name="Normal 149 2 19" xfId="2188"/>
    <cellStyle name="Normal 149 2 2" xfId="2189"/>
    <cellStyle name="Normal 149 2 2 2" xfId="2190"/>
    <cellStyle name="Normal 149 2 2 2 2" xfId="2191"/>
    <cellStyle name="Normal 149 2 2 2 3" xfId="2192"/>
    <cellStyle name="Normal 149 2 2 2 4" xfId="2193"/>
    <cellStyle name="Normal 149 2 2 3" xfId="2194"/>
    <cellStyle name="Normal 149 2 2 4" xfId="2195"/>
    <cellStyle name="Normal 149 2 20" xfId="2196"/>
    <cellStyle name="Normal 149 2 21" xfId="2197"/>
    <cellStyle name="Normal 149 2 22" xfId="2198"/>
    <cellStyle name="Normal 149 2 23" xfId="2199"/>
    <cellStyle name="Normal 149 2 3" xfId="2200"/>
    <cellStyle name="Normal 149 2 4" xfId="2201"/>
    <cellStyle name="Normal 149 2 5" xfId="2202"/>
    <cellStyle name="Normal 149 2 6" xfId="2203"/>
    <cellStyle name="Normal 149 2 7" xfId="2204"/>
    <cellStyle name="Normal 149 2 8" xfId="2205"/>
    <cellStyle name="Normal 149 2 9" xfId="2206"/>
    <cellStyle name="Normal 149 2_Actuals" xfId="2207"/>
    <cellStyle name="Normal 149 20" xfId="2208"/>
    <cellStyle name="Normal 149 21" xfId="2209"/>
    <cellStyle name="Normal 149 22" xfId="2210"/>
    <cellStyle name="Normal 149 23" xfId="2211"/>
    <cellStyle name="Normal 149 3" xfId="2212"/>
    <cellStyle name="Normal 149 4" xfId="2213"/>
    <cellStyle name="Normal 149 5" xfId="2214"/>
    <cellStyle name="Normal 149 6" xfId="2215"/>
    <cellStyle name="Normal 149 7" xfId="2216"/>
    <cellStyle name="Normal 149 8" xfId="2217"/>
    <cellStyle name="Normal 149 9" xfId="2218"/>
    <cellStyle name="Normal 15" xfId="2219"/>
    <cellStyle name="Normal 15 2" xfId="2220"/>
    <cellStyle name="Normal 15 2 2" xfId="2221"/>
    <cellStyle name="Normal 15 2 2 2" xfId="2222"/>
    <cellStyle name="Normal 15 2 2 2 2" xfId="2223"/>
    <cellStyle name="Normal 15 2 2 3" xfId="2224"/>
    <cellStyle name="Normal 15 2 3" xfId="2225"/>
    <cellStyle name="Normal 15 2 3 2" xfId="2226"/>
    <cellStyle name="Normal 15 2 4" xfId="2227"/>
    <cellStyle name="Normal 15 3" xfId="2228"/>
    <cellStyle name="Normal 15 3 2" xfId="2229"/>
    <cellStyle name="Normal 15 3 2 2" xfId="2230"/>
    <cellStyle name="Normal 15 3 3" xfId="2231"/>
    <cellStyle name="Normal 15 4" xfId="2232"/>
    <cellStyle name="Normal 15 4 2" xfId="2233"/>
    <cellStyle name="Normal 15 5" xfId="2234"/>
    <cellStyle name="Normal 15 6" xfId="2235"/>
    <cellStyle name="Normal 150" xfId="2236"/>
    <cellStyle name="Normal 150 2" xfId="2237"/>
    <cellStyle name="Normal 150 3" xfId="2238"/>
    <cellStyle name="Normal 150 4" xfId="2239"/>
    <cellStyle name="Normal 150 5" xfId="2240"/>
    <cellStyle name="Normal 150 6" xfId="2241"/>
    <cellStyle name="Normal 151" xfId="2242"/>
    <cellStyle name="Normal 151 2" xfId="2243"/>
    <cellStyle name="Normal 151 3" xfId="2244"/>
    <cellStyle name="Normal 151 4" xfId="2245"/>
    <cellStyle name="Normal 151 5" xfId="2246"/>
    <cellStyle name="Normal 151 6" xfId="2247"/>
    <cellStyle name="Normal 152" xfId="2248"/>
    <cellStyle name="Normal 152 2" xfId="2249"/>
    <cellStyle name="Normal 152 3" xfId="2250"/>
    <cellStyle name="Normal 152 4" xfId="2251"/>
    <cellStyle name="Normal 152 5" xfId="2252"/>
    <cellStyle name="Normal 152 6" xfId="2253"/>
    <cellStyle name="Normal 153" xfId="2254"/>
    <cellStyle name="Normal 153 2" xfId="2255"/>
    <cellStyle name="Normal 153 3" xfId="2256"/>
    <cellStyle name="Normal 153 4" xfId="2257"/>
    <cellStyle name="Normal 153 5" xfId="2258"/>
    <cellStyle name="Normal 153 6" xfId="2259"/>
    <cellStyle name="Normal 154" xfId="2260"/>
    <cellStyle name="Normal 154 2" xfId="2261"/>
    <cellStyle name="Normal 154 3" xfId="2262"/>
    <cellStyle name="Normal 154 4" xfId="2263"/>
    <cellStyle name="Normal 154 5" xfId="2264"/>
    <cellStyle name="Normal 154 6" xfId="2265"/>
    <cellStyle name="Normal 155" xfId="2266"/>
    <cellStyle name="Normal 156" xfId="2267"/>
    <cellStyle name="Normal 157" xfId="2268"/>
    <cellStyle name="Normal 158" xfId="2269"/>
    <cellStyle name="Normal 158 2" xfId="2270"/>
    <cellStyle name="Normal 158 3" xfId="2271"/>
    <cellStyle name="Normal 158 4" xfId="2272"/>
    <cellStyle name="Normal 158 5" xfId="2273"/>
    <cellStyle name="Normal 158 6" xfId="2274"/>
    <cellStyle name="Normal 159" xfId="2275"/>
    <cellStyle name="Normal 16" xfId="2276"/>
    <cellStyle name="Normal 16 2" xfId="2277"/>
    <cellStyle name="Normal 16 3" xfId="2278"/>
    <cellStyle name="Normal 16 4" xfId="2279"/>
    <cellStyle name="Normal 16 5" xfId="2280"/>
    <cellStyle name="Normal 16 6" xfId="2281"/>
    <cellStyle name="Normal 16 7" xfId="2282"/>
    <cellStyle name="Normal 160" xfId="2283"/>
    <cellStyle name="Normal 161" xfId="2284"/>
    <cellStyle name="Normal 162" xfId="2285"/>
    <cellStyle name="Normal 163" xfId="2286"/>
    <cellStyle name="Normal 164" xfId="2287"/>
    <cellStyle name="Normal 165" xfId="2288"/>
    <cellStyle name="Normal 166" xfId="2289"/>
    <cellStyle name="Normal 167" xfId="1"/>
    <cellStyle name="Normal 168" xfId="2290"/>
    <cellStyle name="Normal 169" xfId="2291"/>
    <cellStyle name="Normal 17" xfId="2292"/>
    <cellStyle name="Normal 17 2" xfId="2293"/>
    <cellStyle name="Normal 17 3" xfId="2294"/>
    <cellStyle name="Normal 17 4" xfId="2295"/>
    <cellStyle name="Normal 17 5" xfId="2296"/>
    <cellStyle name="Normal 17 6" xfId="2297"/>
    <cellStyle name="Normal 170" xfId="2298"/>
    <cellStyle name="Normal 171" xfId="2299"/>
    <cellStyle name="Normal 172" xfId="2300"/>
    <cellStyle name="Normal 18" xfId="2301"/>
    <cellStyle name="Normal 18 2" xfId="2302"/>
    <cellStyle name="Normal 18 3" xfId="2303"/>
    <cellStyle name="Normal 18 4" xfId="2304"/>
    <cellStyle name="Normal 18 5" xfId="2305"/>
    <cellStyle name="Normal 18 6" xfId="2306"/>
    <cellStyle name="Normal 19" xfId="2307"/>
    <cellStyle name="Normal 19 2" xfId="2308"/>
    <cellStyle name="Normal 19 3" xfId="2309"/>
    <cellStyle name="Normal 19 4" xfId="2310"/>
    <cellStyle name="Normal 19 5" xfId="2311"/>
    <cellStyle name="Normal 19 6" xfId="2312"/>
    <cellStyle name="Normal 2" xfId="2313"/>
    <cellStyle name="Normal 2 10" xfId="2314"/>
    <cellStyle name="Normal 2 10 2" xfId="2315"/>
    <cellStyle name="Normal 2 10 3" xfId="2316"/>
    <cellStyle name="Normal 2 10 3 2" xfId="2317"/>
    <cellStyle name="Normal 2 10 4" xfId="2318"/>
    <cellStyle name="Normal 2 10 4 2" xfId="2319"/>
    <cellStyle name="Normal 2 10 5" xfId="2320"/>
    <cellStyle name="Normal 2 10 5 2" xfId="2321"/>
    <cellStyle name="Normal 2 11" xfId="2322"/>
    <cellStyle name="Normal 2 12" xfId="2323"/>
    <cellStyle name="Normal 2 12 2" xfId="2324"/>
    <cellStyle name="Normal 2 12 3" xfId="2325"/>
    <cellStyle name="Normal 2 12 4" xfId="2326"/>
    <cellStyle name="Normal 2 12 5" xfId="2327"/>
    <cellStyle name="Normal 2 13" xfId="2328"/>
    <cellStyle name="Normal 2 13 2" xfId="2329"/>
    <cellStyle name="Normal 2 13 3" xfId="2330"/>
    <cellStyle name="Normal 2 13 4" xfId="2331"/>
    <cellStyle name="Normal 2 13 5" xfId="2332"/>
    <cellStyle name="Normal 2 14" xfId="2333"/>
    <cellStyle name="Normal 2 14 2" xfId="2334"/>
    <cellStyle name="Normal 2 14 3" xfId="2335"/>
    <cellStyle name="Normal 2 14 4" xfId="2336"/>
    <cellStyle name="Normal 2 14 5" xfId="2337"/>
    <cellStyle name="Normal 2 15" xfId="2338"/>
    <cellStyle name="Normal 2 15 2" xfId="2339"/>
    <cellStyle name="Normal 2 15 3" xfId="2340"/>
    <cellStyle name="Normal 2 15 4" xfId="2341"/>
    <cellStyle name="Normal 2 15 5" xfId="2342"/>
    <cellStyle name="Normal 2 16" xfId="2343"/>
    <cellStyle name="Normal 2 16 2" xfId="2344"/>
    <cellStyle name="Normal 2 17" xfId="2345"/>
    <cellStyle name="Normal 2 17 2" xfId="2346"/>
    <cellStyle name="Normal 2 18" xfId="2347"/>
    <cellStyle name="Normal 2 18 2" xfId="2348"/>
    <cellStyle name="Normal 2 19" xfId="2349"/>
    <cellStyle name="Normal 2 19 2" xfId="2350"/>
    <cellStyle name="Normal 2 2" xfId="2351"/>
    <cellStyle name="Normal 2 2 2" xfId="2352"/>
    <cellStyle name="Normal 2 2 2 2" xfId="2353"/>
    <cellStyle name="Normal 2 2 2 2 2" xfId="2354"/>
    <cellStyle name="Normal 2 2 2 2 3" xfId="2355"/>
    <cellStyle name="Normal 2 2 2 2 4" xfId="2356"/>
    <cellStyle name="Normal 2 2 2 2 5" xfId="2357"/>
    <cellStyle name="Normal 2 2 2 2 6" xfId="2358"/>
    <cellStyle name="Normal 2 2 2 3" xfId="2359"/>
    <cellStyle name="Normal 2 2 2 4" xfId="2360"/>
    <cellStyle name="Normal 2 2 2 5" xfId="2361"/>
    <cellStyle name="Normal 2 2 2 6" xfId="2362"/>
    <cellStyle name="Normal 2 2 3" xfId="2363"/>
    <cellStyle name="Normal 2 2 4" xfId="2364"/>
    <cellStyle name="Normal 2 2 5" xfId="2365"/>
    <cellStyle name="Normal 2 20" xfId="2366"/>
    <cellStyle name="Normal 2 20 2" xfId="2367"/>
    <cellStyle name="Normal 2 21" xfId="2368"/>
    <cellStyle name="Normal 2 21 2" xfId="2369"/>
    <cellStyle name="Normal 2 22" xfId="2370"/>
    <cellStyle name="Normal 2 22 2" xfId="2371"/>
    <cellStyle name="Normal 2 23" xfId="2372"/>
    <cellStyle name="Normal 2 23 2" xfId="2373"/>
    <cellStyle name="Normal 2 24" xfId="2374"/>
    <cellStyle name="Normal 2 24 2" xfId="2375"/>
    <cellStyle name="Normal 2 25" xfId="2376"/>
    <cellStyle name="Normal 2 25 2" xfId="2377"/>
    <cellStyle name="Normal 2 26" xfId="2378"/>
    <cellStyle name="Normal 2 26 2" xfId="2379"/>
    <cellStyle name="Normal 2 27" xfId="2380"/>
    <cellStyle name="Normal 2 27 2" xfId="2381"/>
    <cellStyle name="Normal 2 28" xfId="2382"/>
    <cellStyle name="Normal 2 28 2" xfId="2383"/>
    <cellStyle name="Normal 2 29" xfId="2384"/>
    <cellStyle name="Normal 2 29 2" xfId="2385"/>
    <cellStyle name="Normal 2 3" xfId="2386"/>
    <cellStyle name="Normal 2 3 10" xfId="2387"/>
    <cellStyle name="Normal 2 3 11" xfId="2388"/>
    <cellStyle name="Normal 2 3 12" xfId="2389"/>
    <cellStyle name="Normal 2 3 13" xfId="2390"/>
    <cellStyle name="Normal 2 3 14" xfId="2391"/>
    <cellStyle name="Normal 2 3 15" xfId="2392"/>
    <cellStyle name="Normal 2 3 16" xfId="2393"/>
    <cellStyle name="Normal 2 3 17" xfId="2394"/>
    <cellStyle name="Normal 2 3 18" xfId="2395"/>
    <cellStyle name="Normal 2 3 19" xfId="2396"/>
    <cellStyle name="Normal 2 3 2" xfId="2397"/>
    <cellStyle name="Normal 2 3 2 2" xfId="2398"/>
    <cellStyle name="Normal 2 3 2 2 2" xfId="2399"/>
    <cellStyle name="Normal 2 3 2 2 3" xfId="2400"/>
    <cellStyle name="Normal 2 3 2 2 4" xfId="2401"/>
    <cellStyle name="Normal 2 3 2 3" xfId="2402"/>
    <cellStyle name="Normal 2 3 2 4" xfId="2403"/>
    <cellStyle name="Normal 2 3 20" xfId="2404"/>
    <cellStyle name="Normal 2 3 21" xfId="2405"/>
    <cellStyle name="Normal 2 3 22" xfId="2406"/>
    <cellStyle name="Normal 2 3 23" xfId="2407"/>
    <cellStyle name="Normal 2 3 3" xfId="2408"/>
    <cellStyle name="Normal 2 3 4" xfId="2409"/>
    <cellStyle name="Normal 2 3 5" xfId="2410"/>
    <cellStyle name="Normal 2 3 6" xfId="2411"/>
    <cellStyle name="Normal 2 3 7" xfId="2412"/>
    <cellStyle name="Normal 2 3 8" xfId="2413"/>
    <cellStyle name="Normal 2 3 9" xfId="2414"/>
    <cellStyle name="Normal 2 3_Actuals" xfId="2415"/>
    <cellStyle name="Normal 2 30" xfId="2416"/>
    <cellStyle name="Normal 2 30 2" xfId="2417"/>
    <cellStyle name="Normal 2 31" xfId="2418"/>
    <cellStyle name="Normal 2 31 2" xfId="2419"/>
    <cellStyle name="Normal 2 32" xfId="2420"/>
    <cellStyle name="Normal 2 32 2" xfId="2421"/>
    <cellStyle name="Normal 2 33" xfId="2422"/>
    <cellStyle name="Normal 2 33 2" xfId="2423"/>
    <cellStyle name="Normal 2 34" xfId="2424"/>
    <cellStyle name="Normal 2 34 2" xfId="2425"/>
    <cellStyle name="Normal 2 35" xfId="2426"/>
    <cellStyle name="Normal 2 35 2" xfId="2427"/>
    <cellStyle name="Normal 2 36" xfId="2428"/>
    <cellStyle name="Normal 2 36 2" xfId="2429"/>
    <cellStyle name="Normal 2 37" xfId="2430"/>
    <cellStyle name="Normal 2 37 2" xfId="2431"/>
    <cellStyle name="Normal 2 38" xfId="2432"/>
    <cellStyle name="Normal 2 38 2" xfId="2433"/>
    <cellStyle name="Normal 2 39" xfId="2434"/>
    <cellStyle name="Normal 2 39 2" xfId="2435"/>
    <cellStyle name="Normal 2 4" xfId="2436"/>
    <cellStyle name="Normal 2 4 2" xfId="2437"/>
    <cellStyle name="Normal 2 4 3" xfId="2438"/>
    <cellStyle name="Normal 2 4 4" xfId="2439"/>
    <cellStyle name="Normal 2 4 5" xfId="2440"/>
    <cellStyle name="Normal 2 40" xfId="2441"/>
    <cellStyle name="Normal 2 40 2" xfId="2442"/>
    <cellStyle name="Normal 2 41" xfId="2443"/>
    <cellStyle name="Normal 2 41 2" xfId="2444"/>
    <cellStyle name="Normal 2 42" xfId="2445"/>
    <cellStyle name="Normal 2 42 2" xfId="2446"/>
    <cellStyle name="Normal 2 43" xfId="2447"/>
    <cellStyle name="Normal 2 43 2" xfId="2448"/>
    <cellStyle name="Normal 2 44" xfId="2449"/>
    <cellStyle name="Normal 2 44 2" xfId="2450"/>
    <cellStyle name="Normal 2 45" xfId="2451"/>
    <cellStyle name="Normal 2 45 2" xfId="2452"/>
    <cellStyle name="Normal 2 46" xfId="2453"/>
    <cellStyle name="Normal 2 46 2" xfId="2454"/>
    <cellStyle name="Normal 2 47" xfId="2455"/>
    <cellStyle name="Normal 2 47 2" xfId="2456"/>
    <cellStyle name="Normal 2 48" xfId="2457"/>
    <cellStyle name="Normal 2 48 2" xfId="2458"/>
    <cellStyle name="Normal 2 49" xfId="2459"/>
    <cellStyle name="Normal 2 49 2" xfId="2460"/>
    <cellStyle name="Normal 2 5" xfId="2461"/>
    <cellStyle name="Normal 2 5 2" xfId="2462"/>
    <cellStyle name="Normal 2 5 2 2" xfId="2463"/>
    <cellStyle name="Normal 2 5 2 3" xfId="2464"/>
    <cellStyle name="Normal 2 5 2 4" xfId="2465"/>
    <cellStyle name="Normal 2 5 3" xfId="2466"/>
    <cellStyle name="Normal 2 5 4" xfId="2467"/>
    <cellStyle name="Normal 2 5 5" xfId="2468"/>
    <cellStyle name="Normal 2 50" xfId="2469"/>
    <cellStyle name="Normal 2 50 2" xfId="2470"/>
    <cellStyle name="Normal 2 51" xfId="2471"/>
    <cellStyle name="Normal 2 51 2" xfId="2472"/>
    <cellStyle name="Normal 2 52" xfId="2473"/>
    <cellStyle name="Normal 2 52 2" xfId="2474"/>
    <cellStyle name="Normal 2 53" xfId="2475"/>
    <cellStyle name="Normal 2 53 2" xfId="2476"/>
    <cellStyle name="Normal 2 54" xfId="2477"/>
    <cellStyle name="Normal 2 54 2" xfId="2478"/>
    <cellStyle name="Normal 2 55" xfId="2479"/>
    <cellStyle name="Normal 2 55 2" xfId="2480"/>
    <cellStyle name="Normal 2 56" xfId="2481"/>
    <cellStyle name="Normal 2 56 2" xfId="2482"/>
    <cellStyle name="Normal 2 57" xfId="2483"/>
    <cellStyle name="Normal 2 57 2" xfId="2484"/>
    <cellStyle name="Normal 2 57 2 2" xfId="2485"/>
    <cellStyle name="Normal 2 57 2 2 2" xfId="2486"/>
    <cellStyle name="Normal 2 57 2 3" xfId="2487"/>
    <cellStyle name="Normal 2 57 3" xfId="2488"/>
    <cellStyle name="Normal 2 57 3 2" xfId="2489"/>
    <cellStyle name="Normal 2 57 4" xfId="2490"/>
    <cellStyle name="Normal 2 58" xfId="2491"/>
    <cellStyle name="Normal 2 58 2" xfId="2492"/>
    <cellStyle name="Normal 2 59" xfId="2493"/>
    <cellStyle name="Normal 2 59 2" xfId="2494"/>
    <cellStyle name="Normal 2 6" xfId="2495"/>
    <cellStyle name="Normal 2 6 2" xfId="2496"/>
    <cellStyle name="Normal 2 6 3" xfId="2497"/>
    <cellStyle name="Normal 2 6 4" xfId="2498"/>
    <cellStyle name="Normal 2 6 5" xfId="2499"/>
    <cellStyle name="Normal 2 60" xfId="2500"/>
    <cellStyle name="Normal 2 60 2" xfId="2501"/>
    <cellStyle name="Normal 2 60 2 2" xfId="2502"/>
    <cellStyle name="Normal 2 60 3" xfId="2503"/>
    <cellStyle name="Normal 2 61" xfId="2504"/>
    <cellStyle name="Normal 2 61 2" xfId="2505"/>
    <cellStyle name="Normal 2 62" xfId="2506"/>
    <cellStyle name="Normal 2 62 2" xfId="2507"/>
    <cellStyle name="Normal 2 63" xfId="2508"/>
    <cellStyle name="Normal 2 63 2" xfId="2509"/>
    <cellStyle name="Normal 2 64" xfId="2510"/>
    <cellStyle name="Normal 2 64 2" xfId="2511"/>
    <cellStyle name="Normal 2 65" xfId="2512"/>
    <cellStyle name="Normal 2 66" xfId="2513"/>
    <cellStyle name="Normal 2 67" xfId="2514"/>
    <cellStyle name="Normal 2 68" xfId="2515"/>
    <cellStyle name="Normal 2 69" xfId="2516"/>
    <cellStyle name="Normal 2 7" xfId="2517"/>
    <cellStyle name="Normal 2 7 2" xfId="2518"/>
    <cellStyle name="Normal 2 7 3" xfId="2519"/>
    <cellStyle name="Normal 2 7 4" xfId="2520"/>
    <cellStyle name="Normal 2 7 5" xfId="2521"/>
    <cellStyle name="Normal 2 70" xfId="2522"/>
    <cellStyle name="Normal 2 71" xfId="2523"/>
    <cellStyle name="Normal 2 72" xfId="2524"/>
    <cellStyle name="Normal 2 73" xfId="2525"/>
    <cellStyle name="Normal 2 74" xfId="2526"/>
    <cellStyle name="Normal 2 75" xfId="2527"/>
    <cellStyle name="Normal 2 76" xfId="2528"/>
    <cellStyle name="Normal 2 77" xfId="2529"/>
    <cellStyle name="Normal 2 78" xfId="2530"/>
    <cellStyle name="Normal 2 79" xfId="2531"/>
    <cellStyle name="Normal 2 8" xfId="2532"/>
    <cellStyle name="Normal 2 8 2" xfId="2533"/>
    <cellStyle name="Normal 2 8 3" xfId="2534"/>
    <cellStyle name="Normal 2 8 4" xfId="2535"/>
    <cellStyle name="Normal 2 8 5" xfId="2536"/>
    <cellStyle name="Normal 2 80" xfId="2537"/>
    <cellStyle name="Normal 2 81" xfId="2538"/>
    <cellStyle name="Normal 2 82" xfId="2539"/>
    <cellStyle name="Normal 2 83" xfId="2540"/>
    <cellStyle name="Normal 2 84" xfId="2541"/>
    <cellStyle name="Normal 2 85" xfId="2542"/>
    <cellStyle name="Normal 2 86" xfId="2543"/>
    <cellStyle name="Normal 2 87" xfId="2544"/>
    <cellStyle name="Normal 2 88" xfId="2545"/>
    <cellStyle name="Normal 2 89" xfId="2546"/>
    <cellStyle name="Normal 2 9" xfId="2547"/>
    <cellStyle name="Normal 2 9 2" xfId="2548"/>
    <cellStyle name="Normal 2 9 3" xfId="2549"/>
    <cellStyle name="Normal 2 9 4" xfId="2550"/>
    <cellStyle name="Normal 2 9 5" xfId="2551"/>
    <cellStyle name="Normal 2 90" xfId="2552"/>
    <cellStyle name="Normal 2_03.06.2016" xfId="2553"/>
    <cellStyle name="Normal 20" xfId="2554"/>
    <cellStyle name="Normal 20 2" xfId="2555"/>
    <cellStyle name="Normal 20 3" xfId="2556"/>
    <cellStyle name="Normal 20 4" xfId="2557"/>
    <cellStyle name="Normal 20 5" xfId="2558"/>
    <cellStyle name="Normal 20 6" xfId="2559"/>
    <cellStyle name="Normal 21" xfId="2560"/>
    <cellStyle name="Normal 21 2" xfId="2561"/>
    <cellStyle name="Normal 21 3" xfId="2562"/>
    <cellStyle name="Normal 21 4" xfId="2563"/>
    <cellStyle name="Normal 21 5" xfId="2564"/>
    <cellStyle name="Normal 21 6" xfId="2565"/>
    <cellStyle name="Normal 22" xfId="2566"/>
    <cellStyle name="Normal 22 2" xfId="2567"/>
    <cellStyle name="Normal 22 3" xfId="2568"/>
    <cellStyle name="Normal 22 4" xfId="2569"/>
    <cellStyle name="Normal 22 5" xfId="2570"/>
    <cellStyle name="Normal 22 6" xfId="2571"/>
    <cellStyle name="Normal 23" xfId="2572"/>
    <cellStyle name="Normal 23 2" xfId="2573"/>
    <cellStyle name="Normal 23 3" xfId="2574"/>
    <cellStyle name="Normal 23 4" xfId="2575"/>
    <cellStyle name="Normal 23 5" xfId="2576"/>
    <cellStyle name="Normal 23 6" xfId="2577"/>
    <cellStyle name="Normal 230" xfId="2578"/>
    <cellStyle name="Normal 230 10" xfId="2579"/>
    <cellStyle name="Normal 230 11" xfId="2580"/>
    <cellStyle name="Normal 230 12" xfId="2581"/>
    <cellStyle name="Normal 230 13" xfId="2582"/>
    <cellStyle name="Normal 230 14" xfId="2583"/>
    <cellStyle name="Normal 230 15" xfId="2584"/>
    <cellStyle name="Normal 230 16" xfId="2585"/>
    <cellStyle name="Normal 230 17" xfId="2586"/>
    <cellStyle name="Normal 230 18" xfId="2587"/>
    <cellStyle name="Normal 230 19" xfId="2588"/>
    <cellStyle name="Normal 230 2" xfId="2589"/>
    <cellStyle name="Normal 230 20" xfId="2590"/>
    <cellStyle name="Normal 230 21" xfId="2591"/>
    <cellStyle name="Normal 230 22" xfId="2592"/>
    <cellStyle name="Normal 230 23" xfId="2593"/>
    <cellStyle name="Normal 230 3" xfId="2594"/>
    <cellStyle name="Normal 230 4" xfId="2595"/>
    <cellStyle name="Normal 230 5" xfId="2596"/>
    <cellStyle name="Normal 230 6" xfId="2597"/>
    <cellStyle name="Normal 230 7" xfId="2598"/>
    <cellStyle name="Normal 230 8" xfId="2599"/>
    <cellStyle name="Normal 230 9" xfId="2600"/>
    <cellStyle name="Normal 232" xfId="2601"/>
    <cellStyle name="Normal 232 10" xfId="2602"/>
    <cellStyle name="Normal 232 11" xfId="2603"/>
    <cellStyle name="Normal 232 12" xfId="2604"/>
    <cellStyle name="Normal 232 13" xfId="2605"/>
    <cellStyle name="Normal 232 14" xfId="2606"/>
    <cellStyle name="Normal 232 15" xfId="2607"/>
    <cellStyle name="Normal 232 16" xfId="2608"/>
    <cellStyle name="Normal 232 17" xfId="2609"/>
    <cellStyle name="Normal 232 18" xfId="2610"/>
    <cellStyle name="Normal 232 19" xfId="2611"/>
    <cellStyle name="Normal 232 2" xfId="2612"/>
    <cellStyle name="Normal 232 20" xfId="2613"/>
    <cellStyle name="Normal 232 21" xfId="2614"/>
    <cellStyle name="Normal 232 22" xfId="2615"/>
    <cellStyle name="Normal 232 23" xfId="2616"/>
    <cellStyle name="Normal 232 3" xfId="2617"/>
    <cellStyle name="Normal 232 4" xfId="2618"/>
    <cellStyle name="Normal 232 5" xfId="2619"/>
    <cellStyle name="Normal 232 6" xfId="2620"/>
    <cellStyle name="Normal 232 7" xfId="2621"/>
    <cellStyle name="Normal 232 8" xfId="2622"/>
    <cellStyle name="Normal 232 9" xfId="2623"/>
    <cellStyle name="Normal 233" xfId="2624"/>
    <cellStyle name="Normal 233 10" xfId="2625"/>
    <cellStyle name="Normal 233 11" xfId="2626"/>
    <cellStyle name="Normal 233 12" xfId="2627"/>
    <cellStyle name="Normal 233 13" xfId="2628"/>
    <cellStyle name="Normal 233 14" xfId="2629"/>
    <cellStyle name="Normal 233 15" xfId="2630"/>
    <cellStyle name="Normal 233 16" xfId="2631"/>
    <cellStyle name="Normal 233 17" xfId="2632"/>
    <cellStyle name="Normal 233 18" xfId="2633"/>
    <cellStyle name="Normal 233 19" xfId="2634"/>
    <cellStyle name="Normal 233 2" xfId="2635"/>
    <cellStyle name="Normal 233 20" xfId="2636"/>
    <cellStyle name="Normal 233 21" xfId="2637"/>
    <cellStyle name="Normal 233 22" xfId="2638"/>
    <cellStyle name="Normal 233 23" xfId="2639"/>
    <cellStyle name="Normal 233 3" xfId="2640"/>
    <cellStyle name="Normal 233 4" xfId="2641"/>
    <cellStyle name="Normal 233 5" xfId="2642"/>
    <cellStyle name="Normal 233 6" xfId="2643"/>
    <cellStyle name="Normal 233 7" xfId="2644"/>
    <cellStyle name="Normal 233 8" xfId="2645"/>
    <cellStyle name="Normal 233 9" xfId="2646"/>
    <cellStyle name="Normal 234" xfId="2647"/>
    <cellStyle name="Normal 234 2" xfId="2648"/>
    <cellStyle name="Normal 236" xfId="2649"/>
    <cellStyle name="Normal 236 2" xfId="2650"/>
    <cellStyle name="Normal 24" xfId="2651"/>
    <cellStyle name="Normal 24 2" xfId="2652"/>
    <cellStyle name="Normal 24 3" xfId="2653"/>
    <cellStyle name="Normal 24 4" xfId="2654"/>
    <cellStyle name="Normal 24 5" xfId="2655"/>
    <cellStyle name="Normal 24 6" xfId="2656"/>
    <cellStyle name="Normal 25" xfId="2657"/>
    <cellStyle name="Normal 25 2" xfId="2658"/>
    <cellStyle name="Normal 25 3" xfId="2659"/>
    <cellStyle name="Normal 25 4" xfId="2660"/>
    <cellStyle name="Normal 25 5" xfId="2661"/>
    <cellStyle name="Normal 25 6" xfId="2662"/>
    <cellStyle name="Normal 26" xfId="2663"/>
    <cellStyle name="Normal 26 2" xfId="2664"/>
    <cellStyle name="Normal 26 3" xfId="2665"/>
    <cellStyle name="Normal 26 4" xfId="2666"/>
    <cellStyle name="Normal 26 5" xfId="2667"/>
    <cellStyle name="Normal 26 6" xfId="2668"/>
    <cellStyle name="Normal 27" xfId="2669"/>
    <cellStyle name="Normal 27 2" xfId="2670"/>
    <cellStyle name="Normal 27 3" xfId="2671"/>
    <cellStyle name="Normal 27 4" xfId="2672"/>
    <cellStyle name="Normal 27 5" xfId="2673"/>
    <cellStyle name="Normal 27 6" xfId="2674"/>
    <cellStyle name="Normal 28" xfId="2675"/>
    <cellStyle name="Normal 28 2" xfId="2676"/>
    <cellStyle name="Normal 28 3" xfId="2677"/>
    <cellStyle name="Normal 28 4" xfId="2678"/>
    <cellStyle name="Normal 28 5" xfId="2679"/>
    <cellStyle name="Normal 28 6" xfId="2680"/>
    <cellStyle name="Normal 29" xfId="2681"/>
    <cellStyle name="Normal 29 2" xfId="2682"/>
    <cellStyle name="Normal 29 3" xfId="2683"/>
    <cellStyle name="Normal 29 4" xfId="2684"/>
    <cellStyle name="Normal 29 5" xfId="2685"/>
    <cellStyle name="Normal 29 6" xfId="2686"/>
    <cellStyle name="Normal 3" xfId="2687"/>
    <cellStyle name="Normal 3 10" xfId="2688"/>
    <cellStyle name="Normal 3 11" xfId="2689"/>
    <cellStyle name="Normal 3 12" xfId="2690"/>
    <cellStyle name="Normal 3 13" xfId="2691"/>
    <cellStyle name="Normal 3 14" xfId="2692"/>
    <cellStyle name="Normal 3 15" xfId="2693"/>
    <cellStyle name="Normal 3 16" xfId="2694"/>
    <cellStyle name="Normal 3 17" xfId="2695"/>
    <cellStyle name="Normal 3 18" xfId="2696"/>
    <cellStyle name="Normal 3 19" xfId="2697"/>
    <cellStyle name="Normal 3 2" xfId="2698"/>
    <cellStyle name="Normal 3 2 2" xfId="2699"/>
    <cellStyle name="Normal 3 2 2 2" xfId="2700"/>
    <cellStyle name="Normal 3 2 2 2 2" xfId="2701"/>
    <cellStyle name="Normal 3 2 2 3" xfId="2702"/>
    <cellStyle name="Normal 3 2 2 4" xfId="2703"/>
    <cellStyle name="Normal 3 2 3" xfId="2704"/>
    <cellStyle name="Normal 3 2 3 2" xfId="2705"/>
    <cellStyle name="Normal 3 2 4" xfId="2706"/>
    <cellStyle name="Normal 3 20" xfId="2707"/>
    <cellStyle name="Normal 3 21" xfId="2708"/>
    <cellStyle name="Normal 3 22" xfId="2709"/>
    <cellStyle name="Normal 3 23" xfId="2710"/>
    <cellStyle name="Normal 3 3" xfId="2711"/>
    <cellStyle name="Normal 3 3 2" xfId="2712"/>
    <cellStyle name="Normal 3 3 2 2" xfId="2713"/>
    <cellStyle name="Normal 3 3 3" xfId="2714"/>
    <cellStyle name="Normal 3 3 4" xfId="2715"/>
    <cellStyle name="Normal 3 3 5" xfId="2716"/>
    <cellStyle name="Normal 3 3 6" xfId="2717"/>
    <cellStyle name="Normal 3 4" xfId="2718"/>
    <cellStyle name="Normal 3 4 2" xfId="2719"/>
    <cellStyle name="Normal 3 5" xfId="2720"/>
    <cellStyle name="Normal 3 6" xfId="2721"/>
    <cellStyle name="Normal 3 7" xfId="2722"/>
    <cellStyle name="Normal 3 8" xfId="2723"/>
    <cellStyle name="Normal 3 9" xfId="2724"/>
    <cellStyle name="Normal 3_Actuals" xfId="2725"/>
    <cellStyle name="Normal 30" xfId="2726"/>
    <cellStyle name="Normal 30 2" xfId="2727"/>
    <cellStyle name="Normal 30 3" xfId="2728"/>
    <cellStyle name="Normal 30 4" xfId="2729"/>
    <cellStyle name="Normal 30 5" xfId="2730"/>
    <cellStyle name="Normal 30 6" xfId="2731"/>
    <cellStyle name="Normal 31" xfId="2732"/>
    <cellStyle name="Normal 31 2" xfId="2733"/>
    <cellStyle name="Normal 31 3" xfId="2734"/>
    <cellStyle name="Normal 31 4" xfId="2735"/>
    <cellStyle name="Normal 31 5" xfId="2736"/>
    <cellStyle name="Normal 31 6" xfId="2737"/>
    <cellStyle name="Normal 32" xfId="2738"/>
    <cellStyle name="Normal 32 2" xfId="2739"/>
    <cellStyle name="Normal 32 3" xfId="2740"/>
    <cellStyle name="Normal 32 4" xfId="2741"/>
    <cellStyle name="Normal 32 5" xfId="2742"/>
    <cellStyle name="Normal 32 6" xfId="2743"/>
    <cellStyle name="Normal 32 7" xfId="2744"/>
    <cellStyle name="Normal 33" xfId="2745"/>
    <cellStyle name="Normal 33 2" xfId="2746"/>
    <cellStyle name="Normal 33 3" xfId="2747"/>
    <cellStyle name="Normal 33 4" xfId="2748"/>
    <cellStyle name="Normal 33 5" xfId="2749"/>
    <cellStyle name="Normal 33 6" xfId="2750"/>
    <cellStyle name="Normal 34" xfId="2751"/>
    <cellStyle name="Normal 34 2" xfId="2752"/>
    <cellStyle name="Normal 34 3" xfId="2753"/>
    <cellStyle name="Normal 34 4" xfId="2754"/>
    <cellStyle name="Normal 34 5" xfId="2755"/>
    <cellStyle name="Normal 34 6" xfId="2756"/>
    <cellStyle name="Normal 35" xfId="2757"/>
    <cellStyle name="Normal 35 2" xfId="2758"/>
    <cellStyle name="Normal 35 3" xfId="2759"/>
    <cellStyle name="Normal 35 4" xfId="2760"/>
    <cellStyle name="Normal 35 5" xfId="2761"/>
    <cellStyle name="Normal 35 6" xfId="2762"/>
    <cellStyle name="Normal 36" xfId="2763"/>
    <cellStyle name="Normal 36 2" xfId="2764"/>
    <cellStyle name="Normal 36 3" xfId="2765"/>
    <cellStyle name="Normal 36 4" xfId="2766"/>
    <cellStyle name="Normal 36 5" xfId="2767"/>
    <cellStyle name="Normal 36 6" xfId="2768"/>
    <cellStyle name="Normal 37" xfId="2769"/>
    <cellStyle name="Normal 37 2" xfId="2770"/>
    <cellStyle name="Normal 37 3" xfId="2771"/>
    <cellStyle name="Normal 37 4" xfId="2772"/>
    <cellStyle name="Normal 37 5" xfId="2773"/>
    <cellStyle name="Normal 37 6" xfId="2774"/>
    <cellStyle name="Normal 38" xfId="2775"/>
    <cellStyle name="Normal 38 2" xfId="2776"/>
    <cellStyle name="Normal 38 3" xfId="2777"/>
    <cellStyle name="Normal 38 4" xfId="2778"/>
    <cellStyle name="Normal 38 5" xfId="2779"/>
    <cellStyle name="Normal 38 6" xfId="2780"/>
    <cellStyle name="Normal 39" xfId="2781"/>
    <cellStyle name="Normal 39 2" xfId="2782"/>
    <cellStyle name="Normal 39 3" xfId="2783"/>
    <cellStyle name="Normal 39 4" xfId="2784"/>
    <cellStyle name="Normal 39 5" xfId="2785"/>
    <cellStyle name="Normal 39 6" xfId="2786"/>
    <cellStyle name="Normal 4" xfId="2787"/>
    <cellStyle name="Normal 4 10" xfId="2788"/>
    <cellStyle name="Normal 4 11" xfId="2789"/>
    <cellStyle name="Normal 4 12" xfId="2790"/>
    <cellStyle name="Normal 4 13" xfId="2791"/>
    <cellStyle name="Normal 4 14" xfId="2792"/>
    <cellStyle name="Normal 4 15" xfId="2793"/>
    <cellStyle name="Normal 4 16" xfId="2794"/>
    <cellStyle name="Normal 4 17" xfId="2795"/>
    <cellStyle name="Normal 4 18" xfId="2796"/>
    <cellStyle name="Normal 4 19" xfId="2797"/>
    <cellStyle name="Normal 4 2" xfId="2798"/>
    <cellStyle name="Normal 4 2 2" xfId="2799"/>
    <cellStyle name="Normal 4 2 2 2" xfId="2800"/>
    <cellStyle name="Normal 4 2 2 2 2" xfId="2801"/>
    <cellStyle name="Normal 4 2 2 3" xfId="2802"/>
    <cellStyle name="Normal 4 2 2 4" xfId="2803"/>
    <cellStyle name="Normal 4 2 3" xfId="2804"/>
    <cellStyle name="Normal 4 2 3 2" xfId="2805"/>
    <cellStyle name="Normal 4 2 4" xfId="2806"/>
    <cellStyle name="Normal 4 20" xfId="2807"/>
    <cellStyle name="Normal 4 21" xfId="2808"/>
    <cellStyle name="Normal 4 22" xfId="2809"/>
    <cellStyle name="Normal 4 23" xfId="2810"/>
    <cellStyle name="Normal 4 3" xfId="2811"/>
    <cellStyle name="Normal 4 3 2" xfId="2812"/>
    <cellStyle name="Normal 4 3 2 2" xfId="2813"/>
    <cellStyle name="Normal 4 3 3" xfId="2814"/>
    <cellStyle name="Normal 4 3 4" xfId="2815"/>
    <cellStyle name="Normal 4 3 5" xfId="2816"/>
    <cellStyle name="Normal 4 3 6" xfId="2817"/>
    <cellStyle name="Normal 4 4" xfId="2818"/>
    <cellStyle name="Normal 4 4 2" xfId="2819"/>
    <cellStyle name="Normal 4 5" xfId="2820"/>
    <cellStyle name="Normal 4 6" xfId="2821"/>
    <cellStyle name="Normal 4 7" xfId="2822"/>
    <cellStyle name="Normal 4 8" xfId="2823"/>
    <cellStyle name="Normal 4 9" xfId="2824"/>
    <cellStyle name="Normal 4_Actuals" xfId="2825"/>
    <cellStyle name="Normal 40" xfId="2826"/>
    <cellStyle name="Normal 40 2" xfId="2827"/>
    <cellStyle name="Normal 40 3" xfId="2828"/>
    <cellStyle name="Normal 40 4" xfId="2829"/>
    <cellStyle name="Normal 40 5" xfId="2830"/>
    <cellStyle name="Normal 40 6" xfId="2831"/>
    <cellStyle name="Normal 41" xfId="2832"/>
    <cellStyle name="Normal 41 2" xfId="2833"/>
    <cellStyle name="Normal 41 3" xfId="2834"/>
    <cellStyle name="Normal 41 4" xfId="2835"/>
    <cellStyle name="Normal 41 5" xfId="2836"/>
    <cellStyle name="Normal 41 6" xfId="2837"/>
    <cellStyle name="Normal 42" xfId="2838"/>
    <cellStyle name="Normal 42 2" xfId="2839"/>
    <cellStyle name="Normal 42 3" xfId="2840"/>
    <cellStyle name="Normal 42 4" xfId="2841"/>
    <cellStyle name="Normal 42 5" xfId="2842"/>
    <cellStyle name="Normal 42 6" xfId="2843"/>
    <cellStyle name="Normal 43" xfId="2844"/>
    <cellStyle name="Normal 43 2" xfId="2845"/>
    <cellStyle name="Normal 43 3" xfId="2846"/>
    <cellStyle name="Normal 43 4" xfId="2847"/>
    <cellStyle name="Normal 43 5" xfId="2848"/>
    <cellStyle name="Normal 43 6" xfId="2849"/>
    <cellStyle name="Normal 44" xfId="2850"/>
    <cellStyle name="Normal 44 2" xfId="2851"/>
    <cellStyle name="Normal 44 3" xfId="2852"/>
    <cellStyle name="Normal 44 4" xfId="2853"/>
    <cellStyle name="Normal 44 5" xfId="2854"/>
    <cellStyle name="Normal 44 6" xfId="2855"/>
    <cellStyle name="Normal 45" xfId="2856"/>
    <cellStyle name="Normal 45 2" xfId="2857"/>
    <cellStyle name="Normal 45 3" xfId="2858"/>
    <cellStyle name="Normal 45 4" xfId="2859"/>
    <cellStyle name="Normal 45 5" xfId="2860"/>
    <cellStyle name="Normal 45 6" xfId="2861"/>
    <cellStyle name="Normal 46" xfId="2862"/>
    <cellStyle name="Normal 46 2" xfId="2863"/>
    <cellStyle name="Normal 46 3" xfId="2864"/>
    <cellStyle name="Normal 46 4" xfId="2865"/>
    <cellStyle name="Normal 46 5" xfId="2866"/>
    <cellStyle name="Normal 46 6" xfId="2867"/>
    <cellStyle name="Normal 47" xfId="2868"/>
    <cellStyle name="Normal 47 2" xfId="2869"/>
    <cellStyle name="Normal 47 3" xfId="2870"/>
    <cellStyle name="Normal 47 4" xfId="2871"/>
    <cellStyle name="Normal 47 5" xfId="2872"/>
    <cellStyle name="Normal 47 6" xfId="2873"/>
    <cellStyle name="Normal 48" xfId="2874"/>
    <cellStyle name="Normal 48 2" xfId="2875"/>
    <cellStyle name="Normal 48 3" xfId="2876"/>
    <cellStyle name="Normal 48 4" xfId="2877"/>
    <cellStyle name="Normal 48 5" xfId="2878"/>
    <cellStyle name="Normal 48 6" xfId="2879"/>
    <cellStyle name="Normal 49" xfId="2880"/>
    <cellStyle name="Normal 49 2" xfId="2881"/>
    <cellStyle name="Normal 49 3" xfId="2882"/>
    <cellStyle name="Normal 49 4" xfId="2883"/>
    <cellStyle name="Normal 49 5" xfId="2884"/>
    <cellStyle name="Normal 49 6" xfId="2885"/>
    <cellStyle name="Normal 5" xfId="2886"/>
    <cellStyle name="Normal 5 10" xfId="2887"/>
    <cellStyle name="Normal 5 11" xfId="2888"/>
    <cellStyle name="Normal 5 12" xfId="2889"/>
    <cellStyle name="Normal 5 13" xfId="2890"/>
    <cellStyle name="Normal 5 14" xfId="2891"/>
    <cellStyle name="Normal 5 15" xfId="2892"/>
    <cellStyle name="Normal 5 16" xfId="2893"/>
    <cellStyle name="Normal 5 17" xfId="2894"/>
    <cellStyle name="Normal 5 18" xfId="2895"/>
    <cellStyle name="Normal 5 19" xfId="2896"/>
    <cellStyle name="Normal 5 2" xfId="2897"/>
    <cellStyle name="Normal 5 2 2" xfId="2898"/>
    <cellStyle name="Normal 5 2 2 2" xfId="2899"/>
    <cellStyle name="Normal 5 2 2 2 2" xfId="2900"/>
    <cellStyle name="Normal 5 2 2 3" xfId="2901"/>
    <cellStyle name="Normal 5 2 2 4" xfId="2902"/>
    <cellStyle name="Normal 5 2 3" xfId="2903"/>
    <cellStyle name="Normal 5 2 3 2" xfId="2904"/>
    <cellStyle name="Normal 5 2 4" xfId="2905"/>
    <cellStyle name="Normal 5 20" xfId="2906"/>
    <cellStyle name="Normal 5 21" xfId="2907"/>
    <cellStyle name="Normal 5 22" xfId="2908"/>
    <cellStyle name="Normal 5 23" xfId="2909"/>
    <cellStyle name="Normal 5 3" xfId="2910"/>
    <cellStyle name="Normal 5 3 2" xfId="2911"/>
    <cellStyle name="Normal 5 3 2 2" xfId="2912"/>
    <cellStyle name="Normal 5 3 3" xfId="2913"/>
    <cellStyle name="Normal 5 4" xfId="2914"/>
    <cellStyle name="Normal 5 4 2" xfId="2915"/>
    <cellStyle name="Normal 5 5" xfId="2916"/>
    <cellStyle name="Normal 5 6" xfId="2917"/>
    <cellStyle name="Normal 5 7" xfId="2918"/>
    <cellStyle name="Normal 5 8" xfId="2919"/>
    <cellStyle name="Normal 5 9" xfId="2920"/>
    <cellStyle name="Normal 5_Actuals" xfId="2921"/>
    <cellStyle name="Normal 50" xfId="2922"/>
    <cellStyle name="Normal 50 2" xfId="2923"/>
    <cellStyle name="Normal 50 3" xfId="2924"/>
    <cellStyle name="Normal 50 4" xfId="2925"/>
    <cellStyle name="Normal 50 5" xfId="2926"/>
    <cellStyle name="Normal 50 6" xfId="2927"/>
    <cellStyle name="Normal 51" xfId="2928"/>
    <cellStyle name="Normal 51 2" xfId="2929"/>
    <cellStyle name="Normal 51 3" xfId="2930"/>
    <cellStyle name="Normal 51 4" xfId="2931"/>
    <cellStyle name="Normal 51 5" xfId="2932"/>
    <cellStyle name="Normal 51 6" xfId="2933"/>
    <cellStyle name="Normal 52" xfId="2934"/>
    <cellStyle name="Normal 52 2" xfId="2935"/>
    <cellStyle name="Normal 52 3" xfId="2936"/>
    <cellStyle name="Normal 52 4" xfId="2937"/>
    <cellStyle name="Normal 52 5" xfId="2938"/>
    <cellStyle name="Normal 52 6" xfId="2939"/>
    <cellStyle name="Normal 52 7" xfId="2940"/>
    <cellStyle name="Normal 53" xfId="2941"/>
    <cellStyle name="Normal 53 2" xfId="2942"/>
    <cellStyle name="Normal 53 3" xfId="2943"/>
    <cellStyle name="Normal 53 4" xfId="2944"/>
    <cellStyle name="Normal 53 5" xfId="2945"/>
    <cellStyle name="Normal 53 6" xfId="2946"/>
    <cellStyle name="Normal 53 7" xfId="2947"/>
    <cellStyle name="Normal 54" xfId="2948"/>
    <cellStyle name="Normal 54 2" xfId="2949"/>
    <cellStyle name="Normal 54 3" xfId="2950"/>
    <cellStyle name="Normal 54 4" xfId="2951"/>
    <cellStyle name="Normal 54 5" xfId="2952"/>
    <cellStyle name="Normal 54 6" xfId="2953"/>
    <cellStyle name="Normal 54 7" xfId="2954"/>
    <cellStyle name="Normal 55" xfId="2955"/>
    <cellStyle name="Normal 55 2" xfId="2956"/>
    <cellStyle name="Normal 55 3" xfId="2957"/>
    <cellStyle name="Normal 55 4" xfId="2958"/>
    <cellStyle name="Normal 55 5" xfId="2959"/>
    <cellStyle name="Normal 55 6" xfId="2960"/>
    <cellStyle name="Normal 56" xfId="2961"/>
    <cellStyle name="Normal 56 2" xfId="2962"/>
    <cellStyle name="Normal 56 3" xfId="2963"/>
    <cellStyle name="Normal 56 4" xfId="2964"/>
    <cellStyle name="Normal 56 5" xfId="2965"/>
    <cellStyle name="Normal 56 6" xfId="2966"/>
    <cellStyle name="Normal 56 7" xfId="2967"/>
    <cellStyle name="Normal 57" xfId="2968"/>
    <cellStyle name="Normal 57 2" xfId="2969"/>
    <cellStyle name="Normal 57 3" xfId="2970"/>
    <cellStyle name="Normal 57 4" xfId="2971"/>
    <cellStyle name="Normal 57 5" xfId="2972"/>
    <cellStyle name="Normal 57 6" xfId="2973"/>
    <cellStyle name="Normal 58" xfId="2974"/>
    <cellStyle name="Normal 58 2" xfId="2975"/>
    <cellStyle name="Normal 58 3" xfId="2976"/>
    <cellStyle name="Normal 58 4" xfId="2977"/>
    <cellStyle name="Normal 58 5" xfId="2978"/>
    <cellStyle name="Normal 58 6" xfId="2979"/>
    <cellStyle name="Normal 59" xfId="2980"/>
    <cellStyle name="Normal 59 2" xfId="2981"/>
    <cellStyle name="Normal 59 3" xfId="2982"/>
    <cellStyle name="Normal 59 4" xfId="2983"/>
    <cellStyle name="Normal 59 5" xfId="2984"/>
    <cellStyle name="Normal 59 6" xfId="2985"/>
    <cellStyle name="Normal 6" xfId="2986"/>
    <cellStyle name="Normal 6 10" xfId="2987"/>
    <cellStyle name="Normal 6 11" xfId="2988"/>
    <cellStyle name="Normal 6 12" xfId="2989"/>
    <cellStyle name="Normal 6 13" xfId="2990"/>
    <cellStyle name="Normal 6 14" xfId="2991"/>
    <cellStyle name="Normal 6 15" xfId="2992"/>
    <cellStyle name="Normal 6 16" xfId="2993"/>
    <cellStyle name="Normal 6 17" xfId="2994"/>
    <cellStyle name="Normal 6 18" xfId="2995"/>
    <cellStyle name="Normal 6 19" xfId="2996"/>
    <cellStyle name="Normal 6 2" xfId="2997"/>
    <cellStyle name="Normal 6 2 2" xfId="2998"/>
    <cellStyle name="Normal 6 2 2 2" xfId="2999"/>
    <cellStyle name="Normal 6 2 2 2 2" xfId="3000"/>
    <cellStyle name="Normal 6 2 2 3" xfId="3001"/>
    <cellStyle name="Normal 6 2 2 4" xfId="3002"/>
    <cellStyle name="Normal 6 2 3" xfId="3003"/>
    <cellStyle name="Normal 6 2 3 2" xfId="3004"/>
    <cellStyle name="Normal 6 2 4" xfId="3005"/>
    <cellStyle name="Normal 6 20" xfId="3006"/>
    <cellStyle name="Normal 6 21" xfId="3007"/>
    <cellStyle name="Normal 6 22" xfId="3008"/>
    <cellStyle name="Normal 6 23" xfId="3009"/>
    <cellStyle name="Normal 6 3" xfId="3010"/>
    <cellStyle name="Normal 6 3 2" xfId="3011"/>
    <cellStyle name="Normal 6 3 2 2" xfId="3012"/>
    <cellStyle name="Normal 6 3 3" xfId="3013"/>
    <cellStyle name="Normal 6 3 4" xfId="3014"/>
    <cellStyle name="Normal 6 3 5" xfId="3015"/>
    <cellStyle name="Normal 6 3 6" xfId="3016"/>
    <cellStyle name="Normal 6 4" xfId="3017"/>
    <cellStyle name="Normal 6 4 2" xfId="3018"/>
    <cellStyle name="Normal 6 5" xfId="3019"/>
    <cellStyle name="Normal 6 6" xfId="3020"/>
    <cellStyle name="Normal 6 7" xfId="3021"/>
    <cellStyle name="Normal 6 8" xfId="3022"/>
    <cellStyle name="Normal 6 9" xfId="3023"/>
    <cellStyle name="Normal 6_Actuals" xfId="3024"/>
    <cellStyle name="Normal 60" xfId="3025"/>
    <cellStyle name="Normal 60 2" xfId="3026"/>
    <cellStyle name="Normal 60 3" xfId="3027"/>
    <cellStyle name="Normal 60 4" xfId="3028"/>
    <cellStyle name="Normal 60 5" xfId="3029"/>
    <cellStyle name="Normal 60 6" xfId="3030"/>
    <cellStyle name="Normal 61" xfId="3031"/>
    <cellStyle name="Normal 61 2" xfId="3032"/>
    <cellStyle name="Normal 61 3" xfId="3033"/>
    <cellStyle name="Normal 61 4" xfId="3034"/>
    <cellStyle name="Normal 61 5" xfId="3035"/>
    <cellStyle name="Normal 61 6" xfId="3036"/>
    <cellStyle name="Normal 62" xfId="3037"/>
    <cellStyle name="Normal 62 2" xfId="3038"/>
    <cellStyle name="Normal 62 3" xfId="3039"/>
    <cellStyle name="Normal 62 4" xfId="3040"/>
    <cellStyle name="Normal 62 5" xfId="3041"/>
    <cellStyle name="Normal 62 6" xfId="3042"/>
    <cellStyle name="Normal 63" xfId="3043"/>
    <cellStyle name="Normal 63 2" xfId="3044"/>
    <cellStyle name="Normal 63 3" xfId="3045"/>
    <cellStyle name="Normal 63 4" xfId="3046"/>
    <cellStyle name="Normal 63 5" xfId="3047"/>
    <cellStyle name="Normal 63 6" xfId="3048"/>
    <cellStyle name="Normal 64" xfId="3049"/>
    <cellStyle name="Normal 64 2" xfId="3050"/>
    <cellStyle name="Normal 64 3" xfId="3051"/>
    <cellStyle name="Normal 64 4" xfId="3052"/>
    <cellStyle name="Normal 64 5" xfId="3053"/>
    <cellStyle name="Normal 64 6" xfId="3054"/>
    <cellStyle name="Normal 65" xfId="3055"/>
    <cellStyle name="Normal 65 2" xfId="3056"/>
    <cellStyle name="Normal 65 3" xfId="3057"/>
    <cellStyle name="Normal 65 4" xfId="3058"/>
    <cellStyle name="Normal 65 5" xfId="3059"/>
    <cellStyle name="Normal 65 6" xfId="3060"/>
    <cellStyle name="Normal 66" xfId="3061"/>
    <cellStyle name="Normal 66 2" xfId="3062"/>
    <cellStyle name="Normal 66 3" xfId="3063"/>
    <cellStyle name="Normal 66 4" xfId="3064"/>
    <cellStyle name="Normal 66 5" xfId="3065"/>
    <cellStyle name="Normal 66 6" xfId="3066"/>
    <cellStyle name="Normal 67" xfId="3067"/>
    <cellStyle name="Normal 67 2" xfId="3068"/>
    <cellStyle name="Normal 67 3" xfId="3069"/>
    <cellStyle name="Normal 67 4" xfId="3070"/>
    <cellStyle name="Normal 67 5" xfId="3071"/>
    <cellStyle name="Normal 67 6" xfId="3072"/>
    <cellStyle name="Normal 68" xfId="3073"/>
    <cellStyle name="Normal 68 2" xfId="3074"/>
    <cellStyle name="Normal 68 3" xfId="3075"/>
    <cellStyle name="Normal 68 4" xfId="3076"/>
    <cellStyle name="Normal 68 5" xfId="3077"/>
    <cellStyle name="Normal 68 6" xfId="3078"/>
    <cellStyle name="Normal 69" xfId="3079"/>
    <cellStyle name="Normal 69 2" xfId="3080"/>
    <cellStyle name="Normal 69 3" xfId="3081"/>
    <cellStyle name="Normal 69 4" xfId="3082"/>
    <cellStyle name="Normal 69 5" xfId="3083"/>
    <cellStyle name="Normal 69 6" xfId="3084"/>
    <cellStyle name="Normal 7" xfId="3085"/>
    <cellStyle name="Normal 7 2" xfId="3086"/>
    <cellStyle name="Normal 7 2 2" xfId="3087"/>
    <cellStyle name="Normal 7 2 2 2" xfId="3088"/>
    <cellStyle name="Normal 7 2 2 2 2" xfId="3089"/>
    <cellStyle name="Normal 7 2 2 3" xfId="3090"/>
    <cellStyle name="Normal 7 2 3" xfId="3091"/>
    <cellStyle name="Normal 7 2 3 2" xfId="3092"/>
    <cellStyle name="Normal 7 2 4" xfId="3093"/>
    <cellStyle name="Normal 7 3" xfId="3094"/>
    <cellStyle name="Normal 7 3 2" xfId="3095"/>
    <cellStyle name="Normal 7 3 2 2" xfId="3096"/>
    <cellStyle name="Normal 7 3 3" xfId="3097"/>
    <cellStyle name="Normal 7 4" xfId="3098"/>
    <cellStyle name="Normal 7 4 2" xfId="3099"/>
    <cellStyle name="Normal 7 5" xfId="3100"/>
    <cellStyle name="Normal 7 6" xfId="3101"/>
    <cellStyle name="Normal 70" xfId="3102"/>
    <cellStyle name="Normal 70 2" xfId="3103"/>
    <cellStyle name="Normal 70 3" xfId="3104"/>
    <cellStyle name="Normal 70 4" xfId="3105"/>
    <cellStyle name="Normal 70 5" xfId="3106"/>
    <cellStyle name="Normal 70 6" xfId="3107"/>
    <cellStyle name="Normal 71" xfId="3108"/>
    <cellStyle name="Normal 71 2" xfId="3109"/>
    <cellStyle name="Normal 71 3" xfId="3110"/>
    <cellStyle name="Normal 71 4" xfId="3111"/>
    <cellStyle name="Normal 71 5" xfId="3112"/>
    <cellStyle name="Normal 71 6" xfId="3113"/>
    <cellStyle name="Normal 72" xfId="3114"/>
    <cellStyle name="Normal 72 2" xfId="3115"/>
    <cellStyle name="Normal 72 3" xfId="3116"/>
    <cellStyle name="Normal 72 4" xfId="3117"/>
    <cellStyle name="Normal 72 5" xfId="3118"/>
    <cellStyle name="Normal 72 6" xfId="3119"/>
    <cellStyle name="Normal 73" xfId="3120"/>
    <cellStyle name="Normal 73 2" xfId="3121"/>
    <cellStyle name="Normal 73 3" xfId="3122"/>
    <cellStyle name="Normal 73 4" xfId="3123"/>
    <cellStyle name="Normal 73 5" xfId="3124"/>
    <cellStyle name="Normal 73 6" xfId="3125"/>
    <cellStyle name="Normal 74" xfId="3126"/>
    <cellStyle name="Normal 74 2" xfId="3127"/>
    <cellStyle name="Normal 74 3" xfId="3128"/>
    <cellStyle name="Normal 74 4" xfId="3129"/>
    <cellStyle name="Normal 74 5" xfId="3130"/>
    <cellStyle name="Normal 74 6" xfId="3131"/>
    <cellStyle name="Normal 75" xfId="3132"/>
    <cellStyle name="Normal 75 2" xfId="3133"/>
    <cellStyle name="Normal 75 3" xfId="3134"/>
    <cellStyle name="Normal 75 4" xfId="3135"/>
    <cellStyle name="Normal 75 5" xfId="3136"/>
    <cellStyle name="Normal 75 6" xfId="3137"/>
    <cellStyle name="Normal 76" xfId="3138"/>
    <cellStyle name="Normal 76 2" xfId="3139"/>
    <cellStyle name="Normal 76 3" xfId="3140"/>
    <cellStyle name="Normal 76 4" xfId="3141"/>
    <cellStyle name="Normal 76 5" xfId="3142"/>
    <cellStyle name="Normal 76 6" xfId="3143"/>
    <cellStyle name="Normal 77" xfId="3144"/>
    <cellStyle name="Normal 77 2" xfId="3145"/>
    <cellStyle name="Normal 77 3" xfId="3146"/>
    <cellStyle name="Normal 77 4" xfId="3147"/>
    <cellStyle name="Normal 77 5" xfId="3148"/>
    <cellStyle name="Normal 77 6" xfId="3149"/>
    <cellStyle name="Normal 78" xfId="3150"/>
    <cellStyle name="Normal 78 2" xfId="3151"/>
    <cellStyle name="Normal 78 3" xfId="3152"/>
    <cellStyle name="Normal 78 4" xfId="3153"/>
    <cellStyle name="Normal 78 5" xfId="3154"/>
    <cellStyle name="Normal 78 6" xfId="3155"/>
    <cellStyle name="Normal 79" xfId="3156"/>
    <cellStyle name="Normal 79 2" xfId="3157"/>
    <cellStyle name="Normal 79 3" xfId="3158"/>
    <cellStyle name="Normal 79 4" xfId="3159"/>
    <cellStyle name="Normal 79 5" xfId="3160"/>
    <cellStyle name="Normal 79 6" xfId="3161"/>
    <cellStyle name="Normal 8" xfId="3162"/>
    <cellStyle name="Normal 8 2" xfId="3163"/>
    <cellStyle name="Normal 8 2 2" xfId="3164"/>
    <cellStyle name="Normal 8 2 2 2" xfId="3165"/>
    <cellStyle name="Normal 8 2 2 2 2" xfId="3166"/>
    <cellStyle name="Normal 8 2 2 3" xfId="3167"/>
    <cellStyle name="Normal 8 2 3" xfId="3168"/>
    <cellStyle name="Normal 8 2 3 2" xfId="3169"/>
    <cellStyle name="Normal 8 2 4" xfId="3170"/>
    <cellStyle name="Normal 8 3" xfId="3171"/>
    <cellStyle name="Normal 8 3 2" xfId="3172"/>
    <cellStyle name="Normal 8 3 2 2" xfId="3173"/>
    <cellStyle name="Normal 8 3 3" xfId="3174"/>
    <cellStyle name="Normal 8 4" xfId="3175"/>
    <cellStyle name="Normal 8 4 2" xfId="3176"/>
    <cellStyle name="Normal 8 5" xfId="3177"/>
    <cellStyle name="Normal 8 6" xfId="3178"/>
    <cellStyle name="Normal 80" xfId="3179"/>
    <cellStyle name="Normal 80 2" xfId="3180"/>
    <cellStyle name="Normal 80 3" xfId="3181"/>
    <cellStyle name="Normal 80 4" xfId="3182"/>
    <cellStyle name="Normal 80 5" xfId="3183"/>
    <cellStyle name="Normal 80 6" xfId="3184"/>
    <cellStyle name="Normal 81" xfId="3185"/>
    <cellStyle name="Normal 81 2" xfId="3186"/>
    <cellStyle name="Normal 81 3" xfId="3187"/>
    <cellStyle name="Normal 81 4" xfId="3188"/>
    <cellStyle name="Normal 81 5" xfId="3189"/>
    <cellStyle name="Normal 81 6" xfId="3190"/>
    <cellStyle name="Normal 82" xfId="3191"/>
    <cellStyle name="Normal 82 2" xfId="3192"/>
    <cellStyle name="Normal 82 3" xfId="3193"/>
    <cellStyle name="Normal 82 4" xfId="3194"/>
    <cellStyle name="Normal 82 5" xfId="3195"/>
    <cellStyle name="Normal 82 6" xfId="3196"/>
    <cellStyle name="Normal 83" xfId="3197"/>
    <cellStyle name="Normal 83 2" xfId="3198"/>
    <cellStyle name="Normal 83 3" xfId="3199"/>
    <cellStyle name="Normal 83 4" xfId="3200"/>
    <cellStyle name="Normal 83 5" xfId="3201"/>
    <cellStyle name="Normal 83 6" xfId="3202"/>
    <cellStyle name="Normal 84" xfId="3203"/>
    <cellStyle name="Normal 84 2" xfId="3204"/>
    <cellStyle name="Normal 84 3" xfId="3205"/>
    <cellStyle name="Normal 84 4" xfId="3206"/>
    <cellStyle name="Normal 84 5" xfId="3207"/>
    <cellStyle name="Normal 84 6" xfId="3208"/>
    <cellStyle name="Normal 85" xfId="3209"/>
    <cellStyle name="Normal 85 2" xfId="3210"/>
    <cellStyle name="Normal 85 3" xfId="3211"/>
    <cellStyle name="Normal 85 4" xfId="3212"/>
    <cellStyle name="Normal 85 5" xfId="3213"/>
    <cellStyle name="Normal 85 6" xfId="3214"/>
    <cellStyle name="Normal 86" xfId="3215"/>
    <cellStyle name="Normal 86 2" xfId="3216"/>
    <cellStyle name="Normal 86 3" xfId="3217"/>
    <cellStyle name="Normal 86 4" xfId="3218"/>
    <cellStyle name="Normal 86 5" xfId="3219"/>
    <cellStyle name="Normal 86 6" xfId="3220"/>
    <cellStyle name="Normal 87" xfId="3221"/>
    <cellStyle name="Normal 87 2" xfId="3222"/>
    <cellStyle name="Normal 87 3" xfId="3223"/>
    <cellStyle name="Normal 87 4" xfId="3224"/>
    <cellStyle name="Normal 87 5" xfId="3225"/>
    <cellStyle name="Normal 87 6" xfId="3226"/>
    <cellStyle name="Normal 88" xfId="3227"/>
    <cellStyle name="Normal 88 2" xfId="3228"/>
    <cellStyle name="Normal 88 3" xfId="3229"/>
    <cellStyle name="Normal 88 4" xfId="3230"/>
    <cellStyle name="Normal 88 5" xfId="3231"/>
    <cellStyle name="Normal 88 6" xfId="3232"/>
    <cellStyle name="Normal 89" xfId="3233"/>
    <cellStyle name="Normal 89 2" xfId="3234"/>
    <cellStyle name="Normal 89 3" xfId="3235"/>
    <cellStyle name="Normal 89 4" xfId="3236"/>
    <cellStyle name="Normal 89 5" xfId="3237"/>
    <cellStyle name="Normal 89 6" xfId="3238"/>
    <cellStyle name="Normal 9" xfId="3239"/>
    <cellStyle name="Normal 9 2" xfId="3240"/>
    <cellStyle name="Normal 9 2 2" xfId="3241"/>
    <cellStyle name="Normal 9 2 2 2" xfId="3242"/>
    <cellStyle name="Normal 9 2 2 2 2" xfId="3243"/>
    <cellStyle name="Normal 9 2 2 3" xfId="3244"/>
    <cellStyle name="Normal 9 2 3" xfId="3245"/>
    <cellStyle name="Normal 9 2 3 2" xfId="3246"/>
    <cellStyle name="Normal 9 2 4" xfId="3247"/>
    <cellStyle name="Normal 9 3" xfId="3248"/>
    <cellStyle name="Normal 9 3 2" xfId="3249"/>
    <cellStyle name="Normal 9 3 2 2" xfId="3250"/>
    <cellStyle name="Normal 9 3 3" xfId="3251"/>
    <cellStyle name="Normal 9 4" xfId="3252"/>
    <cellStyle name="Normal 9 4 2" xfId="3253"/>
    <cellStyle name="Normal 9 5" xfId="3254"/>
    <cellStyle name="Normal 9 6" xfId="3255"/>
    <cellStyle name="Normal 9 7" xfId="3256"/>
    <cellStyle name="Normal 90" xfId="3257"/>
    <cellStyle name="Normal 90 2" xfId="3258"/>
    <cellStyle name="Normal 90 3" xfId="3259"/>
    <cellStyle name="Normal 90 4" xfId="3260"/>
    <cellStyle name="Normal 90 5" xfId="3261"/>
    <cellStyle name="Normal 90 6" xfId="3262"/>
    <cellStyle name="Normal 91" xfId="3263"/>
    <cellStyle name="Normal 91 2" xfId="3264"/>
    <cellStyle name="Normal 91 3" xfId="3265"/>
    <cellStyle name="Normal 91 4" xfId="3266"/>
    <cellStyle name="Normal 91 5" xfId="3267"/>
    <cellStyle name="Normal 91 6" xfId="3268"/>
    <cellStyle name="Normal 92" xfId="3269"/>
    <cellStyle name="Normal 92 10" xfId="3270"/>
    <cellStyle name="Normal 92 100" xfId="3271"/>
    <cellStyle name="Normal 92 101" xfId="3272"/>
    <cellStyle name="Normal 92 102" xfId="3273"/>
    <cellStyle name="Normal 92 103" xfId="3274"/>
    <cellStyle name="Normal 92 104" xfId="3275"/>
    <cellStyle name="Normal 92 105" xfId="3276"/>
    <cellStyle name="Normal 92 106" xfId="3277"/>
    <cellStyle name="Normal 92 107" xfId="3278"/>
    <cellStyle name="Normal 92 108" xfId="3279"/>
    <cellStyle name="Normal 92 109" xfId="3280"/>
    <cellStyle name="Normal 92 11" xfId="3281"/>
    <cellStyle name="Normal 92 110" xfId="3282"/>
    <cellStyle name="Normal 92 111" xfId="3283"/>
    <cellStyle name="Normal 92 112" xfId="3284"/>
    <cellStyle name="Normal 92 113" xfId="3285"/>
    <cellStyle name="Normal 92 114" xfId="3286"/>
    <cellStyle name="Normal 92 12" xfId="3287"/>
    <cellStyle name="Normal 92 13" xfId="3288"/>
    <cellStyle name="Normal 92 14" xfId="3289"/>
    <cellStyle name="Normal 92 15" xfId="3290"/>
    <cellStyle name="Normal 92 16" xfId="3291"/>
    <cellStyle name="Normal 92 17" xfId="3292"/>
    <cellStyle name="Normal 92 18" xfId="3293"/>
    <cellStyle name="Normal 92 19" xfId="3294"/>
    <cellStyle name="Normal 92 2" xfId="3295"/>
    <cellStyle name="Normal 92 20" xfId="3296"/>
    <cellStyle name="Normal 92 21" xfId="3297"/>
    <cellStyle name="Normal 92 22" xfId="3298"/>
    <cellStyle name="Normal 92 23" xfId="3299"/>
    <cellStyle name="Normal 92 24" xfId="3300"/>
    <cellStyle name="Normal 92 25" xfId="3301"/>
    <cellStyle name="Normal 92 26" xfId="3302"/>
    <cellStyle name="Normal 92 27" xfId="3303"/>
    <cellStyle name="Normal 92 28" xfId="3304"/>
    <cellStyle name="Normal 92 29" xfId="3305"/>
    <cellStyle name="Normal 92 3" xfId="3306"/>
    <cellStyle name="Normal 92 30" xfId="3307"/>
    <cellStyle name="Normal 92 31" xfId="3308"/>
    <cellStyle name="Normal 92 32" xfId="3309"/>
    <cellStyle name="Normal 92 33" xfId="3310"/>
    <cellStyle name="Normal 92 34" xfId="3311"/>
    <cellStyle name="Normal 92 35" xfId="3312"/>
    <cellStyle name="Normal 92 36" xfId="3313"/>
    <cellStyle name="Normal 92 37" xfId="3314"/>
    <cellStyle name="Normal 92 38" xfId="3315"/>
    <cellStyle name="Normal 92 39" xfId="3316"/>
    <cellStyle name="Normal 92 4" xfId="3317"/>
    <cellStyle name="Normal 92 40" xfId="3318"/>
    <cellStyle name="Normal 92 41" xfId="3319"/>
    <cellStyle name="Normal 92 42" xfId="3320"/>
    <cellStyle name="Normal 92 43" xfId="3321"/>
    <cellStyle name="Normal 92 44" xfId="3322"/>
    <cellStyle name="Normal 92 45" xfId="3323"/>
    <cellStyle name="Normal 92 46" xfId="3324"/>
    <cellStyle name="Normal 92 47" xfId="3325"/>
    <cellStyle name="Normal 92 48" xfId="3326"/>
    <cellStyle name="Normal 92 49" xfId="3327"/>
    <cellStyle name="Normal 92 5" xfId="3328"/>
    <cellStyle name="Normal 92 50" xfId="3329"/>
    <cellStyle name="Normal 92 51" xfId="3330"/>
    <cellStyle name="Normal 92 52" xfId="3331"/>
    <cellStyle name="Normal 92 53" xfId="3332"/>
    <cellStyle name="Normal 92 54" xfId="3333"/>
    <cellStyle name="Normal 92 55" xfId="3334"/>
    <cellStyle name="Normal 92 56" xfId="3335"/>
    <cellStyle name="Normal 92 57" xfId="3336"/>
    <cellStyle name="Normal 92 58" xfId="3337"/>
    <cellStyle name="Normal 92 59" xfId="3338"/>
    <cellStyle name="Normal 92 6" xfId="3339"/>
    <cellStyle name="Normal 92 60" xfId="3340"/>
    <cellStyle name="Normal 92 61" xfId="3341"/>
    <cellStyle name="Normal 92 62" xfId="3342"/>
    <cellStyle name="Normal 92 63" xfId="3343"/>
    <cellStyle name="Normal 92 64" xfId="3344"/>
    <cellStyle name="Normal 92 65" xfId="3345"/>
    <cellStyle name="Normal 92 66" xfId="3346"/>
    <cellStyle name="Normal 92 67" xfId="3347"/>
    <cellStyle name="Normal 92 68" xfId="3348"/>
    <cellStyle name="Normal 92 69" xfId="3349"/>
    <cellStyle name="Normal 92 7" xfId="3350"/>
    <cellStyle name="Normal 92 70" xfId="3351"/>
    <cellStyle name="Normal 92 71" xfId="3352"/>
    <cellStyle name="Normal 92 72" xfId="3353"/>
    <cellStyle name="Normal 92 73" xfId="3354"/>
    <cellStyle name="Normal 92 74" xfId="3355"/>
    <cellStyle name="Normal 92 75" xfId="3356"/>
    <cellStyle name="Normal 92 76" xfId="3357"/>
    <cellStyle name="Normal 92 77" xfId="3358"/>
    <cellStyle name="Normal 92 78" xfId="3359"/>
    <cellStyle name="Normal 92 79" xfId="3360"/>
    <cellStyle name="Normal 92 8" xfId="3361"/>
    <cellStyle name="Normal 92 80" xfId="3362"/>
    <cellStyle name="Normal 92 81" xfId="3363"/>
    <cellStyle name="Normal 92 82" xfId="3364"/>
    <cellStyle name="Normal 92 83" xfId="3365"/>
    <cellStyle name="Normal 92 84" xfId="3366"/>
    <cellStyle name="Normal 92 85" xfId="3367"/>
    <cellStyle name="Normal 92 86" xfId="3368"/>
    <cellStyle name="Normal 92 87" xfId="3369"/>
    <cellStyle name="Normal 92 88" xfId="3370"/>
    <cellStyle name="Normal 92 89" xfId="3371"/>
    <cellStyle name="Normal 92 9" xfId="3372"/>
    <cellStyle name="Normal 92 90" xfId="3373"/>
    <cellStyle name="Normal 92 91" xfId="3374"/>
    <cellStyle name="Normal 92 92" xfId="3375"/>
    <cellStyle name="Normal 92 93" xfId="3376"/>
    <cellStyle name="Normal 92 94" xfId="3377"/>
    <cellStyle name="Normal 92 95" xfId="3378"/>
    <cellStyle name="Normal 92 96" xfId="3379"/>
    <cellStyle name="Normal 92 97" xfId="3380"/>
    <cellStyle name="Normal 92 98" xfId="3381"/>
    <cellStyle name="Normal 92 99" xfId="3382"/>
    <cellStyle name="Normal 93" xfId="3383"/>
    <cellStyle name="Normal 93 2" xfId="3384"/>
    <cellStyle name="Normal 93 3" xfId="3385"/>
    <cellStyle name="Normal 93 4" xfId="3386"/>
    <cellStyle name="Normal 93 5" xfId="3387"/>
    <cellStyle name="Normal 93 6" xfId="3388"/>
    <cellStyle name="Normal 94" xfId="3389"/>
    <cellStyle name="Normal 94 2" xfId="3390"/>
    <cellStyle name="Normal 94 3" xfId="3391"/>
    <cellStyle name="Normal 94 4" xfId="3392"/>
    <cellStyle name="Normal 94 5" xfId="3393"/>
    <cellStyle name="Normal 94 6" xfId="3394"/>
    <cellStyle name="Normal 95" xfId="3395"/>
    <cellStyle name="Normal 95 2" xfId="3396"/>
    <cellStyle name="Normal 95 3" xfId="3397"/>
    <cellStyle name="Normal 95 4" xfId="3398"/>
    <cellStyle name="Normal 95 5" xfId="3399"/>
    <cellStyle name="Normal 95 6" xfId="3400"/>
    <cellStyle name="Normal 96" xfId="3401"/>
    <cellStyle name="Normal 96 2" xfId="3402"/>
    <cellStyle name="Normal 96 3" xfId="3403"/>
    <cellStyle name="Normal 96 4" xfId="3404"/>
    <cellStyle name="Normal 96 5" xfId="3405"/>
    <cellStyle name="Normal 96 6" xfId="3406"/>
    <cellStyle name="Normal 97" xfId="3407"/>
    <cellStyle name="Normal 97 2" xfId="3408"/>
    <cellStyle name="Normal 97 3" xfId="3409"/>
    <cellStyle name="Normal 97 4" xfId="3410"/>
    <cellStyle name="Normal 97 5" xfId="3411"/>
    <cellStyle name="Normal 97 6" xfId="3412"/>
    <cellStyle name="Normal 98" xfId="3413"/>
    <cellStyle name="Normal 98 2" xfId="3414"/>
    <cellStyle name="Normal 98 3" xfId="3415"/>
    <cellStyle name="Normal 98 4" xfId="3416"/>
    <cellStyle name="Normal 98 5" xfId="3417"/>
    <cellStyle name="Normal 98 6" xfId="3418"/>
    <cellStyle name="Normal 99" xfId="3419"/>
    <cellStyle name="Normal 99 2" xfId="3420"/>
    <cellStyle name="Normal 99 3" xfId="3421"/>
    <cellStyle name="Normal 99 4" xfId="3422"/>
    <cellStyle name="Normal 99 5" xfId="3423"/>
    <cellStyle name="Normal 99 6" xfId="3424"/>
    <cellStyle name="Note 10" xfId="3425"/>
    <cellStyle name="Note 11" xfId="3426"/>
    <cellStyle name="Note 12" xfId="3427"/>
    <cellStyle name="Note 13" xfId="3428"/>
    <cellStyle name="Note 14" xfId="3429"/>
    <cellStyle name="Note 15" xfId="3430"/>
    <cellStyle name="Note 16" xfId="3431"/>
    <cellStyle name="Note 17" xfId="3432"/>
    <cellStyle name="Note 18" xfId="3433"/>
    <cellStyle name="Note 19" xfId="3434"/>
    <cellStyle name="Note 2" xfId="3435"/>
    <cellStyle name="Note 2 2" xfId="3436"/>
    <cellStyle name="Note 2 2 2" xfId="3437"/>
    <cellStyle name="Note 2 2 2 2" xfId="3438"/>
    <cellStyle name="Note 2 2 2 2 2" xfId="3439"/>
    <cellStyle name="Note 2 2 2 3" xfId="3440"/>
    <cellStyle name="Note 2 2 3" xfId="3441"/>
    <cellStyle name="Note 2 2 3 2" xfId="3442"/>
    <cellStyle name="Note 2 2 4" xfId="3443"/>
    <cellStyle name="Note 2 3" xfId="3444"/>
    <cellStyle name="Note 2 3 2" xfId="3445"/>
    <cellStyle name="Note 2 3 2 2" xfId="3446"/>
    <cellStyle name="Note 2 3 3" xfId="3447"/>
    <cellStyle name="Note 2 4" xfId="3448"/>
    <cellStyle name="Note 2 5" xfId="3449"/>
    <cellStyle name="Note 2 5 2" xfId="3450"/>
    <cellStyle name="Note 2 6" xfId="3451"/>
    <cellStyle name="Note 2 7" xfId="3452"/>
    <cellStyle name="Note 2 8" xfId="3453"/>
    <cellStyle name="Note 2 9" xfId="3454"/>
    <cellStyle name="Note 20" xfId="3455"/>
    <cellStyle name="Note 21" xfId="3456"/>
    <cellStyle name="Note 22" xfId="3457"/>
    <cellStyle name="Note 23" xfId="3458"/>
    <cellStyle name="Note 24" xfId="3459"/>
    <cellStyle name="Note 25" xfId="3460"/>
    <cellStyle name="Note 26" xfId="3461"/>
    <cellStyle name="Note 27" xfId="3462"/>
    <cellStyle name="Note 28" xfId="3463"/>
    <cellStyle name="Note 29" xfId="3464"/>
    <cellStyle name="Note 3" xfId="3465"/>
    <cellStyle name="Note 3 2" xfId="3466"/>
    <cellStyle name="Note 3 3" xfId="3467"/>
    <cellStyle name="Note 30" xfId="3468"/>
    <cellStyle name="Note 31" xfId="3469"/>
    <cellStyle name="Note 32" xfId="3470"/>
    <cellStyle name="Note 33" xfId="3471"/>
    <cellStyle name="Note 34" xfId="3472"/>
    <cellStyle name="Note 4" xfId="3473"/>
    <cellStyle name="Note 5" xfId="3474"/>
    <cellStyle name="Note 6" xfId="3475"/>
    <cellStyle name="Note 7" xfId="3476"/>
    <cellStyle name="Note 8" xfId="3477"/>
    <cellStyle name="Note 9" xfId="3478"/>
    <cellStyle name="Output 10" xfId="3479"/>
    <cellStyle name="Output 11" xfId="3480"/>
    <cellStyle name="Output 12" xfId="3481"/>
    <cellStyle name="Output 13" xfId="3482"/>
    <cellStyle name="Output 14" xfId="3483"/>
    <cellStyle name="Output 15" xfId="3484"/>
    <cellStyle name="Output 16" xfId="3485"/>
    <cellStyle name="Output 17" xfId="3486"/>
    <cellStyle name="Output 18" xfId="3487"/>
    <cellStyle name="Output 19" xfId="3488"/>
    <cellStyle name="Output 2" xfId="3489"/>
    <cellStyle name="Output 2 2" xfId="3490"/>
    <cellStyle name="Output 2 3" xfId="3491"/>
    <cellStyle name="Output 2 4" xfId="3492"/>
    <cellStyle name="Output 2 5" xfId="3493"/>
    <cellStyle name="Output 2 6" xfId="3494"/>
    <cellStyle name="Output 20" xfId="3495"/>
    <cellStyle name="Output 21" xfId="3496"/>
    <cellStyle name="Output 22" xfId="3497"/>
    <cellStyle name="Output 23" xfId="3498"/>
    <cellStyle name="Output 24" xfId="3499"/>
    <cellStyle name="Output 25" xfId="3500"/>
    <cellStyle name="Output 26" xfId="3501"/>
    <cellStyle name="Output 27" xfId="3502"/>
    <cellStyle name="Output 28" xfId="3503"/>
    <cellStyle name="Output 29" xfId="3504"/>
    <cellStyle name="Output 3" xfId="3505"/>
    <cellStyle name="Output 30" xfId="3506"/>
    <cellStyle name="Output 31" xfId="3507"/>
    <cellStyle name="Output 32" xfId="3508"/>
    <cellStyle name="Output 33" xfId="3509"/>
    <cellStyle name="Output 34" xfId="3510"/>
    <cellStyle name="Output 4" xfId="3511"/>
    <cellStyle name="Output 5" xfId="3512"/>
    <cellStyle name="Output 6" xfId="3513"/>
    <cellStyle name="Output 7" xfId="3514"/>
    <cellStyle name="Output 8" xfId="3515"/>
    <cellStyle name="Output 9" xfId="3516"/>
    <cellStyle name="Percent 2" xfId="3517"/>
    <cellStyle name="Percent 2 2" xfId="3518"/>
    <cellStyle name="Percent 2 3" xfId="3519"/>
    <cellStyle name="Percent 2 4" xfId="3520"/>
    <cellStyle name="Percent 3" xfId="3521"/>
    <cellStyle name="Percent 3 2" xfId="3522"/>
    <cellStyle name="Percent 4" xfId="3523"/>
    <cellStyle name="Style 1" xfId="3524"/>
    <cellStyle name="Title 10" xfId="3525"/>
    <cellStyle name="Title 11" xfId="3526"/>
    <cellStyle name="Title 12" xfId="3527"/>
    <cellStyle name="Title 13" xfId="3528"/>
    <cellStyle name="Title 14" xfId="3529"/>
    <cellStyle name="Title 15" xfId="3530"/>
    <cellStyle name="Title 16" xfId="3531"/>
    <cellStyle name="Title 17" xfId="3532"/>
    <cellStyle name="Title 18" xfId="3533"/>
    <cellStyle name="Title 19" xfId="3534"/>
    <cellStyle name="Title 2" xfId="3535"/>
    <cellStyle name="Title 2 2" xfId="3536"/>
    <cellStyle name="Title 2 3" xfId="3537"/>
    <cellStyle name="Title 2 4" xfId="3538"/>
    <cellStyle name="Title 2 5" xfId="3539"/>
    <cellStyle name="Title 2 6" xfId="3540"/>
    <cellStyle name="Title 20" xfId="3541"/>
    <cellStyle name="Title 21" xfId="3542"/>
    <cellStyle name="Title 22" xfId="3543"/>
    <cellStyle name="Title 23" xfId="3544"/>
    <cellStyle name="Title 24" xfId="3545"/>
    <cellStyle name="Title 25" xfId="3546"/>
    <cellStyle name="Title 26" xfId="3547"/>
    <cellStyle name="Title 27" xfId="3548"/>
    <cellStyle name="Title 28" xfId="3549"/>
    <cellStyle name="Title 29" xfId="3550"/>
    <cellStyle name="Title 3" xfId="3551"/>
    <cellStyle name="Title 30" xfId="3552"/>
    <cellStyle name="Title 31" xfId="3553"/>
    <cellStyle name="Title 32" xfId="3554"/>
    <cellStyle name="Title 33" xfId="3555"/>
    <cellStyle name="Title 34" xfId="3556"/>
    <cellStyle name="Title 4" xfId="3557"/>
    <cellStyle name="Title 5" xfId="3558"/>
    <cellStyle name="Title 6" xfId="3559"/>
    <cellStyle name="Title 7" xfId="3560"/>
    <cellStyle name="Title 8" xfId="3561"/>
    <cellStyle name="Title 9" xfId="3562"/>
    <cellStyle name="Total 10" xfId="3563"/>
    <cellStyle name="Total 11" xfId="3564"/>
    <cellStyle name="Total 12" xfId="3565"/>
    <cellStyle name="Total 13" xfId="3566"/>
    <cellStyle name="Total 14" xfId="3567"/>
    <cellStyle name="Total 15" xfId="3568"/>
    <cellStyle name="Total 16" xfId="3569"/>
    <cellStyle name="Total 17" xfId="3570"/>
    <cellStyle name="Total 18" xfId="3571"/>
    <cellStyle name="Total 19" xfId="3572"/>
    <cellStyle name="Total 2" xfId="3573"/>
    <cellStyle name="Total 2 2" xfId="3574"/>
    <cellStyle name="Total 2 3" xfId="3575"/>
    <cellStyle name="Total 2 4" xfId="3576"/>
    <cellStyle name="Total 2 5" xfId="3577"/>
    <cellStyle name="Total 2 6" xfId="3578"/>
    <cellStyle name="Total 20" xfId="3579"/>
    <cellStyle name="Total 21" xfId="3580"/>
    <cellStyle name="Total 22" xfId="3581"/>
    <cellStyle name="Total 23" xfId="3582"/>
    <cellStyle name="Total 24" xfId="3583"/>
    <cellStyle name="Total 25" xfId="3584"/>
    <cellStyle name="Total 26" xfId="3585"/>
    <cellStyle name="Total 27" xfId="3586"/>
    <cellStyle name="Total 28" xfId="3587"/>
    <cellStyle name="Total 29" xfId="3588"/>
    <cellStyle name="Total 3" xfId="3589"/>
    <cellStyle name="Total 30" xfId="3590"/>
    <cellStyle name="Total 31" xfId="3591"/>
    <cellStyle name="Total 32" xfId="3592"/>
    <cellStyle name="Total 33" xfId="3593"/>
    <cellStyle name="Total 34" xfId="3594"/>
    <cellStyle name="Total 4" xfId="3595"/>
    <cellStyle name="Total 5" xfId="3596"/>
    <cellStyle name="Total 6" xfId="3597"/>
    <cellStyle name="Total 7" xfId="3598"/>
    <cellStyle name="Total 8" xfId="3599"/>
    <cellStyle name="Total 9" xfId="3600"/>
    <cellStyle name="Warning Text 10" xfId="3601"/>
    <cellStyle name="Warning Text 11" xfId="3602"/>
    <cellStyle name="Warning Text 12" xfId="3603"/>
    <cellStyle name="Warning Text 13" xfId="3604"/>
    <cellStyle name="Warning Text 14" xfId="3605"/>
    <cellStyle name="Warning Text 15" xfId="3606"/>
    <cellStyle name="Warning Text 16" xfId="3607"/>
    <cellStyle name="Warning Text 17" xfId="3608"/>
    <cellStyle name="Warning Text 18" xfId="3609"/>
    <cellStyle name="Warning Text 19" xfId="3610"/>
    <cellStyle name="Warning Text 2" xfId="3611"/>
    <cellStyle name="Warning Text 2 2" xfId="3612"/>
    <cellStyle name="Warning Text 2 3" xfId="3613"/>
    <cellStyle name="Warning Text 2 4" xfId="3614"/>
    <cellStyle name="Warning Text 2 5" xfId="3615"/>
    <cellStyle name="Warning Text 2 6" xfId="3616"/>
    <cellStyle name="Warning Text 20" xfId="3617"/>
    <cellStyle name="Warning Text 21" xfId="3618"/>
    <cellStyle name="Warning Text 22" xfId="3619"/>
    <cellStyle name="Warning Text 23" xfId="3620"/>
    <cellStyle name="Warning Text 24" xfId="3621"/>
    <cellStyle name="Warning Text 25" xfId="3622"/>
    <cellStyle name="Warning Text 26" xfId="3623"/>
    <cellStyle name="Warning Text 27" xfId="3624"/>
    <cellStyle name="Warning Text 28" xfId="3625"/>
    <cellStyle name="Warning Text 29" xfId="3626"/>
    <cellStyle name="Warning Text 3" xfId="3627"/>
    <cellStyle name="Warning Text 30" xfId="3628"/>
    <cellStyle name="Warning Text 31" xfId="3629"/>
    <cellStyle name="Warning Text 32" xfId="3630"/>
    <cellStyle name="Warning Text 33" xfId="3631"/>
    <cellStyle name="Warning Text 34" xfId="3632"/>
    <cellStyle name="Warning Text 4" xfId="3633"/>
    <cellStyle name="Warning Text 5" xfId="3634"/>
    <cellStyle name="Warning Text 6" xfId="3635"/>
    <cellStyle name="Warning Text 7" xfId="3636"/>
    <cellStyle name="Warning Text 8" xfId="3637"/>
    <cellStyle name="Warning Text 9" xfId="3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topLeftCell="A52" zoomScale="55" zoomScaleSheetLayoutView="55" workbookViewId="0">
      <selection activeCell="D81" sqref="D81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26</v>
      </c>
      <c r="E5" s="19">
        <v>46</v>
      </c>
      <c r="F5" s="19">
        <v>76.923076923076934</v>
      </c>
      <c r="G5" s="19">
        <v>25</v>
      </c>
      <c r="H5" s="19">
        <v>45</v>
      </c>
      <c r="I5" s="19">
        <v>80</v>
      </c>
      <c r="J5" s="19">
        <v>23</v>
      </c>
      <c r="K5" s="19">
        <v>40</v>
      </c>
      <c r="L5" s="19">
        <v>73.91304347826086</v>
      </c>
      <c r="M5" s="19">
        <v>22</v>
      </c>
      <c r="N5" s="19">
        <v>40</v>
      </c>
      <c r="O5" s="19">
        <v>81.818181818181827</v>
      </c>
      <c r="P5" s="19">
        <v>23</v>
      </c>
      <c r="Q5" s="19">
        <v>41</v>
      </c>
      <c r="R5" s="19">
        <v>78.260869565217391</v>
      </c>
      <c r="S5" s="19">
        <v>25</v>
      </c>
      <c r="T5" s="19">
        <v>42</v>
      </c>
      <c r="U5" s="19">
        <v>68</v>
      </c>
      <c r="V5" s="22">
        <v>27.516142106736506</v>
      </c>
      <c r="W5" s="19">
        <v>45</v>
      </c>
      <c r="X5" s="19">
        <v>63.540367779184756</v>
      </c>
      <c r="Y5" s="19">
        <v>48.981198833759173</v>
      </c>
      <c r="Z5" s="19">
        <v>51</v>
      </c>
      <c r="AA5" s="19">
        <v>4.1215838205442505</v>
      </c>
      <c r="AB5" s="19">
        <v>53.30524026606615</v>
      </c>
      <c r="AC5" s="19">
        <v>57</v>
      </c>
      <c r="AD5" s="19">
        <v>6.9313255422767801</v>
      </c>
      <c r="AE5" s="19">
        <v>62.218610586420553</v>
      </c>
      <c r="AF5" s="19">
        <v>67</v>
      </c>
      <c r="AG5" s="19">
        <v>7.6848219021834012</v>
      </c>
      <c r="AH5" s="19">
        <v>70.629460095243147</v>
      </c>
      <c r="AI5" s="19">
        <v>71</v>
      </c>
      <c r="AJ5" s="19">
        <v>0.52462514120479453</v>
      </c>
      <c r="AK5" s="19">
        <v>78.992271270177298</v>
      </c>
      <c r="AL5" s="19">
        <v>72</v>
      </c>
      <c r="AM5" s="19">
        <v>-8.8518422850023253</v>
      </c>
      <c r="AN5" s="19">
        <v>80.85448061769813</v>
      </c>
      <c r="AO5" s="19">
        <v>71</v>
      </c>
      <c r="AP5" s="19">
        <v>-12.187921488597251</v>
      </c>
      <c r="AQ5" s="19">
        <v>81.599405302977203</v>
      </c>
      <c r="AR5" s="19">
        <v>69</v>
      </c>
      <c r="AS5" s="19">
        <v>-15.440560205305204</v>
      </c>
      <c r="AT5" s="19">
        <v>76.044934707674017</v>
      </c>
      <c r="AU5" s="19">
        <v>64</v>
      </c>
      <c r="AV5" s="19">
        <v>-15.839233413739143</v>
      </c>
      <c r="AW5" s="19">
        <v>71.554729789692786</v>
      </c>
      <c r="AX5" s="19">
        <v>61</v>
      </c>
      <c r="AY5" s="19">
        <v>-14.750568999022562</v>
      </c>
      <c r="AZ5" s="19">
        <v>70.633833987027515</v>
      </c>
      <c r="BA5" s="19">
        <v>61</v>
      </c>
      <c r="BB5" s="19">
        <v>-13.6391208621025</v>
      </c>
      <c r="BC5" s="19">
        <v>71.259062553346027</v>
      </c>
      <c r="BD5" s="19">
        <v>61</v>
      </c>
      <c r="BE5" s="19">
        <v>-14.396853095935521</v>
      </c>
      <c r="BF5" s="19">
        <v>68.525357384792798</v>
      </c>
      <c r="BG5" s="19">
        <v>60</v>
      </c>
      <c r="BH5" s="19">
        <v>-12.441171721177703</v>
      </c>
      <c r="BI5" s="19">
        <v>67.737641137758175</v>
      </c>
      <c r="BJ5" s="19">
        <v>64</v>
      </c>
      <c r="BK5" s="19">
        <v>-5.5178200406431728</v>
      </c>
      <c r="BL5" s="19">
        <v>63.545440487571248</v>
      </c>
      <c r="BM5" s="19">
        <v>63</v>
      </c>
      <c r="BN5" s="19">
        <v>-0.85834716603771166</v>
      </c>
      <c r="BO5" s="19">
        <v>57.631008302481909</v>
      </c>
      <c r="BP5" s="19">
        <v>61</v>
      </c>
      <c r="BQ5" s="19">
        <v>5.8457969012716431</v>
      </c>
      <c r="BR5" s="19">
        <v>54.694135730261408</v>
      </c>
      <c r="BS5" s="19">
        <v>54</v>
      </c>
      <c r="BT5" s="19">
        <v>-1.2691227697329781</v>
      </c>
      <c r="BU5" s="19">
        <v>50.285926477075485</v>
      </c>
      <c r="BV5" s="19">
        <v>50</v>
      </c>
      <c r="BW5" s="19">
        <v>-0.56860139030317736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45</v>
      </c>
      <c r="E6" s="19">
        <v>47</v>
      </c>
      <c r="F6" s="19">
        <v>4.4444444444444446</v>
      </c>
      <c r="G6" s="19">
        <v>41.803695928962199</v>
      </c>
      <c r="H6" s="19">
        <v>48</v>
      </c>
      <c r="I6" s="19">
        <v>14.822383364301798</v>
      </c>
      <c r="J6" s="19">
        <v>40.252226925210081</v>
      </c>
      <c r="K6" s="19">
        <v>43</v>
      </c>
      <c r="L6" s="19">
        <v>6.8263877173687026</v>
      </c>
      <c r="M6" s="19">
        <v>37.536714942517094</v>
      </c>
      <c r="N6" s="19">
        <v>43</v>
      </c>
      <c r="O6" s="19">
        <v>14.554510339674801</v>
      </c>
      <c r="P6" s="19">
        <v>38.321658521468933</v>
      </c>
      <c r="Q6" s="19">
        <v>43</v>
      </c>
      <c r="R6" s="19">
        <v>12.208087173236828</v>
      </c>
      <c r="S6" s="19">
        <v>38.258954569476224</v>
      </c>
      <c r="T6" s="19">
        <v>45</v>
      </c>
      <c r="U6" s="19">
        <v>17.619523341345872</v>
      </c>
      <c r="V6" s="22">
        <v>45.543959349081113</v>
      </c>
      <c r="W6" s="19">
        <v>48</v>
      </c>
      <c r="X6" s="19">
        <v>5.3926814576968463</v>
      </c>
      <c r="Y6" s="19">
        <v>50.829545959561401</v>
      </c>
      <c r="Z6" s="19">
        <v>53</v>
      </c>
      <c r="AA6" s="19">
        <v>4.2700637974719537</v>
      </c>
      <c r="AB6" s="19">
        <v>58.635764292672768</v>
      </c>
      <c r="AC6" s="19">
        <v>60</v>
      </c>
      <c r="AD6" s="19">
        <v>2.3266273131835167</v>
      </c>
      <c r="AE6" s="19">
        <v>67.708487991104718</v>
      </c>
      <c r="AF6" s="19">
        <v>68</v>
      </c>
      <c r="AG6" s="19">
        <v>0.43053982970876498</v>
      </c>
      <c r="AH6" s="19">
        <v>74.346800100255948</v>
      </c>
      <c r="AI6" s="19">
        <v>74</v>
      </c>
      <c r="AJ6" s="19">
        <v>-0.46646271230004643</v>
      </c>
      <c r="AK6" s="19">
        <v>85.147513187333985</v>
      </c>
      <c r="AL6" s="19">
        <v>77</v>
      </c>
      <c r="AM6" s="19">
        <v>-9.5687036324931203</v>
      </c>
      <c r="AN6" s="19">
        <v>82.927672428408329</v>
      </c>
      <c r="AO6" s="19">
        <v>75</v>
      </c>
      <c r="AP6" s="19">
        <v>-9.5597430824461025</v>
      </c>
      <c r="AQ6" s="19">
        <v>84.737843968476326</v>
      </c>
      <c r="AR6" s="19">
        <v>75</v>
      </c>
      <c r="AS6" s="19">
        <v>-11.49172968349176</v>
      </c>
      <c r="AT6" s="19">
        <v>82.295203313784214</v>
      </c>
      <c r="AU6" s="19">
        <v>70</v>
      </c>
      <c r="AV6" s="19">
        <v>-14.940364466813099</v>
      </c>
      <c r="AW6" s="19">
        <v>78.710202768662072</v>
      </c>
      <c r="AX6" s="19">
        <v>68</v>
      </c>
      <c r="AY6" s="19">
        <v>-13.607134007951338</v>
      </c>
      <c r="AZ6" s="19">
        <v>74.613204915874135</v>
      </c>
      <c r="BA6" s="19">
        <v>67</v>
      </c>
      <c r="BB6" s="19">
        <v>-10.203562391480128</v>
      </c>
      <c r="BC6" s="19">
        <v>75.273657626773982</v>
      </c>
      <c r="BD6" s="19">
        <v>67</v>
      </c>
      <c r="BE6" s="19">
        <v>-10.991438290134498</v>
      </c>
      <c r="BF6" s="19">
        <v>70.4556491421109</v>
      </c>
      <c r="BG6" s="19">
        <v>68</v>
      </c>
      <c r="BH6" s="19">
        <v>-3.4853828926588859</v>
      </c>
      <c r="BI6" s="19">
        <v>71.664460913860097</v>
      </c>
      <c r="BJ6" s="19">
        <v>72</v>
      </c>
      <c r="BK6" s="19">
        <v>0.46820848417909305</v>
      </c>
      <c r="BL6" s="19">
        <v>65.531235502807846</v>
      </c>
      <c r="BM6" s="19">
        <v>67</v>
      </c>
      <c r="BN6" s="19">
        <v>2.2413197094830015</v>
      </c>
      <c r="BO6" s="19">
        <v>59.55204191256464</v>
      </c>
      <c r="BP6" s="19">
        <v>65</v>
      </c>
      <c r="BQ6" s="19">
        <v>9.1482305433525664</v>
      </c>
      <c r="BR6" s="19">
        <v>57.677452224639296</v>
      </c>
      <c r="BS6" s="19">
        <v>59</v>
      </c>
      <c r="BT6" s="19">
        <v>2.2930065811674725</v>
      </c>
      <c r="BU6" s="19">
        <v>51.291645006616996</v>
      </c>
      <c r="BV6" s="19">
        <v>53</v>
      </c>
      <c r="BW6" s="19">
        <v>3.3306691434104212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92</v>
      </c>
      <c r="E7" s="19">
        <v>102</v>
      </c>
      <c r="F7" s="19">
        <v>10.869565217391305</v>
      </c>
      <c r="G7" s="19">
        <v>88.357811849851913</v>
      </c>
      <c r="H7" s="19">
        <v>105</v>
      </c>
      <c r="I7" s="19">
        <v>18.834993535634936</v>
      </c>
      <c r="J7" s="19">
        <v>85.18494535335158</v>
      </c>
      <c r="K7" s="19">
        <v>97</v>
      </c>
      <c r="L7" s="19">
        <v>13.869885808623764</v>
      </c>
      <c r="M7" s="19">
        <v>79.542086425810041</v>
      </c>
      <c r="N7" s="19">
        <v>96</v>
      </c>
      <c r="O7" s="19">
        <v>20.690824585724783</v>
      </c>
      <c r="P7" s="19">
        <v>83.030260129849367</v>
      </c>
      <c r="Q7" s="19">
        <v>97</v>
      </c>
      <c r="R7" s="19">
        <v>16.824877879827952</v>
      </c>
      <c r="S7" s="19">
        <v>83.983071006167322</v>
      </c>
      <c r="T7" s="19">
        <v>99</v>
      </c>
      <c r="U7" s="19">
        <v>17.880900059882194</v>
      </c>
      <c r="V7" s="22">
        <v>91.087918698162227</v>
      </c>
      <c r="W7" s="19">
        <v>105</v>
      </c>
      <c r="X7" s="19">
        <v>15.273245344355926</v>
      </c>
      <c r="Y7" s="19">
        <v>100.7349183562217</v>
      </c>
      <c r="Z7" s="19">
        <v>119</v>
      </c>
      <c r="AA7" s="19">
        <v>18.131827515051729</v>
      </c>
      <c r="AB7" s="19">
        <v>119.93679059864884</v>
      </c>
      <c r="AC7" s="19">
        <v>127</v>
      </c>
      <c r="AD7" s="19">
        <v>5.889109893716574</v>
      </c>
      <c r="AE7" s="19">
        <v>120.77730290305166</v>
      </c>
      <c r="AF7" s="19">
        <v>137</v>
      </c>
      <c r="AG7" s="19">
        <v>13.431908733688438</v>
      </c>
      <c r="AH7" s="19">
        <v>128.2482301729415</v>
      </c>
      <c r="AI7" s="19">
        <v>140</v>
      </c>
      <c r="AJ7" s="19">
        <v>9.1632998063297606</v>
      </c>
      <c r="AK7" s="19">
        <v>129.26008026029012</v>
      </c>
      <c r="AL7" s="19">
        <v>133</v>
      </c>
      <c r="AM7" s="19">
        <v>2.8933292724086397</v>
      </c>
      <c r="AN7" s="19">
        <v>134.75746769616353</v>
      </c>
      <c r="AO7" s="19">
        <v>131</v>
      </c>
      <c r="AP7" s="19">
        <v>-2.7883187183625768</v>
      </c>
      <c r="AQ7" s="19">
        <v>138.09130128196142</v>
      </c>
      <c r="AR7" s="19">
        <v>130</v>
      </c>
      <c r="AS7" s="19">
        <v>-5.8593852088048726</v>
      </c>
      <c r="AT7" s="19">
        <v>139.58933220312764</v>
      </c>
      <c r="AU7" s="19">
        <v>131</v>
      </c>
      <c r="AV7" s="19">
        <v>-6.1532869794294971</v>
      </c>
      <c r="AW7" s="19">
        <v>125.7318823447459</v>
      </c>
      <c r="AX7" s="19">
        <v>125</v>
      </c>
      <c r="AY7" s="19">
        <v>-0.58209765979573935</v>
      </c>
      <c r="AZ7" s="19">
        <v>125.35018425866853</v>
      </c>
      <c r="BA7" s="19">
        <v>103</v>
      </c>
      <c r="BB7" s="19">
        <v>-17.830196573582555</v>
      </c>
      <c r="BC7" s="19">
        <v>132.48163742312221</v>
      </c>
      <c r="BD7" s="19">
        <v>122</v>
      </c>
      <c r="BE7" s="19">
        <v>-7.9117662092639822</v>
      </c>
      <c r="BF7" s="19">
        <v>125.46896422567696</v>
      </c>
      <c r="BG7" s="19">
        <v>131</v>
      </c>
      <c r="BH7" s="19">
        <v>4.4082899770930997</v>
      </c>
      <c r="BI7" s="19">
        <v>140.38380699564377</v>
      </c>
      <c r="BJ7" s="19">
        <v>146</v>
      </c>
      <c r="BK7" s="19">
        <v>4.0005988757168476</v>
      </c>
      <c r="BL7" s="19">
        <v>134.04116352847061</v>
      </c>
      <c r="BM7" s="19">
        <v>144</v>
      </c>
      <c r="BN7" s="19">
        <v>7.4296851872776513</v>
      </c>
      <c r="BO7" s="19">
        <v>129.6697686805843</v>
      </c>
      <c r="BP7" s="19">
        <v>141</v>
      </c>
      <c r="BQ7" s="19">
        <v>8.7377585652408118</v>
      </c>
      <c r="BR7" s="19">
        <v>123.31041510095298</v>
      </c>
      <c r="BS7" s="19">
        <v>126</v>
      </c>
      <c r="BT7" s="19">
        <v>2.1811498216473315</v>
      </c>
      <c r="BU7" s="19">
        <v>109.62331972002457</v>
      </c>
      <c r="BV7" s="19">
        <v>116</v>
      </c>
      <c r="BW7" s="19">
        <v>5.8169012727048646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69</v>
      </c>
      <c r="E8" s="19">
        <v>107</v>
      </c>
      <c r="F8" s="19">
        <v>55.072463768115945</v>
      </c>
      <c r="G8" s="19">
        <v>63.6556278918288</v>
      </c>
      <c r="H8" s="19">
        <v>78</v>
      </c>
      <c r="I8" s="19">
        <v>22.534334485784761</v>
      </c>
      <c r="J8" s="19">
        <v>58.974192936935708</v>
      </c>
      <c r="K8" s="19">
        <v>67</v>
      </c>
      <c r="L8" s="19">
        <v>13.609015508947653</v>
      </c>
      <c r="M8" s="19">
        <v>58.092535030085983</v>
      </c>
      <c r="N8" s="19">
        <v>64</v>
      </c>
      <c r="O8" s="19">
        <v>10.169060391071856</v>
      </c>
      <c r="P8" s="19">
        <v>58.394908223190761</v>
      </c>
      <c r="Q8" s="19">
        <v>66</v>
      </c>
      <c r="R8" s="19">
        <v>13.023552923042317</v>
      </c>
      <c r="S8" s="19">
        <v>63.453875871326417</v>
      </c>
      <c r="T8" s="19">
        <v>70</v>
      </c>
      <c r="U8" s="19">
        <v>10.316350323419172</v>
      </c>
      <c r="V8" s="22">
        <v>61.674111618547343</v>
      </c>
      <c r="W8" s="19">
        <v>78</v>
      </c>
      <c r="X8" s="19">
        <v>26.471217749236214</v>
      </c>
      <c r="Y8" s="19">
        <v>60.071281588572568</v>
      </c>
      <c r="Z8" s="19">
        <v>90</v>
      </c>
      <c r="AA8" s="19">
        <v>49.822007488384948</v>
      </c>
      <c r="AB8" s="19">
        <v>64.854708990380487</v>
      </c>
      <c r="AC8" s="19">
        <v>106</v>
      </c>
      <c r="AD8" s="19">
        <v>63.442256776947914</v>
      </c>
      <c r="AE8" s="19">
        <v>75.028324530683605</v>
      </c>
      <c r="AF8" s="19">
        <v>114</v>
      </c>
      <c r="AG8" s="19">
        <v>51.942617288992679</v>
      </c>
      <c r="AH8" s="19">
        <v>61.336110082711158</v>
      </c>
      <c r="AI8" s="19">
        <v>118</v>
      </c>
      <c r="AJ8" s="19">
        <v>92.382594593752572</v>
      </c>
      <c r="AK8" s="19">
        <v>62.578292824426178</v>
      </c>
      <c r="AL8" s="19">
        <v>117</v>
      </c>
      <c r="AM8" s="19">
        <v>86.965790722771857</v>
      </c>
      <c r="AN8" s="19">
        <v>83.964268333763442</v>
      </c>
      <c r="AO8" s="19">
        <v>110</v>
      </c>
      <c r="AP8" s="19">
        <v>31.008108785921678</v>
      </c>
      <c r="AQ8" s="19">
        <v>85.783990190309368</v>
      </c>
      <c r="AR8" s="19">
        <v>108</v>
      </c>
      <c r="AS8" s="19">
        <v>25.897617679481964</v>
      </c>
      <c r="AT8" s="19">
        <v>76.044934707674017</v>
      </c>
      <c r="AU8" s="19">
        <v>104</v>
      </c>
      <c r="AV8" s="19">
        <v>36.761245702673897</v>
      </c>
      <c r="AW8" s="19">
        <v>79.73241319422911</v>
      </c>
      <c r="AX8" s="19">
        <v>96</v>
      </c>
      <c r="AY8" s="19">
        <v>20.402727264936598</v>
      </c>
      <c r="AZ8" s="19">
        <v>76.602890380297438</v>
      </c>
      <c r="BA8" s="19">
        <v>95</v>
      </c>
      <c r="BB8" s="19">
        <v>24.016208172262871</v>
      </c>
      <c r="BC8" s="19">
        <v>78.284603931844941</v>
      </c>
      <c r="BD8" s="19">
        <v>97</v>
      </c>
      <c r="BE8" s="19">
        <v>23.906866903802435</v>
      </c>
      <c r="BF8" s="19">
        <v>82.03739968601954</v>
      </c>
      <c r="BG8" s="19">
        <v>103</v>
      </c>
      <c r="BH8" s="19">
        <v>25.552492392750491</v>
      </c>
      <c r="BI8" s="19">
        <v>100.13390429059905</v>
      </c>
      <c r="BJ8" s="19">
        <v>122</v>
      </c>
      <c r="BK8" s="19">
        <v>21.836855223325017</v>
      </c>
      <c r="BL8" s="19">
        <v>100.28264826944837</v>
      </c>
      <c r="BM8" s="19">
        <v>119</v>
      </c>
      <c r="BN8" s="19">
        <v>18.664596571343207</v>
      </c>
      <c r="BO8" s="19">
        <v>93.170130089012417</v>
      </c>
      <c r="BP8" s="19">
        <v>117</v>
      </c>
      <c r="BQ8" s="19">
        <v>25.576727099362341</v>
      </c>
      <c r="BR8" s="19">
        <v>89.499494831336847</v>
      </c>
      <c r="BS8" s="19">
        <v>103</v>
      </c>
      <c r="BT8" s="19">
        <v>15.08444845873718</v>
      </c>
      <c r="BU8" s="19">
        <v>80.457482363320779</v>
      </c>
      <c r="BV8" s="19">
        <v>91</v>
      </c>
      <c r="BW8" s="19">
        <v>13.103215918530131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100</v>
      </c>
      <c r="E9" s="19">
        <v>109</v>
      </c>
      <c r="F9" s="19">
        <v>9</v>
      </c>
      <c r="G9" s="19">
        <v>96.908567835321449</v>
      </c>
      <c r="H9" s="19">
        <v>106</v>
      </c>
      <c r="I9" s="19">
        <v>9.381453433640452</v>
      </c>
      <c r="J9" s="19">
        <v>95.482026659800667</v>
      </c>
      <c r="K9" s="19">
        <v>104</v>
      </c>
      <c r="L9" s="19">
        <v>8.9210227706504313</v>
      </c>
      <c r="M9" s="19">
        <v>92.054324739982405</v>
      </c>
      <c r="N9" s="19">
        <v>104</v>
      </c>
      <c r="O9" s="19">
        <v>12.976767027252084</v>
      </c>
      <c r="P9" s="19">
        <v>94.891725862684979</v>
      </c>
      <c r="Q9" s="19">
        <v>103</v>
      </c>
      <c r="R9" s="19">
        <v>8.5447641125721194</v>
      </c>
      <c r="S9" s="19">
        <v>97.047104273793337</v>
      </c>
      <c r="T9" s="19">
        <v>104</v>
      </c>
      <c r="U9" s="19">
        <v>7.1644545998929168</v>
      </c>
      <c r="V9" s="22">
        <v>102.47390853543251</v>
      </c>
      <c r="W9" s="19">
        <v>106</v>
      </c>
      <c r="X9" s="19">
        <v>3.4409651344061549</v>
      </c>
      <c r="Y9" s="19">
        <v>105.35578617072727</v>
      </c>
      <c r="Z9" s="19">
        <v>112</v>
      </c>
      <c r="AA9" s="19">
        <v>6.3064536564758704</v>
      </c>
      <c r="AB9" s="19">
        <v>109.27574254543562</v>
      </c>
      <c r="AC9" s="19">
        <v>115</v>
      </c>
      <c r="AD9" s="19">
        <v>5.238360610713122</v>
      </c>
      <c r="AE9" s="19">
        <v>115.2874254983675</v>
      </c>
      <c r="AF9" s="19">
        <v>121</v>
      </c>
      <c r="AG9" s="19">
        <v>4.9550716194225313</v>
      </c>
      <c r="AH9" s="19">
        <v>122.67222016542232</v>
      </c>
      <c r="AI9" s="19">
        <v>127</v>
      </c>
      <c r="AJ9" s="19">
        <v>3.5279216669770164</v>
      </c>
      <c r="AK9" s="19">
        <v>138.49294313602513</v>
      </c>
      <c r="AL9" s="19">
        <v>129</v>
      </c>
      <c r="AM9" s="19">
        <v>-6.854459816556389</v>
      </c>
      <c r="AN9" s="19">
        <v>137.86725541222884</v>
      </c>
      <c r="AO9" s="19">
        <v>130</v>
      </c>
      <c r="AP9" s="19">
        <v>-5.7063988027508206</v>
      </c>
      <c r="AQ9" s="19">
        <v>137.04515506012839</v>
      </c>
      <c r="AR9" s="19">
        <v>123</v>
      </c>
      <c r="AS9" s="19">
        <v>-10.248560085153029</v>
      </c>
      <c r="AT9" s="19">
        <v>133.33906359701746</v>
      </c>
      <c r="AU9" s="19">
        <v>123</v>
      </c>
      <c r="AV9" s="19">
        <v>-7.7539644558061243</v>
      </c>
      <c r="AW9" s="19">
        <v>132.88735532371518</v>
      </c>
      <c r="AX9" s="19">
        <v>123</v>
      </c>
      <c r="AY9" s="19">
        <v>-7.4404034150799898</v>
      </c>
      <c r="AZ9" s="19">
        <v>128.3347124553035</v>
      </c>
      <c r="BA9" s="19">
        <v>122</v>
      </c>
      <c r="BB9" s="19">
        <v>-4.9360865303763868</v>
      </c>
      <c r="BC9" s="19">
        <v>130.47433988640822</v>
      </c>
      <c r="BD9" s="19">
        <v>122</v>
      </c>
      <c r="BE9" s="19">
        <v>-6.4950241509449533</v>
      </c>
      <c r="BF9" s="19">
        <v>122.5735265896998</v>
      </c>
      <c r="BG9" s="19">
        <v>123</v>
      </c>
      <c r="BH9" s="19">
        <v>0.34793272427232413</v>
      </c>
      <c r="BI9" s="19">
        <v>124.67652789123606</v>
      </c>
      <c r="BJ9" s="19">
        <v>125</v>
      </c>
      <c r="BK9" s="19">
        <v>0.25944908334800937</v>
      </c>
      <c r="BL9" s="19">
        <v>121.13349592943268</v>
      </c>
      <c r="BM9" s="19">
        <v>121</v>
      </c>
      <c r="BN9" s="19">
        <v>-0.11020562760811657</v>
      </c>
      <c r="BO9" s="19">
        <v>113.34098299488109</v>
      </c>
      <c r="BP9" s="19">
        <v>120</v>
      </c>
      <c r="BQ9" s="19">
        <v>5.8752066809052286</v>
      </c>
      <c r="BR9" s="19">
        <v>116.3493432807379</v>
      </c>
      <c r="BS9" s="19">
        <v>114</v>
      </c>
      <c r="BT9" s="19">
        <v>-2.0192149044358563</v>
      </c>
      <c r="BU9" s="19">
        <v>110.62903824956608</v>
      </c>
      <c r="BV9" s="19">
        <v>111</v>
      </c>
      <c r="BW9" s="19">
        <v>0.3353204152395094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103</v>
      </c>
      <c r="E10" s="19">
        <v>114</v>
      </c>
      <c r="F10" s="19">
        <v>10.679611650485436</v>
      </c>
      <c r="G10" s="19">
        <v>98.808735832092466</v>
      </c>
      <c r="H10" s="19">
        <v>112</v>
      </c>
      <c r="I10" s="19">
        <v>13.350301526297933</v>
      </c>
      <c r="J10" s="19">
        <v>96.418124960386947</v>
      </c>
      <c r="K10" s="19">
        <v>105</v>
      </c>
      <c r="L10" s="19">
        <v>8.9006865079972108</v>
      </c>
      <c r="M10" s="19">
        <v>91.160593431827238</v>
      </c>
      <c r="N10" s="19">
        <v>104</v>
      </c>
      <c r="O10" s="19">
        <v>14.084382390264357</v>
      </c>
      <c r="P10" s="19">
        <v>92.154464539722909</v>
      </c>
      <c r="Q10" s="19">
        <v>103</v>
      </c>
      <c r="R10" s="19">
        <v>11.768866016905948</v>
      </c>
      <c r="S10" s="19">
        <v>96.113959040391478</v>
      </c>
      <c r="T10" s="19">
        <v>104</v>
      </c>
      <c r="U10" s="19">
        <v>8.2048861979501293</v>
      </c>
      <c r="V10" s="22">
        <v>104.37157350831089</v>
      </c>
      <c r="W10" s="19">
        <v>112</v>
      </c>
      <c r="X10" s="19">
        <v>7.3089120296549677</v>
      </c>
      <c r="Y10" s="19">
        <v>117.37004248844178</v>
      </c>
      <c r="Z10" s="19">
        <v>125</v>
      </c>
      <c r="AA10" s="19">
        <v>6.5007708524171228</v>
      </c>
      <c r="AB10" s="19">
        <v>127.93257663855877</v>
      </c>
      <c r="AC10" s="19">
        <v>137</v>
      </c>
      <c r="AD10" s="19">
        <v>7.0876578895608011</v>
      </c>
      <c r="AE10" s="19">
        <v>141.82183295434098</v>
      </c>
      <c r="AF10" s="19">
        <v>148</v>
      </c>
      <c r="AG10" s="19">
        <v>4.3562876864298188</v>
      </c>
      <c r="AH10" s="19">
        <v>150.55227020301831</v>
      </c>
      <c r="AI10" s="19">
        <v>153</v>
      </c>
      <c r="AJ10" s="19">
        <v>1.6258338673212631</v>
      </c>
      <c r="AK10" s="19">
        <v>155.93279523463571</v>
      </c>
      <c r="AL10" s="19">
        <v>150</v>
      </c>
      <c r="AM10" s="19">
        <v>-3.8047129378451081</v>
      </c>
      <c r="AN10" s="19">
        <v>159.63576942468603</v>
      </c>
      <c r="AO10" s="19">
        <v>149</v>
      </c>
      <c r="AP10" s="19">
        <v>-6.6625227309746782</v>
      </c>
      <c r="AQ10" s="19">
        <v>157.96807949678922</v>
      </c>
      <c r="AR10" s="19">
        <v>149</v>
      </c>
      <c r="AS10" s="19">
        <v>-5.6771466269370556</v>
      </c>
      <c r="AT10" s="19">
        <v>151.04815798099634</v>
      </c>
      <c r="AU10" s="19">
        <v>144</v>
      </c>
      <c r="AV10" s="19">
        <v>-4.6661661255631328</v>
      </c>
      <c r="AW10" s="19">
        <v>149.2427221327878</v>
      </c>
      <c r="AX10" s="19">
        <v>141</v>
      </c>
      <c r="AY10" s="19">
        <v>-5.5230312171965696</v>
      </c>
      <c r="AZ10" s="19">
        <v>139.2779825096317</v>
      </c>
      <c r="BA10" s="19">
        <v>137</v>
      </c>
      <c r="BB10" s="19">
        <v>-1.6355654128420229</v>
      </c>
      <c r="BC10" s="19">
        <v>143.52177387504906</v>
      </c>
      <c r="BD10" s="19">
        <v>139</v>
      </c>
      <c r="BE10" s="19">
        <v>-3.1505838821263095</v>
      </c>
      <c r="BF10" s="19">
        <v>138.98100652690371</v>
      </c>
      <c r="BG10" s="19">
        <v>141</v>
      </c>
      <c r="BH10" s="19">
        <v>1.4527117938993008</v>
      </c>
      <c r="BI10" s="19">
        <v>152.16426632394953</v>
      </c>
      <c r="BJ10" s="19">
        <v>154</v>
      </c>
      <c r="BK10" s="19">
        <v>1.2064157508191105</v>
      </c>
      <c r="BL10" s="19">
        <v>150.92042115798171</v>
      </c>
      <c r="BM10" s="19">
        <v>150</v>
      </c>
      <c r="BN10" s="19">
        <v>-0.60987184565183594</v>
      </c>
      <c r="BO10" s="19">
        <v>138.31441992595657</v>
      </c>
      <c r="BP10" s="19">
        <v>148</v>
      </c>
      <c r="BQ10" s="19">
        <v>7.0025815668593197</v>
      </c>
      <c r="BR10" s="19">
        <v>134.24924224700527</v>
      </c>
      <c r="BS10" s="19">
        <v>135</v>
      </c>
      <c r="BT10" s="19">
        <v>0.55922680860530305</v>
      </c>
      <c r="BU10" s="19">
        <v>122.6976606040642</v>
      </c>
      <c r="BV10" s="19">
        <v>125</v>
      </c>
      <c r="BW10" s="19">
        <v>1.8764330017385362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81</v>
      </c>
      <c r="E11" s="19">
        <v>87</v>
      </c>
      <c r="F11" s="19">
        <v>7.4074074074074066</v>
      </c>
      <c r="G11" s="19">
        <v>76.006719870840357</v>
      </c>
      <c r="H11" s="19">
        <v>86</v>
      </c>
      <c r="I11" s="19">
        <v>13.147890273572404</v>
      </c>
      <c r="J11" s="19">
        <v>74.887864046902479</v>
      </c>
      <c r="K11" s="19">
        <v>81</v>
      </c>
      <c r="L11" s="19">
        <v>8.1617175638358095</v>
      </c>
      <c r="M11" s="19">
        <v>70.604773344258348</v>
      </c>
      <c r="N11" s="19">
        <v>79</v>
      </c>
      <c r="O11" s="19">
        <v>11.890451959682355</v>
      </c>
      <c r="P11" s="19">
        <v>72.081214838001088</v>
      </c>
      <c r="Q11" s="19">
        <v>80</v>
      </c>
      <c r="R11" s="19">
        <v>10.985920783654915</v>
      </c>
      <c r="S11" s="19">
        <v>75.584763905550588</v>
      </c>
      <c r="T11" s="19">
        <v>81</v>
      </c>
      <c r="U11" s="19">
        <v>7.1644545998929052</v>
      </c>
      <c r="V11" s="22">
        <v>82.548426320209515</v>
      </c>
      <c r="W11" s="19">
        <v>86</v>
      </c>
      <c r="X11" s="19">
        <v>4.1812713259991856</v>
      </c>
      <c r="Y11" s="19">
        <v>90.569009164309406</v>
      </c>
      <c r="Z11" s="19">
        <v>94</v>
      </c>
      <c r="AA11" s="19">
        <v>3.7882614233596437</v>
      </c>
      <c r="AB11" s="19">
        <v>101.27995650552569</v>
      </c>
      <c r="AC11" s="19">
        <v>104</v>
      </c>
      <c r="AD11" s="19">
        <v>2.6856681107736349</v>
      </c>
      <c r="AE11" s="19">
        <v>111.62750722857805</v>
      </c>
      <c r="AF11" s="19">
        <v>111</v>
      </c>
      <c r="AG11" s="19">
        <v>-0.56214390534863079</v>
      </c>
      <c r="AH11" s="19">
        <v>112.44953515163712</v>
      </c>
      <c r="AI11" s="19">
        <v>114</v>
      </c>
      <c r="AJ11" s="19">
        <v>1.3788094777555917</v>
      </c>
      <c r="AK11" s="19">
        <v>122.07896469027402</v>
      </c>
      <c r="AL11" s="19">
        <v>112</v>
      </c>
      <c r="AM11" s="19">
        <v>-8.2561026920938563</v>
      </c>
      <c r="AN11" s="19">
        <v>122.31831683190229</v>
      </c>
      <c r="AO11" s="19">
        <v>111</v>
      </c>
      <c r="AP11" s="19">
        <v>-9.2531659403527069</v>
      </c>
      <c r="AQ11" s="19">
        <v>121.35296173263276</v>
      </c>
      <c r="AR11" s="19">
        <v>109</v>
      </c>
      <c r="AS11" s="19">
        <v>-10.17936567535043</v>
      </c>
      <c r="AT11" s="19">
        <v>118.75510351609367</v>
      </c>
      <c r="AU11" s="19">
        <v>107</v>
      </c>
      <c r="AV11" s="19">
        <v>-9.898609127565301</v>
      </c>
      <c r="AW11" s="19">
        <v>111.42093638680734</v>
      </c>
      <c r="AX11" s="19">
        <v>103</v>
      </c>
      <c r="AY11" s="19">
        <v>-7.5577684588588792</v>
      </c>
      <c r="AZ11" s="19">
        <v>108.4378578110704</v>
      </c>
      <c r="BA11" s="19">
        <v>101</v>
      </c>
      <c r="BB11" s="19">
        <v>-6.8590969622705629</v>
      </c>
      <c r="BC11" s="19">
        <v>111.40501328762549</v>
      </c>
      <c r="BD11" s="19">
        <v>103</v>
      </c>
      <c r="BE11" s="19">
        <v>-7.5445557067754461</v>
      </c>
      <c r="BF11" s="19">
        <v>111.9569219244502</v>
      </c>
      <c r="BG11" s="19">
        <v>106</v>
      </c>
      <c r="BH11" s="19">
        <v>-5.3207267778137002</v>
      </c>
      <c r="BI11" s="19">
        <v>115.84118339500674</v>
      </c>
      <c r="BJ11" s="19">
        <v>116</v>
      </c>
      <c r="BK11" s="19">
        <v>0.13709856921239649</v>
      </c>
      <c r="BL11" s="19">
        <v>114.18321337610459</v>
      </c>
      <c r="BM11" s="19">
        <v>116</v>
      </c>
      <c r="BN11" s="19">
        <v>1.5911153401429969</v>
      </c>
      <c r="BO11" s="19">
        <v>105.65684855455017</v>
      </c>
      <c r="BP11" s="19">
        <v>112</v>
      </c>
      <c r="BQ11" s="19">
        <v>6.003540264760872</v>
      </c>
      <c r="BR11" s="19">
        <v>100.43832197738912</v>
      </c>
      <c r="BS11" s="19">
        <v>101</v>
      </c>
      <c r="BT11" s="19">
        <v>0.55922680860530838</v>
      </c>
      <c r="BU11" s="19">
        <v>90.514667658735874</v>
      </c>
      <c r="BV11" s="19">
        <v>95</v>
      </c>
      <c r="BW11" s="19">
        <v>4.9553651991244223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31</v>
      </c>
      <c r="E12" s="19">
        <v>35</v>
      </c>
      <c r="F12" s="19">
        <v>12.903225806451612</v>
      </c>
      <c r="G12" s="19">
        <v>30.402687948336144</v>
      </c>
      <c r="H12" s="19">
        <v>33</v>
      </c>
      <c r="I12" s="19">
        <v>8.5430342740665459</v>
      </c>
      <c r="J12" s="19">
        <v>29.955145618760994</v>
      </c>
      <c r="K12" s="19">
        <v>33</v>
      </c>
      <c r="L12" s="19">
        <v>10.164712333536462</v>
      </c>
      <c r="M12" s="19">
        <v>28.599401860965408</v>
      </c>
      <c r="N12" s="19">
        <v>32</v>
      </c>
      <c r="O12" s="19">
        <v>11.890451959682352</v>
      </c>
      <c r="P12" s="19">
        <v>29.197454111595381</v>
      </c>
      <c r="Q12" s="19">
        <v>33</v>
      </c>
      <c r="R12" s="19">
        <v>13.023552923042317</v>
      </c>
      <c r="S12" s="19">
        <v>29.86064746885949</v>
      </c>
      <c r="T12" s="19">
        <v>34</v>
      </c>
      <c r="U12" s="19">
        <v>13.862233012386218</v>
      </c>
      <c r="V12" s="22">
        <v>31.311472052493265</v>
      </c>
      <c r="W12" s="19">
        <v>33</v>
      </c>
      <c r="X12" s="19">
        <v>5.392681457696848</v>
      </c>
      <c r="Y12" s="19">
        <v>37.891116078945771</v>
      </c>
      <c r="Z12" s="19">
        <v>42</v>
      </c>
      <c r="AA12" s="19">
        <v>10.843924239374235</v>
      </c>
      <c r="AB12" s="19">
        <v>38.202088857347412</v>
      </c>
      <c r="AC12" s="19">
        <v>43</v>
      </c>
      <c r="AD12" s="19">
        <v>12.559290044501859</v>
      </c>
      <c r="AE12" s="19">
        <v>43.004039670025968</v>
      </c>
      <c r="AF12" s="19">
        <v>46</v>
      </c>
      <c r="AG12" s="19">
        <v>6.9666951127436327</v>
      </c>
      <c r="AH12" s="19">
        <v>45.537415061406769</v>
      </c>
      <c r="AI12" s="19">
        <v>45</v>
      </c>
      <c r="AJ12" s="19">
        <v>-1.1801615455819565</v>
      </c>
      <c r="AK12" s="19">
        <v>50.267808990112833</v>
      </c>
      <c r="AL12" s="19">
        <v>47</v>
      </c>
      <c r="AM12" s="19">
        <v>-6.5007985344170818</v>
      </c>
      <c r="AN12" s="19">
        <v>50.793199362400102</v>
      </c>
      <c r="AO12" s="19">
        <v>46</v>
      </c>
      <c r="AP12" s="19">
        <v>-9.436695113850794</v>
      </c>
      <c r="AQ12" s="19">
        <v>46.030433760653807</v>
      </c>
      <c r="AR12" s="19">
        <v>44</v>
      </c>
      <c r="AS12" s="19">
        <v>-4.411068058171101</v>
      </c>
      <c r="AT12" s="19">
        <v>43.75188024277135</v>
      </c>
      <c r="AU12" s="19">
        <v>42</v>
      </c>
      <c r="AV12" s="19">
        <v>-4.0041256125462033</v>
      </c>
      <c r="AW12" s="19">
        <v>45.999469150516788</v>
      </c>
      <c r="AX12" s="19">
        <v>46</v>
      </c>
      <c r="AY12" s="19">
        <v>1.1540339334680627E-3</v>
      </c>
      <c r="AZ12" s="19">
        <v>47.752451146159444</v>
      </c>
      <c r="BA12" s="19">
        <v>45</v>
      </c>
      <c r="BB12" s="19">
        <v>-5.763999711208152</v>
      </c>
      <c r="BC12" s="19">
        <v>47.17149211277836</v>
      </c>
      <c r="BD12" s="19">
        <v>43</v>
      </c>
      <c r="BE12" s="19">
        <v>-8.8432481694772118</v>
      </c>
      <c r="BF12" s="19">
        <v>41.501272782339299</v>
      </c>
      <c r="BG12" s="19">
        <v>42</v>
      </c>
      <c r="BH12" s="19">
        <v>1.2017154757550763</v>
      </c>
      <c r="BI12" s="19">
        <v>37.304787872968269</v>
      </c>
      <c r="BJ12" s="19">
        <v>43</v>
      </c>
      <c r="BK12" s="19">
        <v>15.266705567192314</v>
      </c>
      <c r="BL12" s="19">
        <v>40.708797812350326</v>
      </c>
      <c r="BM12" s="19">
        <v>42</v>
      </c>
      <c r="BN12" s="19">
        <v>3.1718013231477591</v>
      </c>
      <c r="BO12" s="19">
        <v>38.420672201654604</v>
      </c>
      <c r="BP12" s="19">
        <v>40</v>
      </c>
      <c r="BQ12" s="19">
        <v>4.1106199028901464</v>
      </c>
      <c r="BR12" s="19">
        <v>33.81092026961614</v>
      </c>
      <c r="BS12" s="19">
        <v>33</v>
      </c>
      <c r="BT12" s="19">
        <v>-2.3983975092948482</v>
      </c>
      <c r="BU12" s="19">
        <v>35.200148533952841</v>
      </c>
      <c r="BV12" s="19">
        <v>35</v>
      </c>
      <c r="BW12" s="19">
        <v>-0.56860139030318346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27.062613084082496</v>
      </c>
      <c r="E13" s="19">
        <v>52</v>
      </c>
      <c r="F13" s="19">
        <v>92.147003094039746</v>
      </c>
      <c r="G13" s="19">
        <v>24.702183958023117</v>
      </c>
      <c r="H13" s="19">
        <v>57</v>
      </c>
      <c r="I13" s="19">
        <v>130.74882810710653</v>
      </c>
      <c r="J13" s="19">
        <v>22.466359214070746</v>
      </c>
      <c r="K13" s="19">
        <v>46</v>
      </c>
      <c r="L13" s="19">
        <v>104.75057645828998</v>
      </c>
      <c r="M13" s="19">
        <v>21.449551395724054</v>
      </c>
      <c r="N13" s="19">
        <v>44</v>
      </c>
      <c r="O13" s="19">
        <v>105.13249525941765</v>
      </c>
      <c r="P13" s="19">
        <v>21.898090583696536</v>
      </c>
      <c r="Q13" s="19">
        <v>45</v>
      </c>
      <c r="R13" s="19">
        <v>105.49736895098603</v>
      </c>
      <c r="S13" s="19">
        <v>23.328630835046475</v>
      </c>
      <c r="T13" s="19">
        <v>47</v>
      </c>
      <c r="U13" s="19">
        <v>101.46917464779868</v>
      </c>
      <c r="V13" s="22">
        <v>30.362639566054078</v>
      </c>
      <c r="W13" s="19">
        <v>57</v>
      </c>
      <c r="X13" s="19">
        <v>87.730713846522491</v>
      </c>
      <c r="Y13" s="19">
        <v>39.739463204748006</v>
      </c>
      <c r="Z13" s="19">
        <v>75</v>
      </c>
      <c r="AA13" s="19">
        <v>88.729272998934533</v>
      </c>
      <c r="AB13" s="19">
        <v>44.421033555055125</v>
      </c>
      <c r="AC13" s="19">
        <v>87</v>
      </c>
      <c r="AD13" s="19">
        <v>95.853164677433256</v>
      </c>
      <c r="AE13" s="19">
        <v>49.408896642157501</v>
      </c>
      <c r="AF13" s="19">
        <v>96</v>
      </c>
      <c r="AG13" s="19">
        <v>94.296992088848313</v>
      </c>
      <c r="AH13" s="19">
        <v>51.113425068925963</v>
      </c>
      <c r="AI13" s="19">
        <v>96</v>
      </c>
      <c r="AJ13" s="19">
        <v>87.817583874578787</v>
      </c>
      <c r="AK13" s="19">
        <v>49.241935337253388</v>
      </c>
      <c r="AL13" s="19">
        <v>93</v>
      </c>
      <c r="AM13" s="19">
        <v>88.863413598697406</v>
      </c>
      <c r="AN13" s="19">
        <v>47.68341164633479</v>
      </c>
      <c r="AO13" s="19">
        <v>89</v>
      </c>
      <c r="AP13" s="19">
        <v>86.647718624053255</v>
      </c>
      <c r="AQ13" s="19">
        <v>48.122726204319889</v>
      </c>
      <c r="AR13" s="19">
        <v>83</v>
      </c>
      <c r="AS13" s="19">
        <v>72.475681547213014</v>
      </c>
      <c r="AT13" s="19">
        <v>44.793591677123054</v>
      </c>
      <c r="AU13" s="19">
        <v>78</v>
      </c>
      <c r="AV13" s="19">
        <v>74.132051214451053</v>
      </c>
      <c r="AW13" s="19">
        <v>41.910627448248633</v>
      </c>
      <c r="AX13" s="19">
        <v>75</v>
      </c>
      <c r="AY13" s="19">
        <v>78.952224212367668</v>
      </c>
      <c r="AZ13" s="19">
        <v>40.788552020677855</v>
      </c>
      <c r="BA13" s="19">
        <v>70</v>
      </c>
      <c r="BB13" s="19">
        <v>71.616781013734766</v>
      </c>
      <c r="BC13" s="19">
        <v>42.15324827099343</v>
      </c>
      <c r="BD13" s="19">
        <v>73</v>
      </c>
      <c r="BE13" s="19">
        <v>73.177638721220191</v>
      </c>
      <c r="BF13" s="19">
        <v>44.396710418316459</v>
      </c>
      <c r="BG13" s="19">
        <v>76</v>
      </c>
      <c r="BH13" s="19">
        <v>71.183854127726505</v>
      </c>
      <c r="BI13" s="19">
        <v>49.085247201274044</v>
      </c>
      <c r="BJ13" s="19">
        <v>88</v>
      </c>
      <c r="BK13" s="19">
        <v>79.279936472879569</v>
      </c>
      <c r="BL13" s="19">
        <v>48.651977873296737</v>
      </c>
      <c r="BM13" s="19">
        <v>87</v>
      </c>
      <c r="BN13" s="19">
        <v>78.821095879333342</v>
      </c>
      <c r="BO13" s="19">
        <v>43.22325622686143</v>
      </c>
      <c r="BP13" s="19">
        <v>84</v>
      </c>
      <c r="BQ13" s="19">
        <v>94.339823818728277</v>
      </c>
      <c r="BR13" s="19">
        <v>37.788675595453334</v>
      </c>
      <c r="BS13" s="19">
        <v>71</v>
      </c>
      <c r="BT13" s="19">
        <v>87.886976405552019</v>
      </c>
      <c r="BU13" s="19">
        <v>33.18871147486982</v>
      </c>
      <c r="BV13" s="19">
        <v>61</v>
      </c>
      <c r="BW13" s="19">
        <v>83.797433793682004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56.058269959885173</v>
      </c>
      <c r="E14" s="19">
        <v>65</v>
      </c>
      <c r="F14" s="19">
        <v>15.950777729161913</v>
      </c>
      <c r="G14" s="19">
        <v>57.005039903130267</v>
      </c>
      <c r="H14" s="19">
        <v>67</v>
      </c>
      <c r="I14" s="19">
        <v>17.533467415958931</v>
      </c>
      <c r="J14" s="19">
        <v>20.594162612898181</v>
      </c>
      <c r="K14" s="19">
        <v>60</v>
      </c>
      <c r="L14" s="19">
        <v>191.34469377464191</v>
      </c>
      <c r="M14" s="19">
        <v>49.15522194853429</v>
      </c>
      <c r="N14" s="19">
        <v>60</v>
      </c>
      <c r="O14" s="19">
        <v>22.062311228744395</v>
      </c>
      <c r="P14" s="19">
        <v>50.183124254304559</v>
      </c>
      <c r="Q14" s="19">
        <v>60</v>
      </c>
      <c r="R14" s="19">
        <v>19.562105571482785</v>
      </c>
      <c r="S14" s="19">
        <v>20.529195134840901</v>
      </c>
      <c r="T14" s="19">
        <v>61</v>
      </c>
      <c r="U14" s="19">
        <v>197.13780593606666</v>
      </c>
      <c r="V14" s="22">
        <v>61.674111618547343</v>
      </c>
      <c r="W14" s="19">
        <v>67</v>
      </c>
      <c r="X14" s="19">
        <v>8.6355331948567446</v>
      </c>
      <c r="Y14" s="19">
        <v>74.858058594990425</v>
      </c>
      <c r="Z14" s="19">
        <v>78</v>
      </c>
      <c r="AA14" s="19">
        <v>4.1971986236092915</v>
      </c>
      <c r="AB14" s="19">
        <v>82.623122412402537</v>
      </c>
      <c r="AC14" s="19">
        <v>87</v>
      </c>
      <c r="AD14" s="19">
        <v>5.2974003642114234</v>
      </c>
      <c r="AE14" s="19">
        <v>32.024284860657637</v>
      </c>
      <c r="AF14" s="19">
        <v>93</v>
      </c>
      <c r="AG14" s="19">
        <v>190.40461138993939</v>
      </c>
      <c r="AH14" s="19">
        <v>91.074830122813538</v>
      </c>
      <c r="AI14" s="19">
        <v>92</v>
      </c>
      <c r="AJ14" s="19">
        <v>1.0158348645162223</v>
      </c>
      <c r="AK14" s="19">
        <v>117.97547007883624</v>
      </c>
      <c r="AL14" s="19">
        <v>34</v>
      </c>
      <c r="AM14" s="19">
        <v>-71.180449650016442</v>
      </c>
      <c r="AN14" s="19">
        <v>129.57448816938802</v>
      </c>
      <c r="AO14" s="19">
        <v>83</v>
      </c>
      <c r="AP14" s="19">
        <v>-35.944180700527163</v>
      </c>
      <c r="AQ14" s="19">
        <v>124.49140039813189</v>
      </c>
      <c r="AR14" s="19">
        <v>82</v>
      </c>
      <c r="AS14" s="19">
        <v>-34.131996477059076</v>
      </c>
      <c r="AT14" s="19">
        <v>92.712317657301199</v>
      </c>
      <c r="AU14" s="19">
        <v>82</v>
      </c>
      <c r="AV14" s="19">
        <v>-11.554362923918978</v>
      </c>
      <c r="AW14" s="19">
        <v>94.043359152167668</v>
      </c>
      <c r="AX14" s="19">
        <v>85</v>
      </c>
      <c r="AY14" s="19">
        <v>-9.6161592202751738</v>
      </c>
      <c r="AZ14" s="19">
        <v>91.525531363472268</v>
      </c>
      <c r="BA14" s="19">
        <v>83</v>
      </c>
      <c r="BB14" s="19">
        <v>-9.3149214612205995</v>
      </c>
      <c r="BC14" s="19">
        <v>93.339335457199738</v>
      </c>
      <c r="BD14" s="19">
        <v>32</v>
      </c>
      <c r="BE14" s="19">
        <v>-65.716490434332016</v>
      </c>
      <c r="BF14" s="19">
        <v>87.828274957973861</v>
      </c>
      <c r="BG14" s="19">
        <v>81</v>
      </c>
      <c r="BH14" s="19">
        <v>-7.7745748293943082</v>
      </c>
      <c r="BI14" s="19">
        <v>91.298559794369709</v>
      </c>
      <c r="BJ14" s="19">
        <v>34</v>
      </c>
      <c r="BK14" s="19">
        <v>-62.759543987793833</v>
      </c>
      <c r="BL14" s="19">
        <v>89.36077568564707</v>
      </c>
      <c r="BM14" s="19">
        <v>32</v>
      </c>
      <c r="BN14" s="19">
        <v>-64.190104937574105</v>
      </c>
      <c r="BO14" s="19">
        <v>81.643928428516034</v>
      </c>
      <c r="BP14" s="19">
        <v>84</v>
      </c>
      <c r="BQ14" s="19">
        <v>2.8857890805032027</v>
      </c>
      <c r="BR14" s="19">
        <v>73.588473527988072</v>
      </c>
      <c r="BS14" s="19">
        <v>73</v>
      </c>
      <c r="BT14" s="19">
        <v>-0.79968166178125166</v>
      </c>
      <c r="BU14" s="19">
        <v>69.394578538364172</v>
      </c>
      <c r="BV14" s="19">
        <v>70</v>
      </c>
      <c r="BW14" s="19">
        <v>0.87243337215619254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38.660875834403569</v>
      </c>
      <c r="E15" s="19">
        <v>40</v>
      </c>
      <c r="F15" s="19">
        <v>3.463770896790626</v>
      </c>
      <c r="G15" s="19">
        <v>35.153107940263666</v>
      </c>
      <c r="H15" s="19">
        <v>42</v>
      </c>
      <c r="I15" s="19">
        <v>19.477344852043764</v>
      </c>
      <c r="J15" s="19">
        <v>33.699538821106117</v>
      </c>
      <c r="K15" s="19">
        <v>36</v>
      </c>
      <c r="L15" s="19">
        <v>6.8263877173686955</v>
      </c>
      <c r="M15" s="19">
        <v>32.174327093586086</v>
      </c>
      <c r="N15" s="19">
        <v>35</v>
      </c>
      <c r="O15" s="19">
        <v>8.7823838496911666</v>
      </c>
      <c r="P15" s="19">
        <v>32.847135875544801</v>
      </c>
      <c r="Q15" s="19">
        <v>35</v>
      </c>
      <c r="R15" s="19">
        <v>6.55419130791869</v>
      </c>
      <c r="S15" s="19">
        <v>34.526373635868786</v>
      </c>
      <c r="T15" s="19">
        <v>37</v>
      </c>
      <c r="U15" s="19">
        <v>7.1644545998929079</v>
      </c>
      <c r="V15" s="22">
        <v>45.543959349081113</v>
      </c>
      <c r="W15" s="19">
        <v>42</v>
      </c>
      <c r="X15" s="19">
        <v>-7.7814037245152594</v>
      </c>
      <c r="Y15" s="19">
        <v>64.692149403078147</v>
      </c>
      <c r="Z15" s="19">
        <v>54</v>
      </c>
      <c r="AA15" s="19">
        <v>-16.527738685042671</v>
      </c>
      <c r="AB15" s="19">
        <v>79.06943972799813</v>
      </c>
      <c r="AC15" s="19">
        <v>67</v>
      </c>
      <c r="AD15" s="19">
        <v>-15.26435468559972</v>
      </c>
      <c r="AE15" s="19">
        <v>92.412936312183461</v>
      </c>
      <c r="AF15" s="19">
        <v>79</v>
      </c>
      <c r="AG15" s="19">
        <v>-14.514132812394079</v>
      </c>
      <c r="AH15" s="19">
        <v>96.650840130332739</v>
      </c>
      <c r="AI15" s="19">
        <v>84</v>
      </c>
      <c r="AJ15" s="19">
        <v>-13.089219000345162</v>
      </c>
      <c r="AK15" s="19">
        <v>102.58736528594456</v>
      </c>
      <c r="AL15" s="19">
        <v>80</v>
      </c>
      <c r="AM15" s="19">
        <v>-22.017687288279777</v>
      </c>
      <c r="AN15" s="19">
        <v>98.476611008734892</v>
      </c>
      <c r="AO15" s="19">
        <v>79</v>
      </c>
      <c r="AP15" s="19">
        <v>-19.777905442955699</v>
      </c>
      <c r="AQ15" s="19">
        <v>92.060867521307614</v>
      </c>
      <c r="AR15" s="19">
        <v>74</v>
      </c>
      <c r="AS15" s="19">
        <v>-19.6183981398257</v>
      </c>
      <c r="AT15" s="19">
        <v>87.503760485542699</v>
      </c>
      <c r="AU15" s="19">
        <v>68</v>
      </c>
      <c r="AV15" s="19">
        <v>-22.289054067299308</v>
      </c>
      <c r="AW15" s="19">
        <v>85.865675747631343</v>
      </c>
      <c r="AX15" s="19">
        <v>68</v>
      </c>
      <c r="AY15" s="19">
        <v>-20.806539507288718</v>
      </c>
      <c r="AZ15" s="19">
        <v>81.57710404135571</v>
      </c>
      <c r="BA15" s="19">
        <v>68</v>
      </c>
      <c r="BB15" s="19">
        <v>-16.643277793328828</v>
      </c>
      <c r="BC15" s="19">
        <v>82.299199005272882</v>
      </c>
      <c r="BD15" s="19">
        <v>68</v>
      </c>
      <c r="BE15" s="19">
        <v>-17.37465148883981</v>
      </c>
      <c r="BF15" s="19">
        <v>85.897983200655759</v>
      </c>
      <c r="BG15" s="19">
        <v>67</v>
      </c>
      <c r="BH15" s="19">
        <v>-22.000496980831898</v>
      </c>
      <c r="BI15" s="19">
        <v>88.353444962293267</v>
      </c>
      <c r="BJ15" s="19">
        <v>74</v>
      </c>
      <c r="BK15" s="19">
        <v>-16.245484223528475</v>
      </c>
      <c r="BL15" s="19">
        <v>81.417595624700652</v>
      </c>
      <c r="BM15" s="19">
        <v>68</v>
      </c>
      <c r="BN15" s="19">
        <v>-16.479970357451815</v>
      </c>
      <c r="BO15" s="19">
        <v>71.078243573061016</v>
      </c>
      <c r="BP15" s="19">
        <v>65</v>
      </c>
      <c r="BQ15" s="19">
        <v>-8.5514825177316265</v>
      </c>
      <c r="BR15" s="19">
        <v>65.632962876313684</v>
      </c>
      <c r="BS15" s="19">
        <v>56</v>
      </c>
      <c r="BT15" s="19">
        <v>-14.67701967754701</v>
      </c>
      <c r="BU15" s="19">
        <v>54.308800595241529</v>
      </c>
      <c r="BV15" s="19">
        <v>48</v>
      </c>
      <c r="BW15" s="19">
        <v>-11.616534569158388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35.761310146823298</v>
      </c>
      <c r="E16" s="19">
        <v>40</v>
      </c>
      <c r="F16" s="19">
        <v>11.852725293827714</v>
      </c>
      <c r="G16" s="19">
        <v>33.252939943492656</v>
      </c>
      <c r="H16" s="19">
        <v>42</v>
      </c>
      <c r="I16" s="19">
        <v>26.304621700731985</v>
      </c>
      <c r="J16" s="19">
        <v>31.827342219933556</v>
      </c>
      <c r="K16" s="19">
        <v>36</v>
      </c>
      <c r="L16" s="19">
        <v>13.110292877213912</v>
      </c>
      <c r="M16" s="19">
        <v>29.493133169120576</v>
      </c>
      <c r="N16" s="19">
        <v>35</v>
      </c>
      <c r="O16" s="19">
        <v>18.671691472390378</v>
      </c>
      <c r="P16" s="19">
        <v>31.022294993570092</v>
      </c>
      <c r="Q16" s="19">
        <v>35</v>
      </c>
      <c r="R16" s="19">
        <v>12.822084914266837</v>
      </c>
      <c r="S16" s="19">
        <v>32.660083169065068</v>
      </c>
      <c r="T16" s="19">
        <v>37</v>
      </c>
      <c r="U16" s="19">
        <v>13.288137719886789</v>
      </c>
      <c r="V16" s="22">
        <v>38.902131944006783</v>
      </c>
      <c r="W16" s="19">
        <v>42</v>
      </c>
      <c r="X16" s="19">
        <v>7.9632346639821394</v>
      </c>
      <c r="Y16" s="19">
        <v>47.132851707956938</v>
      </c>
      <c r="Z16" s="19">
        <v>49</v>
      </c>
      <c r="AA16" s="19">
        <v>3.9614583552300768</v>
      </c>
      <c r="AB16" s="19">
        <v>56.858922950470564</v>
      </c>
      <c r="AC16" s="19">
        <v>57</v>
      </c>
      <c r="AD16" s="19">
        <v>0.24811769588447369</v>
      </c>
      <c r="AE16" s="19">
        <v>63.133590153867914</v>
      </c>
      <c r="AF16" s="19">
        <v>64</v>
      </c>
      <c r="AG16" s="19">
        <v>1.3723436985295618</v>
      </c>
      <c r="AH16" s="19">
        <v>62.265445083964359</v>
      </c>
      <c r="AI16" s="19">
        <v>66</v>
      </c>
      <c r="AJ16" s="19">
        <v>5.9977968695150725</v>
      </c>
      <c r="AK16" s="19">
        <v>69.759408394442289</v>
      </c>
      <c r="AL16" s="19">
        <v>65</v>
      </c>
      <c r="AM16" s="19">
        <v>-6.8226042966578113</v>
      </c>
      <c r="AN16" s="19">
        <v>66.342137942726666</v>
      </c>
      <c r="AO16" s="19">
        <v>60</v>
      </c>
      <c r="AP16" s="19">
        <v>-9.559743082446106</v>
      </c>
      <c r="AQ16" s="19">
        <v>66.953358197314628</v>
      </c>
      <c r="AR16" s="19">
        <v>60</v>
      </c>
      <c r="AS16" s="19">
        <v>-10.385376304535407</v>
      </c>
      <c r="AT16" s="19">
        <v>64.586108929805334</v>
      </c>
      <c r="AU16" s="19">
        <v>57</v>
      </c>
      <c r="AV16" s="19">
        <v>-11.745728385727974</v>
      </c>
      <c r="AW16" s="19">
        <v>60.310415108455352</v>
      </c>
      <c r="AX16" s="19">
        <v>50</v>
      </c>
      <c r="AY16" s="19">
        <v>-17.095579743422892</v>
      </c>
      <c r="AZ16" s="19">
        <v>56.706035736064337</v>
      </c>
      <c r="BA16" s="19">
        <v>52</v>
      </c>
      <c r="BB16" s="19">
        <v>-8.2990032277487451</v>
      </c>
      <c r="BC16" s="19">
        <v>56.204331027991238</v>
      </c>
      <c r="BD16" s="19">
        <v>53</v>
      </c>
      <c r="BE16" s="19">
        <v>-5.7012172716643423</v>
      </c>
      <c r="BF16" s="19">
        <v>57.908752719543209</v>
      </c>
      <c r="BG16" s="19">
        <v>54</v>
      </c>
      <c r="BH16" s="19">
        <v>-6.7498478830542528</v>
      </c>
      <c r="BI16" s="19">
        <v>63.810821361656252</v>
      </c>
      <c r="BJ16" s="19">
        <v>61</v>
      </c>
      <c r="BK16" s="19">
        <v>-4.4049289786219044</v>
      </c>
      <c r="BL16" s="19">
        <v>58.580952949479745</v>
      </c>
      <c r="BM16" s="19">
        <v>59</v>
      </c>
      <c r="BN16" s="19">
        <v>0.715329863072801</v>
      </c>
      <c r="BO16" s="19">
        <v>54.749457887357813</v>
      </c>
      <c r="BP16" s="19">
        <v>57</v>
      </c>
      <c r="BQ16" s="19">
        <v>4.1106199028901411</v>
      </c>
      <c r="BR16" s="19">
        <v>49.721941572964916</v>
      </c>
      <c r="BS16" s="19">
        <v>51</v>
      </c>
      <c r="BT16" s="19">
        <v>2.5704113447774075</v>
      </c>
      <c r="BU16" s="19">
        <v>46.263052358909448</v>
      </c>
      <c r="BV16" s="19">
        <v>46</v>
      </c>
      <c r="BW16" s="19">
        <v>-0.56860139030318169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145.94480627487349</v>
      </c>
      <c r="E17" s="19">
        <v>132</v>
      </c>
      <c r="F17" s="19">
        <v>-9.554849282275752</v>
      </c>
      <c r="G17" s="19">
        <v>136.81209576751263</v>
      </c>
      <c r="H17" s="19">
        <v>169</v>
      </c>
      <c r="I17" s="19">
        <v>23.527089510553864</v>
      </c>
      <c r="J17" s="19">
        <v>133.86205698383819</v>
      </c>
      <c r="K17" s="19">
        <v>151</v>
      </c>
      <c r="L17" s="19">
        <v>12.802689128130579</v>
      </c>
      <c r="M17" s="19">
        <v>125.12238314172366</v>
      </c>
      <c r="N17" s="19">
        <v>147</v>
      </c>
      <c r="O17" s="19">
        <v>17.484974557666469</v>
      </c>
      <c r="P17" s="19">
        <v>126.82644129724243</v>
      </c>
      <c r="Q17" s="19">
        <v>146</v>
      </c>
      <c r="R17" s="19">
        <v>15.117950568226235</v>
      </c>
      <c r="S17" s="19">
        <v>135.30605884326957</v>
      </c>
      <c r="T17" s="19">
        <v>150</v>
      </c>
      <c r="U17" s="19">
        <v>10.859780620578871</v>
      </c>
      <c r="V17" s="22">
        <v>156.55736026246632</v>
      </c>
      <c r="W17" s="19">
        <v>169</v>
      </c>
      <c r="X17" s="19">
        <v>7.9476555536410185</v>
      </c>
      <c r="Y17" s="19">
        <v>196.84896889793779</v>
      </c>
      <c r="Z17" s="19">
        <v>213</v>
      </c>
      <c r="AA17" s="19">
        <v>8.2047831860557974</v>
      </c>
      <c r="AB17" s="19">
        <v>218.55148509087124</v>
      </c>
      <c r="AC17" s="19">
        <v>246</v>
      </c>
      <c r="AD17" s="19">
        <v>12.559290044501861</v>
      </c>
      <c r="AE17" s="19">
        <v>187.57081132670902</v>
      </c>
      <c r="AF17" s="19">
        <v>268</v>
      </c>
      <c r="AG17" s="19">
        <v>42.879373450701877</v>
      </c>
      <c r="AH17" s="19">
        <v>259.28446534964263</v>
      </c>
      <c r="AI17" s="19">
        <v>278</v>
      </c>
      <c r="AJ17" s="19">
        <v>7.2181473059404659</v>
      </c>
      <c r="AK17" s="19">
        <v>276.98588627205027</v>
      </c>
      <c r="AL17" s="19">
        <v>263</v>
      </c>
      <c r="AM17" s="19">
        <v>-5.0493136889702726</v>
      </c>
      <c r="AN17" s="19">
        <v>267.44174358161689</v>
      </c>
      <c r="AO17" s="19">
        <v>249</v>
      </c>
      <c r="AP17" s="19">
        <v>-6.8956114833243696</v>
      </c>
      <c r="AQ17" s="19">
        <v>250.02894701809683</v>
      </c>
      <c r="AR17" s="19">
        <v>243</v>
      </c>
      <c r="AS17" s="19">
        <v>-2.8112532976384057</v>
      </c>
      <c r="AT17" s="19">
        <v>247.92732137570434</v>
      </c>
      <c r="AU17" s="19">
        <v>229</v>
      </c>
      <c r="AV17" s="19">
        <v>-7.6342217028280785</v>
      </c>
      <c r="AW17" s="19">
        <v>250.44155426392476</v>
      </c>
      <c r="AX17" s="19">
        <v>231</v>
      </c>
      <c r="AY17" s="19">
        <v>-7.7629107202539211</v>
      </c>
      <c r="AZ17" s="19">
        <v>245.72615485627881</v>
      </c>
      <c r="BA17" s="19">
        <v>235</v>
      </c>
      <c r="BB17" s="19">
        <v>-4.3650847271640103</v>
      </c>
      <c r="BC17" s="19">
        <v>251.91584085760357</v>
      </c>
      <c r="BD17" s="19">
        <v>231</v>
      </c>
      <c r="BE17" s="19">
        <v>-8.3027096614485352</v>
      </c>
      <c r="BF17" s="19">
        <v>243.21676142208148</v>
      </c>
      <c r="BG17" s="19">
        <v>231</v>
      </c>
      <c r="BH17" s="19">
        <v>-5.0229932142219225</v>
      </c>
      <c r="BI17" s="19">
        <v>251.31646567052309</v>
      </c>
      <c r="BJ17" s="19">
        <v>248</v>
      </c>
      <c r="BK17" s="19">
        <v>-1.3196372397147216</v>
      </c>
      <c r="BL17" s="19">
        <v>247.23147939695687</v>
      </c>
      <c r="BM17" s="19">
        <v>243</v>
      </c>
      <c r="BN17" s="19">
        <v>-1.7115455553144885</v>
      </c>
      <c r="BO17" s="19">
        <v>222.83989876959672</v>
      </c>
      <c r="BP17" s="19">
        <v>232</v>
      </c>
      <c r="BQ17" s="19">
        <v>4.1106199028901411</v>
      </c>
      <c r="BR17" s="19">
        <v>201.87108278623754</v>
      </c>
      <c r="BS17" s="19">
        <v>199</v>
      </c>
      <c r="BT17" s="19">
        <v>-1.4222357886085859</v>
      </c>
      <c r="BU17" s="19">
        <v>171.97786855159816</v>
      </c>
      <c r="BV17" s="19">
        <v>177</v>
      </c>
      <c r="BW17" s="19">
        <v>2.9202196135458309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57.991313751605354</v>
      </c>
      <c r="E18" s="19">
        <v>49</v>
      </c>
      <c r="F18" s="19">
        <v>-15.504587100954323</v>
      </c>
      <c r="G18" s="19">
        <v>52.254619911202745</v>
      </c>
      <c r="H18" s="19">
        <v>55</v>
      </c>
      <c r="I18" s="19">
        <v>5.2538514172766551</v>
      </c>
      <c r="J18" s="19">
        <v>50.549308231659175</v>
      </c>
      <c r="K18" s="19">
        <v>45</v>
      </c>
      <c r="L18" s="19">
        <v>-10.978010235526089</v>
      </c>
      <c r="M18" s="19">
        <v>47.367759332223955</v>
      </c>
      <c r="N18" s="19">
        <v>44</v>
      </c>
      <c r="O18" s="19">
        <v>-7.1098134674335149</v>
      </c>
      <c r="P18" s="19">
        <v>48.358283372329851</v>
      </c>
      <c r="Q18" s="19">
        <v>45</v>
      </c>
      <c r="R18" s="19">
        <v>-6.9445876448365169</v>
      </c>
      <c r="S18" s="19">
        <v>45.724116436691091</v>
      </c>
      <c r="T18" s="19">
        <v>47</v>
      </c>
      <c r="U18" s="19">
        <v>2.7903952284687183</v>
      </c>
      <c r="V18" s="22">
        <v>57.878781672790581</v>
      </c>
      <c r="W18" s="19">
        <v>55</v>
      </c>
      <c r="X18" s="19">
        <v>-4.973811800437268</v>
      </c>
      <c r="Y18" s="19">
        <v>75.782232157891542</v>
      </c>
      <c r="Z18" s="19">
        <v>66</v>
      </c>
      <c r="AA18" s="19">
        <v>-12.908345240491673</v>
      </c>
      <c r="AB18" s="19">
        <v>91.50732912341357</v>
      </c>
      <c r="AC18" s="19">
        <v>78</v>
      </c>
      <c r="AD18" s="19">
        <v>-14.760925985717039</v>
      </c>
      <c r="AE18" s="19">
        <v>95.157875014525544</v>
      </c>
      <c r="AF18" s="19">
        <v>85</v>
      </c>
      <c r="AG18" s="19">
        <v>-10.674760247614795</v>
      </c>
      <c r="AH18" s="19">
        <v>94.792170127826338</v>
      </c>
      <c r="AI18" s="19">
        <v>85</v>
      </c>
      <c r="AJ18" s="19">
        <v>-10.330146587657705</v>
      </c>
      <c r="AK18" s="19">
        <v>95.406249715928439</v>
      </c>
      <c r="AL18" s="19">
        <v>80</v>
      </c>
      <c r="AM18" s="19">
        <v>-16.148050847612666</v>
      </c>
      <c r="AN18" s="19">
        <v>90.183843765894068</v>
      </c>
      <c r="AO18" s="19">
        <v>75</v>
      </c>
      <c r="AP18" s="19">
        <v>-16.836545363168838</v>
      </c>
      <c r="AQ18" s="19">
        <v>91.014721299474573</v>
      </c>
      <c r="AR18" s="19">
        <v>73</v>
      </c>
      <c r="AS18" s="19">
        <v>-19.793195037315982</v>
      </c>
      <c r="AT18" s="19">
        <v>85.420337616839305</v>
      </c>
      <c r="AU18" s="19">
        <v>67</v>
      </c>
      <c r="AV18" s="19">
        <v>-21.564346537080436</v>
      </c>
      <c r="AW18" s="19">
        <v>76.66578191752798</v>
      </c>
      <c r="AX18" s="19">
        <v>63</v>
      </c>
      <c r="AY18" s="19">
        <v>-17.825138641680759</v>
      </c>
      <c r="AZ18" s="19">
        <v>77.59773311250909</v>
      </c>
      <c r="BA18" s="19">
        <v>63</v>
      </c>
      <c r="BB18" s="19">
        <v>-18.812061289656246</v>
      </c>
      <c r="BC18" s="19">
        <v>81.295550236915901</v>
      </c>
      <c r="BD18" s="19">
        <v>66</v>
      </c>
      <c r="BE18" s="19">
        <v>-18.8147447090779</v>
      </c>
      <c r="BF18" s="19">
        <v>82.03739968601954</v>
      </c>
      <c r="BG18" s="19">
        <v>66</v>
      </c>
      <c r="BH18" s="19">
        <v>-19.548888369693859</v>
      </c>
      <c r="BI18" s="19">
        <v>93.261969682420684</v>
      </c>
      <c r="BJ18" s="19">
        <v>76</v>
      </c>
      <c r="BK18" s="19">
        <v>-18.509119785054747</v>
      </c>
      <c r="BL18" s="19">
        <v>93.332365716120265</v>
      </c>
      <c r="BM18" s="19">
        <v>76</v>
      </c>
      <c r="BN18" s="19">
        <v>-18.570584366026242</v>
      </c>
      <c r="BO18" s="19">
        <v>86.44651245372286</v>
      </c>
      <c r="BP18" s="19">
        <v>73</v>
      </c>
      <c r="BQ18" s="19">
        <v>-15.554719412100216</v>
      </c>
      <c r="BR18" s="19">
        <v>76.57179002236596</v>
      </c>
      <c r="BS18" s="19">
        <v>64</v>
      </c>
      <c r="BT18" s="19">
        <v>-16.418304990250128</v>
      </c>
      <c r="BU18" s="19">
        <v>65.371704420198128</v>
      </c>
      <c r="BV18" s="19">
        <v>52</v>
      </c>
      <c r="BW18" s="19">
        <v>-20.454881112242539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64.756967022625972</v>
      </c>
      <c r="E19" s="19">
        <v>66</v>
      </c>
      <c r="F19" s="19">
        <v>1.9195355102713731</v>
      </c>
      <c r="G19" s="19">
        <v>63.6556278918288</v>
      </c>
      <c r="H19" s="19">
        <v>71</v>
      </c>
      <c r="I19" s="19">
        <v>11.537663442188691</v>
      </c>
      <c r="J19" s="19">
        <v>58.974192936935708</v>
      </c>
      <c r="K19" s="19">
        <v>64</v>
      </c>
      <c r="L19" s="19">
        <v>8.5220446652634294</v>
      </c>
      <c r="M19" s="19">
        <v>56.305072413775648</v>
      </c>
      <c r="N19" s="19">
        <v>61</v>
      </c>
      <c r="O19" s="19">
        <v>8.3383741196924337</v>
      </c>
      <c r="P19" s="19">
        <v>56.570067341216046</v>
      </c>
      <c r="Q19" s="19">
        <v>61</v>
      </c>
      <c r="R19" s="19">
        <v>7.8308774710550439</v>
      </c>
      <c r="S19" s="19">
        <v>62.520730637924558</v>
      </c>
      <c r="T19" s="19">
        <v>63</v>
      </c>
      <c r="U19" s="19">
        <v>0.76657671333213939</v>
      </c>
      <c r="V19" s="22">
        <v>70.213603996500055</v>
      </c>
      <c r="W19" s="19">
        <v>71</v>
      </c>
      <c r="X19" s="19">
        <v>1.120005182384805</v>
      </c>
      <c r="Y19" s="19">
        <v>90.569009164309406</v>
      </c>
      <c r="Z19" s="19">
        <v>89</v>
      </c>
      <c r="AA19" s="19">
        <v>-1.7323907800105502</v>
      </c>
      <c r="AB19" s="19">
        <v>95.061011807817977</v>
      </c>
      <c r="AC19" s="19">
        <v>94</v>
      </c>
      <c r="AD19" s="19">
        <v>-1.1161377179142515</v>
      </c>
      <c r="AE19" s="19">
        <v>107.96758895878861</v>
      </c>
      <c r="AF19" s="19">
        <v>10</v>
      </c>
      <c r="AG19" s="19">
        <v>-90.737961182205325</v>
      </c>
      <c r="AH19" s="19">
        <v>113.37887015289033</v>
      </c>
      <c r="AI19" s="19">
        <v>100</v>
      </c>
      <c r="AJ19" s="19">
        <v>-11.800144184581351</v>
      </c>
      <c r="AK19" s="19">
        <v>115.92372277311735</v>
      </c>
      <c r="AL19" s="19">
        <v>103</v>
      </c>
      <c r="AM19" s="19">
        <v>-11.14847113598249</v>
      </c>
      <c r="AN19" s="19">
        <v>108.84257006228594</v>
      </c>
      <c r="AO19" s="19">
        <v>95</v>
      </c>
      <c r="AP19" s="19">
        <v>-12.717974276392438</v>
      </c>
      <c r="AQ19" s="19">
        <v>105.66076840513715</v>
      </c>
      <c r="AR19" s="19">
        <v>93</v>
      </c>
      <c r="AS19" s="19">
        <v>-11.982468608018936</v>
      </c>
      <c r="AT19" s="19">
        <v>105.21285486952158</v>
      </c>
      <c r="AU19" s="19">
        <v>89</v>
      </c>
      <c r="AV19" s="19">
        <v>-15.40957603481794</v>
      </c>
      <c r="AW19" s="19">
        <v>109.37651553567326</v>
      </c>
      <c r="AX19" s="19">
        <v>91</v>
      </c>
      <c r="AY19" s="19">
        <v>-16.801152830362149</v>
      </c>
      <c r="AZ19" s="19">
        <v>108.4378578110704</v>
      </c>
      <c r="BA19" s="19">
        <v>92</v>
      </c>
      <c r="BB19" s="19">
        <v>-15.158781391375165</v>
      </c>
      <c r="BC19" s="19">
        <v>109.39771575091152</v>
      </c>
      <c r="BD19" s="19">
        <v>92</v>
      </c>
      <c r="BE19" s="19">
        <v>-15.903180090637822</v>
      </c>
      <c r="BF19" s="19">
        <v>102.30546313785966</v>
      </c>
      <c r="BG19" s="19">
        <v>83</v>
      </c>
      <c r="BH19" s="19">
        <v>-18.870412728443419</v>
      </c>
      <c r="BI19" s="19">
        <v>105.04242901072645</v>
      </c>
      <c r="BJ19" s="19">
        <v>87</v>
      </c>
      <c r="BK19" s="19">
        <v>-17.17632501518414</v>
      </c>
      <c r="BL19" s="19">
        <v>103.26134079230327</v>
      </c>
      <c r="BM19" s="19">
        <v>83</v>
      </c>
      <c r="BN19" s="19">
        <v>-19.62141943620151</v>
      </c>
      <c r="BO19" s="19">
        <v>92.209613283971052</v>
      </c>
      <c r="BP19" s="19">
        <v>84</v>
      </c>
      <c r="BQ19" s="19">
        <v>-8.9032075849711241</v>
      </c>
      <c r="BR19" s="19">
        <v>81.543984179662459</v>
      </c>
      <c r="BS19" s="19">
        <v>72</v>
      </c>
      <c r="BT19" s="19">
        <v>-11.704093533907537</v>
      </c>
      <c r="BU19" s="19">
        <v>80.457482363320779</v>
      </c>
      <c r="BV19" s="19">
        <v>71</v>
      </c>
      <c r="BW19" s="19">
        <v>-11.754633733894075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26.09609118822241</v>
      </c>
      <c r="E20" s="19">
        <v>27</v>
      </c>
      <c r="F20" s="19">
        <v>3.4637708967906242</v>
      </c>
      <c r="G20" s="19">
        <v>25.652267956408622</v>
      </c>
      <c r="H20" s="19">
        <v>26</v>
      </c>
      <c r="I20" s="19">
        <v>1.3555606240441811</v>
      </c>
      <c r="J20" s="19">
        <v>34.635637121692397</v>
      </c>
      <c r="K20" s="19">
        <v>27</v>
      </c>
      <c r="L20" s="19">
        <v>-22.045608963001222</v>
      </c>
      <c r="M20" s="19">
        <v>23.237014012034393</v>
      </c>
      <c r="N20" s="19">
        <v>27</v>
      </c>
      <c r="O20" s="19">
        <v>16.193930881208598</v>
      </c>
      <c r="P20" s="19">
        <v>24.635351906658602</v>
      </c>
      <c r="Q20" s="19">
        <v>27</v>
      </c>
      <c r="R20" s="19">
        <v>9.5985967738592173</v>
      </c>
      <c r="S20" s="19">
        <v>25.194921301850194</v>
      </c>
      <c r="T20" s="19">
        <v>27</v>
      </c>
      <c r="U20" s="19">
        <v>7.1644545998929168</v>
      </c>
      <c r="V20" s="22">
        <v>25.618477133858129</v>
      </c>
      <c r="W20" s="19">
        <v>26</v>
      </c>
      <c r="X20" s="19">
        <v>1.4892488111154729</v>
      </c>
      <c r="Y20" s="19">
        <v>26.801033324132376</v>
      </c>
      <c r="Z20" s="19">
        <v>27</v>
      </c>
      <c r="AA20" s="19">
        <v>0.74238434563815359</v>
      </c>
      <c r="AB20" s="19">
        <v>25.764199461931973</v>
      </c>
      <c r="AC20" s="19">
        <v>27</v>
      </c>
      <c r="AD20" s="19">
        <v>4.796580386260362</v>
      </c>
      <c r="AE20" s="19">
        <v>28.364366590868194</v>
      </c>
      <c r="AF20" s="19">
        <v>29</v>
      </c>
      <c r="AG20" s="19">
        <v>2.2409575306238145</v>
      </c>
      <c r="AH20" s="19">
        <v>28.809385038849179</v>
      </c>
      <c r="AI20" s="19">
        <v>30</v>
      </c>
      <c r="AJ20" s="19">
        <v>4.1327329949781593</v>
      </c>
      <c r="AK20" s="19">
        <v>31.802083238642812</v>
      </c>
      <c r="AL20" s="19">
        <v>30</v>
      </c>
      <c r="AM20" s="19">
        <v>-5.6665572035642455</v>
      </c>
      <c r="AN20" s="19">
        <v>34.207664876718439</v>
      </c>
      <c r="AO20" s="19">
        <v>29</v>
      </c>
      <c r="AP20" s="19">
        <v>-15.223678364151509</v>
      </c>
      <c r="AQ20" s="19">
        <v>34.522825320490355</v>
      </c>
      <c r="AR20" s="19">
        <v>30</v>
      </c>
      <c r="AS20" s="19">
        <v>-13.100970961973729</v>
      </c>
      <c r="AT20" s="19">
        <v>36.459900202309463</v>
      </c>
      <c r="AU20" s="19">
        <v>30</v>
      </c>
      <c r="AV20" s="19">
        <v>-17.717821953611043</v>
      </c>
      <c r="AW20" s="19">
        <v>35.777364894846393</v>
      </c>
      <c r="AX20" s="19">
        <v>30</v>
      </c>
      <c r="AY20" s="19">
        <v>-16.14810065477629</v>
      </c>
      <c r="AZ20" s="19">
        <v>32.829810162984614</v>
      </c>
      <c r="BA20" s="19">
        <v>30</v>
      </c>
      <c r="BB20" s="19">
        <v>-8.6196360835957737</v>
      </c>
      <c r="BC20" s="19">
        <v>33.120409355780552</v>
      </c>
      <c r="BD20" s="19">
        <v>29</v>
      </c>
      <c r="BE20" s="19">
        <v>-12.440695739955917</v>
      </c>
      <c r="BF20" s="19">
        <v>30.88466811708971</v>
      </c>
      <c r="BG20" s="19">
        <v>29</v>
      </c>
      <c r="BH20" s="19">
        <v>-6.1022773822421241</v>
      </c>
      <c r="BI20" s="19">
        <v>29.451148320764425</v>
      </c>
      <c r="BJ20" s="19">
        <v>29</v>
      </c>
      <c r="BK20" s="19">
        <v>-1.5318530736078098</v>
      </c>
      <c r="BL20" s="19">
        <v>28.794027720930721</v>
      </c>
      <c r="BM20" s="19">
        <v>29</v>
      </c>
      <c r="BN20" s="19">
        <v>0.71532986307280366</v>
      </c>
      <c r="BO20" s="19">
        <v>27.854987346199589</v>
      </c>
      <c r="BP20" s="19">
        <v>29</v>
      </c>
      <c r="BQ20" s="19">
        <v>4.1106199028901411</v>
      </c>
      <c r="BR20" s="19">
        <v>27.84428728086035</v>
      </c>
      <c r="BS20" s="19">
        <v>28</v>
      </c>
      <c r="BT20" s="19">
        <v>0.55922680860531271</v>
      </c>
      <c r="BU20" s="19">
        <v>28.160118827162272</v>
      </c>
      <c r="BV20" s="19">
        <v>28</v>
      </c>
      <c r="BW20" s="19">
        <v>-0.56860139030317836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101.48479906530937</v>
      </c>
      <c r="E21" s="19">
        <v>112</v>
      </c>
      <c r="F21" s="19">
        <v>10.361355623243327</v>
      </c>
      <c r="G21" s="19">
        <v>100.70890382886347</v>
      </c>
      <c r="H21" s="19">
        <v>111</v>
      </c>
      <c r="I21" s="19">
        <v>10.218655729412349</v>
      </c>
      <c r="J21" s="19">
        <v>96.418124960386947</v>
      </c>
      <c r="K21" s="19">
        <v>107</v>
      </c>
      <c r="L21" s="19">
        <v>10.974985298625729</v>
      </c>
      <c r="M21" s="19">
        <v>91.160593431827238</v>
      </c>
      <c r="N21" s="19">
        <v>106</v>
      </c>
      <c r="O21" s="19">
        <v>16.278312820846367</v>
      </c>
      <c r="P21" s="19">
        <v>90.329623657748201</v>
      </c>
      <c r="Q21" s="19">
        <v>105</v>
      </c>
      <c r="R21" s="19">
        <v>16.240935972274936</v>
      </c>
      <c r="S21" s="19">
        <v>93.3145233401859</v>
      </c>
      <c r="T21" s="19">
        <v>106</v>
      </c>
      <c r="U21" s="19">
        <v>13.594321875886495</v>
      </c>
      <c r="V21" s="22">
        <v>100.57624356255413</v>
      </c>
      <c r="W21" s="19">
        <v>111</v>
      </c>
      <c r="X21" s="19">
        <v>10.36403435664481</v>
      </c>
      <c r="Y21" s="19">
        <v>119.21838961424402</v>
      </c>
      <c r="Z21" s="19">
        <v>126</v>
      </c>
      <c r="AA21" s="19">
        <v>5.6883928794033354</v>
      </c>
      <c r="AB21" s="19">
        <v>123.49047328305326</v>
      </c>
      <c r="AC21" s="19">
        <v>132</v>
      </c>
      <c r="AD21" s="19">
        <v>6.8908365890233494</v>
      </c>
      <c r="AE21" s="19">
        <v>132.67203727986737</v>
      </c>
      <c r="AF21" s="19">
        <v>143</v>
      </c>
      <c r="AG21" s="19">
        <v>7.7845813872188669</v>
      </c>
      <c r="AH21" s="19">
        <v>141.25892019048629</v>
      </c>
      <c r="AI21" s="19">
        <v>148</v>
      </c>
      <c r="AJ21" s="19">
        <v>4.7721445133683771</v>
      </c>
      <c r="AK21" s="19">
        <v>131.31182756600901</v>
      </c>
      <c r="AL21" s="19">
        <v>150</v>
      </c>
      <c r="AM21" s="19">
        <v>14.231903386308934</v>
      </c>
      <c r="AN21" s="19">
        <v>132.68427588545333</v>
      </c>
      <c r="AO21" s="19">
        <v>139</v>
      </c>
      <c r="AP21" s="19">
        <v>4.759964262833261</v>
      </c>
      <c r="AQ21" s="19">
        <v>119.26066928896668</v>
      </c>
      <c r="AR21" s="19">
        <v>134</v>
      </c>
      <c r="AS21" s="19">
        <v>12.358920001798881</v>
      </c>
      <c r="AT21" s="19">
        <v>150.00644654664464</v>
      </c>
      <c r="AU21" s="19">
        <v>134</v>
      </c>
      <c r="AV21" s="19">
        <v>-10.670505778341614</v>
      </c>
      <c r="AW21" s="19">
        <v>154.353774260623</v>
      </c>
      <c r="AX21" s="19">
        <v>138</v>
      </c>
      <c r="AY21" s="19">
        <v>-10.594994737874051</v>
      </c>
      <c r="AZ21" s="19">
        <v>151.21609529617157</v>
      </c>
      <c r="BA21" s="19">
        <v>145</v>
      </c>
      <c r="BB21" s="19">
        <v>-4.1107365482468916</v>
      </c>
      <c r="BC21" s="19">
        <v>149.54366648519098</v>
      </c>
      <c r="BD21" s="19">
        <v>141</v>
      </c>
      <c r="BE21" s="19">
        <v>-5.7131583610309873</v>
      </c>
      <c r="BF21" s="19">
        <v>138.01586064824465</v>
      </c>
      <c r="BG21" s="19">
        <v>130</v>
      </c>
      <c r="BH21" s="19">
        <v>-5.8079271546002591</v>
      </c>
      <c r="BI21" s="19">
        <v>140.38380699564377</v>
      </c>
      <c r="BJ21" s="19">
        <v>130</v>
      </c>
      <c r="BK21" s="19">
        <v>-7.3967270284713003</v>
      </c>
      <c r="BL21" s="19">
        <v>138.01275355894381</v>
      </c>
      <c r="BM21" s="19">
        <v>131</v>
      </c>
      <c r="BN21" s="19">
        <v>-5.0812358844421865</v>
      </c>
      <c r="BO21" s="19">
        <v>126.7882182654602</v>
      </c>
      <c r="BP21" s="19">
        <v>125</v>
      </c>
      <c r="BQ21" s="19">
        <v>-1.4103978192328226</v>
      </c>
      <c r="BR21" s="19">
        <v>111.3771491234414</v>
      </c>
      <c r="BS21" s="19">
        <v>117</v>
      </c>
      <c r="BT21" s="19">
        <v>5.0484780054180503</v>
      </c>
      <c r="BU21" s="19">
        <v>109.62331972002457</v>
      </c>
      <c r="BV21" s="19">
        <v>112</v>
      </c>
      <c r="BW21" s="19">
        <v>2.1680426081288346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91.819580106708472</v>
      </c>
      <c r="E22" s="19">
        <v>108</v>
      </c>
      <c r="F22" s="19">
        <v>17.621971124772507</v>
      </c>
      <c r="G22" s="19">
        <v>86.45764385308091</v>
      </c>
      <c r="H22" s="19">
        <v>109</v>
      </c>
      <c r="I22" s="19">
        <v>26.073294554759947</v>
      </c>
      <c r="J22" s="19">
        <v>78.632257249247601</v>
      </c>
      <c r="K22" s="19">
        <v>97</v>
      </c>
      <c r="L22" s="19">
        <v>23.359042959342428</v>
      </c>
      <c r="M22" s="19">
        <v>84.01074296658588</v>
      </c>
      <c r="N22" s="19">
        <v>103</v>
      </c>
      <c r="O22" s="19">
        <v>22.603367572843435</v>
      </c>
      <c r="P22" s="19">
        <v>86.679941893798784</v>
      </c>
      <c r="Q22" s="19">
        <v>91</v>
      </c>
      <c r="R22" s="19">
        <v>4.9839190149598842</v>
      </c>
      <c r="S22" s="19">
        <v>95.180813806989619</v>
      </c>
      <c r="T22" s="19">
        <v>98</v>
      </c>
      <c r="U22" s="19">
        <v>2.9619269685245682</v>
      </c>
      <c r="V22" s="22">
        <v>99.627411076114939</v>
      </c>
      <c r="W22" s="19">
        <v>109</v>
      </c>
      <c r="X22" s="19">
        <v>9.4076407513233899</v>
      </c>
      <c r="Y22" s="19">
        <v>126.61177811745296</v>
      </c>
      <c r="Z22" s="19">
        <v>132</v>
      </c>
      <c r="AA22" s="19">
        <v>4.2557035077325853</v>
      </c>
      <c r="AB22" s="19">
        <v>107.4989012032334</v>
      </c>
      <c r="AC22" s="19">
        <v>140</v>
      </c>
      <c r="AD22" s="19">
        <v>30.233889307688116</v>
      </c>
      <c r="AE22" s="19">
        <v>123.52224160539375</v>
      </c>
      <c r="AF22" s="19">
        <v>151</v>
      </c>
      <c r="AG22" s="19">
        <v>22.245190855900404</v>
      </c>
      <c r="AH22" s="19">
        <v>126.38956017043512</v>
      </c>
      <c r="AI22" s="19">
        <v>157</v>
      </c>
      <c r="AJ22" s="19">
        <v>24.219120462391828</v>
      </c>
      <c r="AK22" s="19">
        <v>128.23420660743068</v>
      </c>
      <c r="AL22" s="19">
        <v>151</v>
      </c>
      <c r="AM22" s="19">
        <v>17.753292194697551</v>
      </c>
      <c r="AN22" s="19">
        <v>155.48938580326563</v>
      </c>
      <c r="AO22" s="19">
        <v>153</v>
      </c>
      <c r="AP22" s="19">
        <v>-1.6010004737013701</v>
      </c>
      <c r="AQ22" s="19">
        <v>156.92193327495616</v>
      </c>
      <c r="AR22" s="19">
        <v>145</v>
      </c>
      <c r="AS22" s="19">
        <v>-7.5973657895653979</v>
      </c>
      <c r="AT22" s="19">
        <v>144.79788937488615</v>
      </c>
      <c r="AU22" s="19">
        <v>137</v>
      </c>
      <c r="AV22" s="19">
        <v>-5.3853612152433934</v>
      </c>
      <c r="AW22" s="19">
        <v>142.08724915381853</v>
      </c>
      <c r="AX22" s="19">
        <v>134</v>
      </c>
      <c r="AY22" s="19">
        <v>-5.6917486980577463</v>
      </c>
      <c r="AZ22" s="19">
        <v>136.29345431299674</v>
      </c>
      <c r="BA22" s="19">
        <v>138</v>
      </c>
      <c r="BB22" s="19">
        <v>1.2521112591982508</v>
      </c>
      <c r="BC22" s="19">
        <v>128.46704234969425</v>
      </c>
      <c r="BD22" s="19">
        <v>121</v>
      </c>
      <c r="BE22" s="19">
        <v>-5.8124186663911503</v>
      </c>
      <c r="BF22" s="19">
        <v>138.01586064824465</v>
      </c>
      <c r="BG22" s="19">
        <v>148</v>
      </c>
      <c r="BH22" s="19">
        <v>7.2340521624550904</v>
      </c>
      <c r="BI22" s="19">
        <v>140.38380699564377</v>
      </c>
      <c r="BJ22" s="19">
        <v>150</v>
      </c>
      <c r="BK22" s="19">
        <v>6.8499303517638843</v>
      </c>
      <c r="BL22" s="19">
        <v>143.97013860465361</v>
      </c>
      <c r="BM22" s="19">
        <v>146</v>
      </c>
      <c r="BN22" s="19">
        <v>1.4099183448870938</v>
      </c>
      <c r="BO22" s="19">
        <v>136.39338631587384</v>
      </c>
      <c r="BP22" s="19">
        <v>134</v>
      </c>
      <c r="BQ22" s="19">
        <v>-1.7547671338923942</v>
      </c>
      <c r="BR22" s="19">
        <v>128.28260925824947</v>
      </c>
      <c r="BS22" s="19">
        <v>122</v>
      </c>
      <c r="BT22" s="19">
        <v>-4.8974754213190046</v>
      </c>
      <c r="BU22" s="19">
        <v>117.66906795635664</v>
      </c>
      <c r="BV22" s="19">
        <v>112</v>
      </c>
      <c r="BW22" s="19">
        <v>-4.8178064590936458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71.522620293646597</v>
      </c>
      <c r="E23" s="19">
        <v>77</v>
      </c>
      <c r="F23" s="19">
        <v>7.6582480953091743</v>
      </c>
      <c r="G23" s="19">
        <v>64.605711890214309</v>
      </c>
      <c r="H23" s="19">
        <v>86</v>
      </c>
      <c r="I23" s="19">
        <v>33.115165027732232</v>
      </c>
      <c r="J23" s="19">
        <v>62.718586139280831</v>
      </c>
      <c r="K23" s="19">
        <v>71</v>
      </c>
      <c r="L23" s="19">
        <v>13.204082506465332</v>
      </c>
      <c r="M23" s="19">
        <v>58.986266338241151</v>
      </c>
      <c r="N23" s="19">
        <v>69</v>
      </c>
      <c r="O23" s="19">
        <v>16.976381594213372</v>
      </c>
      <c r="P23" s="19">
        <v>59.307328664178115</v>
      </c>
      <c r="Q23" s="19">
        <v>69</v>
      </c>
      <c r="R23" s="19">
        <v>16.343125806096708</v>
      </c>
      <c r="S23" s="19">
        <v>65.320166338130136</v>
      </c>
      <c r="T23" s="19">
        <v>73</v>
      </c>
      <c r="U23" s="19">
        <v>11.75721693988832</v>
      </c>
      <c r="V23" s="22">
        <v>79.701928860891954</v>
      </c>
      <c r="W23" s="19">
        <v>86</v>
      </c>
      <c r="X23" s="19">
        <v>7.9020310162134306</v>
      </c>
      <c r="Y23" s="19">
        <v>102.58326548202392</v>
      </c>
      <c r="Z23" s="19">
        <v>107</v>
      </c>
      <c r="AA23" s="19">
        <v>4.3055117198916273</v>
      </c>
      <c r="AB23" s="19">
        <v>121.71363194085104</v>
      </c>
      <c r="AC23" s="19">
        <v>127</v>
      </c>
      <c r="AD23" s="19">
        <v>4.3432834719104942</v>
      </c>
      <c r="AE23" s="19">
        <v>132.67203727986737</v>
      </c>
      <c r="AF23" s="19">
        <v>144</v>
      </c>
      <c r="AG23" s="19">
        <v>8.5383197185980197</v>
      </c>
      <c r="AH23" s="19">
        <v>131.0362351767011</v>
      </c>
      <c r="AI23" s="19">
        <v>138</v>
      </c>
      <c r="AJ23" s="19">
        <v>5.314381028963731</v>
      </c>
      <c r="AK23" s="19">
        <v>129.26008026029012</v>
      </c>
      <c r="AL23" s="19">
        <v>133</v>
      </c>
      <c r="AM23" s="19">
        <v>2.8933292724086397</v>
      </c>
      <c r="AN23" s="19">
        <v>127.50129635867782</v>
      </c>
      <c r="AO23" s="19">
        <v>123</v>
      </c>
      <c r="AP23" s="19">
        <v>-3.5303926212758534</v>
      </c>
      <c r="AQ23" s="19">
        <v>118.21452306713364</v>
      </c>
      <c r="AR23" s="19">
        <v>112</v>
      </c>
      <c r="AS23" s="19">
        <v>-5.2569878098687024</v>
      </c>
      <c r="AT23" s="19">
        <v>112.50483490998347</v>
      </c>
      <c r="AU23" s="19">
        <v>109</v>
      </c>
      <c r="AV23" s="19">
        <v>-3.1152749237734847</v>
      </c>
      <c r="AW23" s="19">
        <v>108.35430511010622</v>
      </c>
      <c r="AX23" s="19">
        <v>106</v>
      </c>
      <c r="AY23" s="19">
        <v>-2.1727840972390107</v>
      </c>
      <c r="AZ23" s="19">
        <v>105.45332961443543</v>
      </c>
      <c r="BA23" s="19">
        <v>107</v>
      </c>
      <c r="BB23" s="19">
        <v>1.4666871034035562</v>
      </c>
      <c r="BC23" s="19">
        <v>109.39771575091152</v>
      </c>
      <c r="BD23" s="19">
        <v>108</v>
      </c>
      <c r="BE23" s="19">
        <v>-1.2776461933574421</v>
      </c>
      <c r="BF23" s="19">
        <v>115.81750543908642</v>
      </c>
      <c r="BG23" s="19">
        <v>109</v>
      </c>
      <c r="BH23" s="19">
        <v>-5.8864205486380872</v>
      </c>
      <c r="BI23" s="19">
        <v>128.603347667338</v>
      </c>
      <c r="BJ23" s="19">
        <v>127</v>
      </c>
      <c r="BK23" s="19">
        <v>-1.2467386708201604</v>
      </c>
      <c r="BL23" s="19">
        <v>126.09798346752419</v>
      </c>
      <c r="BM23" s="19">
        <v>121</v>
      </c>
      <c r="BN23" s="19">
        <v>-4.0428746973873251</v>
      </c>
      <c r="BO23" s="19">
        <v>112.38046618983972</v>
      </c>
      <c r="BP23" s="19">
        <v>120</v>
      </c>
      <c r="BQ23" s="19">
        <v>6.7801229773232219</v>
      </c>
      <c r="BR23" s="19">
        <v>104.41607730322632</v>
      </c>
      <c r="BS23" s="19">
        <v>102</v>
      </c>
      <c r="BT23" s="19">
        <v>-2.313893957354844</v>
      </c>
      <c r="BU23" s="19">
        <v>86.491793540569844</v>
      </c>
      <c r="BV23" s="19">
        <v>90</v>
      </c>
      <c r="BW23" s="19">
        <v>4.0561148241013134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17.397394125481604</v>
      </c>
      <c r="E24" s="19">
        <v>18</v>
      </c>
      <c r="F24" s="19">
        <v>3.4637708967906384</v>
      </c>
      <c r="G24" s="19">
        <v>16.151427972553577</v>
      </c>
      <c r="H24" s="19">
        <v>17</v>
      </c>
      <c r="I24" s="19">
        <v>5.2538514172766462</v>
      </c>
      <c r="J24" s="19">
        <v>14.977572809380497</v>
      </c>
      <c r="K24" s="19">
        <v>17</v>
      </c>
      <c r="L24" s="19">
        <v>13.503036949704233</v>
      </c>
      <c r="M24" s="19">
        <v>14.299700930482704</v>
      </c>
      <c r="N24" s="19">
        <v>16</v>
      </c>
      <c r="O24" s="19">
        <v>11.890451959682352</v>
      </c>
      <c r="P24" s="19">
        <v>14.59872705579769</v>
      </c>
      <c r="Q24" s="19">
        <v>16</v>
      </c>
      <c r="R24" s="19">
        <v>9.5985967738592173</v>
      </c>
      <c r="S24" s="19">
        <v>14.930323734429745</v>
      </c>
      <c r="T24" s="19">
        <v>17</v>
      </c>
      <c r="U24" s="19">
        <v>13.862233012386218</v>
      </c>
      <c r="V24" s="22">
        <v>17.078984755905417</v>
      </c>
      <c r="W24" s="19">
        <v>17</v>
      </c>
      <c r="X24" s="19">
        <v>-0.46246751217519538</v>
      </c>
      <c r="Y24" s="19">
        <v>18.483471258022327</v>
      </c>
      <c r="Z24" s="19">
        <v>19</v>
      </c>
      <c r="AA24" s="19">
        <v>2.7945440267530142</v>
      </c>
      <c r="AB24" s="19">
        <v>21.322096106426461</v>
      </c>
      <c r="AC24" s="19">
        <v>21</v>
      </c>
      <c r="AD24" s="19">
        <v>-1.5106212110608637</v>
      </c>
      <c r="AE24" s="19">
        <v>22.874489186184025</v>
      </c>
      <c r="AF24" s="19">
        <v>22</v>
      </c>
      <c r="AG24" s="19">
        <v>-3.8229889160200718</v>
      </c>
      <c r="AH24" s="19">
        <v>23.233375031329984</v>
      </c>
      <c r="AI24" s="19">
        <v>23</v>
      </c>
      <c r="AJ24" s="19">
        <v>-1.0044818327741041</v>
      </c>
      <c r="AK24" s="19">
        <v>27.69858862720503</v>
      </c>
      <c r="AL24" s="19">
        <v>24</v>
      </c>
      <c r="AM24" s="19">
        <v>-13.35298587586642</v>
      </c>
      <c r="AN24" s="19">
        <v>31.097877160653127</v>
      </c>
      <c r="AO24" s="19">
        <v>23</v>
      </c>
      <c r="AP24" s="19">
        <v>-26.039967676311488</v>
      </c>
      <c r="AQ24" s="19">
        <v>25.107509323992986</v>
      </c>
      <c r="AR24" s="19">
        <v>23</v>
      </c>
      <c r="AS24" s="19">
        <v>-8.3939402224139723</v>
      </c>
      <c r="AT24" s="19">
        <v>22.917651555737375</v>
      </c>
      <c r="AU24" s="19">
        <v>23</v>
      </c>
      <c r="AV24" s="19">
        <v>0.359323223247143</v>
      </c>
      <c r="AW24" s="19">
        <v>24.533050213608956</v>
      </c>
      <c r="AX24" s="19">
        <v>22</v>
      </c>
      <c r="AY24" s="19">
        <v>-10.325052089135758</v>
      </c>
      <c r="AZ24" s="19">
        <v>23.876225573079722</v>
      </c>
      <c r="BA24" s="19">
        <v>22</v>
      </c>
      <c r="BB24" s="19">
        <v>-7.8581330509590819</v>
      </c>
      <c r="BC24" s="19">
        <v>24.087570440567674</v>
      </c>
      <c r="BD24" s="19">
        <v>21</v>
      </c>
      <c r="BE24" s="19">
        <v>-12.818106534180245</v>
      </c>
      <c r="BF24" s="19">
        <v>21.233209330499175</v>
      </c>
      <c r="BG24" s="19">
        <v>23</v>
      </c>
      <c r="BH24" s="19">
        <v>8.3208837722097133</v>
      </c>
      <c r="BI24" s="19">
        <v>23.560918656611541</v>
      </c>
      <c r="BJ24" s="19">
        <v>25</v>
      </c>
      <c r="BK24" s="19">
        <v>6.1079169465433019</v>
      </c>
      <c r="BL24" s="19">
        <v>23.829540182839217</v>
      </c>
      <c r="BM24" s="19">
        <v>24</v>
      </c>
      <c r="BN24" s="19">
        <v>0.71532986307280466</v>
      </c>
      <c r="BO24" s="19">
        <v>22.091886515951398</v>
      </c>
      <c r="BP24" s="19">
        <v>23</v>
      </c>
      <c r="BQ24" s="19">
        <v>4.1106199028901447</v>
      </c>
      <c r="BR24" s="19">
        <v>20.883215460645264</v>
      </c>
      <c r="BS24" s="19">
        <v>21</v>
      </c>
      <c r="BT24" s="19">
        <v>0.55922680860530416</v>
      </c>
      <c r="BU24" s="19">
        <v>19.108652061288687</v>
      </c>
      <c r="BV24" s="19">
        <v>19</v>
      </c>
      <c r="BW24" s="19">
        <v>-0.5686013903031929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29.962178771662767</v>
      </c>
      <c r="E25" s="19">
        <v>30</v>
      </c>
      <c r="F25" s="19">
        <v>0.12622990011995672</v>
      </c>
      <c r="G25" s="19">
        <v>28.502519951565134</v>
      </c>
      <c r="H25" s="19">
        <v>28</v>
      </c>
      <c r="I25" s="19">
        <v>-1.7630720105417881</v>
      </c>
      <c r="J25" s="19">
        <v>27.146850717002149</v>
      </c>
      <c r="K25" s="19">
        <v>28</v>
      </c>
      <c r="L25" s="19">
        <v>3.1427191753904675</v>
      </c>
      <c r="M25" s="19">
        <v>25.918207936499901</v>
      </c>
      <c r="N25" s="19">
        <v>28</v>
      </c>
      <c r="O25" s="19">
        <v>8.0321605127967537</v>
      </c>
      <c r="P25" s="19">
        <v>24.635351906658602</v>
      </c>
      <c r="Q25" s="19">
        <v>28</v>
      </c>
      <c r="R25" s="19">
        <v>13.657804061779929</v>
      </c>
      <c r="S25" s="19">
        <v>27.061211768653912</v>
      </c>
      <c r="T25" s="19">
        <v>28</v>
      </c>
      <c r="U25" s="19">
        <v>3.4691285792069517</v>
      </c>
      <c r="V25" s="22">
        <v>27.516142106736506</v>
      </c>
      <c r="W25" s="19">
        <v>28</v>
      </c>
      <c r="X25" s="19">
        <v>1.758451062603851</v>
      </c>
      <c r="Y25" s="19">
        <v>29.573554012835725</v>
      </c>
      <c r="Z25" s="19">
        <v>30</v>
      </c>
      <c r="AA25" s="19">
        <v>1.4419842369273095</v>
      </c>
      <c r="AB25" s="19">
        <v>31.094723488538591</v>
      </c>
      <c r="AC25" s="19">
        <v>32</v>
      </c>
      <c r="AD25" s="19">
        <v>2.9113508978302729</v>
      </c>
      <c r="AE25" s="19">
        <v>33.854243995552359</v>
      </c>
      <c r="AF25" s="19">
        <v>33</v>
      </c>
      <c r="AG25" s="19">
        <v>-2.5232995770473754</v>
      </c>
      <c r="AH25" s="19">
        <v>34.385395046368373</v>
      </c>
      <c r="AI25" s="19">
        <v>34</v>
      </c>
      <c r="AJ25" s="19">
        <v>-1.1208102912549691</v>
      </c>
      <c r="AK25" s="19">
        <v>36.931451502940035</v>
      </c>
      <c r="AL25" s="19">
        <v>34</v>
      </c>
      <c r="AM25" s="19">
        <v>-7.9375474931080587</v>
      </c>
      <c r="AN25" s="19">
        <v>39.390644403493958</v>
      </c>
      <c r="AO25" s="19">
        <v>33</v>
      </c>
      <c r="AP25" s="19">
        <v>-16.223762013213236</v>
      </c>
      <c r="AQ25" s="19">
        <v>39.753556429655561</v>
      </c>
      <c r="AR25" s="19">
        <v>31</v>
      </c>
      <c r="AS25" s="19">
        <v>-22.019555521139583</v>
      </c>
      <c r="AT25" s="19">
        <v>37.50161163666116</v>
      </c>
      <c r="AU25" s="19">
        <v>32</v>
      </c>
      <c r="AV25" s="19">
        <v>-14.670333877818853</v>
      </c>
      <c r="AW25" s="19">
        <v>36.799575320413432</v>
      </c>
      <c r="AX25" s="19">
        <v>33</v>
      </c>
      <c r="AY25" s="19">
        <v>-10.325052089135752</v>
      </c>
      <c r="AZ25" s="19">
        <v>35.814338359619583</v>
      </c>
      <c r="BA25" s="19">
        <v>32</v>
      </c>
      <c r="BB25" s="19">
        <v>-10.650310837293656</v>
      </c>
      <c r="BC25" s="19">
        <v>36.131355660851511</v>
      </c>
      <c r="BD25" s="19">
        <v>33</v>
      </c>
      <c r="BE25" s="19">
        <v>-8.6665877977126389</v>
      </c>
      <c r="BF25" s="19">
        <v>33.78010575306687</v>
      </c>
      <c r="BG25" s="19">
        <v>33</v>
      </c>
      <c r="BH25" s="19">
        <v>-2.3093644489139731</v>
      </c>
      <c r="BI25" s="19">
        <v>35.341377984917308</v>
      </c>
      <c r="BJ25" s="19">
        <v>34</v>
      </c>
      <c r="BK25" s="19">
        <v>-3.7954886351340629</v>
      </c>
      <c r="BL25" s="19">
        <v>33.758515259022225</v>
      </c>
      <c r="BM25" s="19">
        <v>35</v>
      </c>
      <c r="BN25" s="19">
        <v>3.6775454472808264</v>
      </c>
      <c r="BO25" s="19">
        <v>32.657571371406412</v>
      </c>
      <c r="BP25" s="19">
        <v>34</v>
      </c>
      <c r="BQ25" s="19">
        <v>4.11061990289015</v>
      </c>
      <c r="BR25" s="19">
        <v>32.816481438156842</v>
      </c>
      <c r="BS25" s="19">
        <v>33</v>
      </c>
      <c r="BT25" s="19">
        <v>0.55922680860530882</v>
      </c>
      <c r="BU25" s="19">
        <v>31.177274415786801</v>
      </c>
      <c r="BV25" s="19">
        <v>32</v>
      </c>
      <c r="BW25" s="19">
        <v>2.6388630809773632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60.890879439185618</v>
      </c>
      <c r="E26" s="19">
        <v>72</v>
      </c>
      <c r="F26" s="19">
        <v>18.244309596332151</v>
      </c>
      <c r="G26" s="19">
        <v>58.905207899901278</v>
      </c>
      <c r="H26" s="19">
        <v>75</v>
      </c>
      <c r="I26" s="19">
        <v>27.323207359608855</v>
      </c>
      <c r="J26" s="19">
        <v>54.293701434004298</v>
      </c>
      <c r="K26" s="19">
        <v>64</v>
      </c>
      <c r="L26" s="19">
        <v>17.877393343303392</v>
      </c>
      <c r="M26" s="19">
        <v>53.623878489310137</v>
      </c>
      <c r="N26" s="19">
        <v>62</v>
      </c>
      <c r="O26" s="19">
        <v>15.62013369167177</v>
      </c>
      <c r="P26" s="19">
        <v>54.745226459241337</v>
      </c>
      <c r="Q26" s="19">
        <v>63</v>
      </c>
      <c r="R26" s="19">
        <v>15.078526612552182</v>
      </c>
      <c r="S26" s="19">
        <v>58.788149704317121</v>
      </c>
      <c r="T26" s="19">
        <v>66</v>
      </c>
      <c r="U26" s="19">
        <v>12.267523866554479</v>
      </c>
      <c r="V26" s="22">
        <v>65.469441564304105</v>
      </c>
      <c r="W26" s="19">
        <v>75</v>
      </c>
      <c r="X26" s="19">
        <v>14.557262454018302</v>
      </c>
      <c r="Y26" s="19">
        <v>77.630579283693777</v>
      </c>
      <c r="Z26" s="19">
        <v>86</v>
      </c>
      <c r="AA26" s="19">
        <v>10.781087547628555</v>
      </c>
      <c r="AB26" s="19">
        <v>92.395749794514671</v>
      </c>
      <c r="AC26" s="19">
        <v>98</v>
      </c>
      <c r="AD26" s="19">
        <v>6.0654848496267526</v>
      </c>
      <c r="AE26" s="19">
        <v>97.902813716867627</v>
      </c>
      <c r="AF26" s="19">
        <v>107</v>
      </c>
      <c r="AG26" s="19">
        <v>9.292058049977193</v>
      </c>
      <c r="AH26" s="19">
        <v>111.52020015038393</v>
      </c>
      <c r="AI26" s="19">
        <v>106</v>
      </c>
      <c r="AJ26" s="19">
        <v>-4.9499553829171674</v>
      </c>
      <c r="AK26" s="19">
        <v>122.07896469027402</v>
      </c>
      <c r="AL26" s="19">
        <v>107</v>
      </c>
      <c r="AM26" s="19">
        <v>-12.351812393339664</v>
      </c>
      <c r="AN26" s="19">
        <v>112.98895368370636</v>
      </c>
      <c r="AO26" s="19">
        <v>104</v>
      </c>
      <c r="AP26" s="19">
        <v>-7.9556039689237457</v>
      </c>
      <c r="AQ26" s="19">
        <v>109.84535329246931</v>
      </c>
      <c r="AR26" s="19">
        <v>102</v>
      </c>
      <c r="AS26" s="19">
        <v>-7.1421803993662127</v>
      </c>
      <c r="AT26" s="19">
        <v>106.25456630387329</v>
      </c>
      <c r="AU26" s="19">
        <v>92</v>
      </c>
      <c r="AV26" s="19">
        <v>-13.415485846610311</v>
      </c>
      <c r="AW26" s="19">
        <v>106.30988425897215</v>
      </c>
      <c r="AX26" s="19">
        <v>88</v>
      </c>
      <c r="AY26" s="19">
        <v>-17.223125005356088</v>
      </c>
      <c r="AZ26" s="19">
        <v>102.46880141780048</v>
      </c>
      <c r="BA26" s="19">
        <v>90</v>
      </c>
      <c r="BB26" s="19">
        <v>-12.168388080349349</v>
      </c>
      <c r="BC26" s="19">
        <v>106.38676944584056</v>
      </c>
      <c r="BD26" s="19">
        <v>90</v>
      </c>
      <c r="BE26" s="19">
        <v>-15.403014426697808</v>
      </c>
      <c r="BF26" s="19">
        <v>111.9569219244502</v>
      </c>
      <c r="BG26" s="19">
        <v>93</v>
      </c>
      <c r="BH26" s="19">
        <v>-16.932335757893153</v>
      </c>
      <c r="BI26" s="19">
        <v>108.96924878682837</v>
      </c>
      <c r="BJ26" s="19">
        <v>109</v>
      </c>
      <c r="BK26" s="19">
        <v>2.8220083660284525E-2</v>
      </c>
      <c r="BL26" s="19">
        <v>107.23293082277648</v>
      </c>
      <c r="BM26" s="19">
        <v>109</v>
      </c>
      <c r="BN26" s="19">
        <v>1.6478792136568086</v>
      </c>
      <c r="BO26" s="19">
        <v>97.972714114219244</v>
      </c>
      <c r="BP26" s="19">
        <v>106</v>
      </c>
      <c r="BQ26" s="19">
        <v>8.1933893108466194</v>
      </c>
      <c r="BR26" s="19">
        <v>92.482811325714735</v>
      </c>
      <c r="BS26" s="19">
        <v>94</v>
      </c>
      <c r="BT26" s="19">
        <v>1.6405088172999911</v>
      </c>
      <c r="BU26" s="19">
        <v>80.457482363320779</v>
      </c>
      <c r="BV26" s="19">
        <v>84</v>
      </c>
      <c r="BW26" s="19">
        <v>4.4029685401816598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1372.4096990645164</v>
      </c>
      <c r="E27" s="29">
        <v>1535</v>
      </c>
      <c r="F27" s="29">
        <v>11.847067318622926</v>
      </c>
      <c r="G27" s="29">
        <v>1304.7631458252747</v>
      </c>
      <c r="H27" s="29">
        <v>1568</v>
      </c>
      <c r="I27" s="29">
        <v>20.175068173635879</v>
      </c>
      <c r="J27" s="29">
        <v>1224.9502179527851</v>
      </c>
      <c r="K27" s="29">
        <v>1419</v>
      </c>
      <c r="L27" s="29">
        <v>15.841442305428806</v>
      </c>
      <c r="M27" s="29">
        <v>1191.8942823751161</v>
      </c>
      <c r="N27" s="29">
        <v>1399</v>
      </c>
      <c r="O27" s="29">
        <v>17.376181821443044</v>
      </c>
      <c r="P27" s="29">
        <v>1213.7086754884992</v>
      </c>
      <c r="Q27" s="29">
        <v>1392</v>
      </c>
      <c r="R27" s="29">
        <v>14.689795674381351</v>
      </c>
      <c r="S27" s="29">
        <v>1243.6876748228281</v>
      </c>
      <c r="T27" s="29">
        <v>1436</v>
      </c>
      <c r="U27" s="29">
        <v>15.463072366988614</v>
      </c>
      <c r="V27" s="29">
        <v>1423.2487296587847</v>
      </c>
      <c r="W27" s="29">
        <v>1568</v>
      </c>
      <c r="X27" s="29">
        <v>10.170483017112447</v>
      </c>
      <c r="Y27" s="29">
        <v>1702.3277028638561</v>
      </c>
      <c r="Z27" s="29">
        <v>1837</v>
      </c>
      <c r="AA27" s="29">
        <v>7.911067705094756</v>
      </c>
      <c r="AB27" s="29">
        <v>1864.7949886412139</v>
      </c>
      <c r="AC27" s="29">
        <v>2042</v>
      </c>
      <c r="AD27" s="29">
        <v>9.5026537736411907</v>
      </c>
      <c r="AE27" s="29">
        <v>1937.0117442860637</v>
      </c>
      <c r="AF27" s="29">
        <v>2136</v>
      </c>
      <c r="AG27" s="29">
        <v>10.272950399032228</v>
      </c>
      <c r="AH27" s="29">
        <v>2130.9651578735861</v>
      </c>
      <c r="AI27" s="29">
        <v>2279</v>
      </c>
      <c r="AJ27" s="29">
        <v>6.9468447937521676</v>
      </c>
      <c r="AK27" s="29">
        <v>2257.9479099436394</v>
      </c>
      <c r="AL27" s="29">
        <v>2184</v>
      </c>
      <c r="AM27" s="29">
        <v>-3.2750051326686807</v>
      </c>
      <c r="AN27" s="29">
        <v>2295.0233344562007</v>
      </c>
      <c r="AO27" s="29">
        <v>2157</v>
      </c>
      <c r="AP27" s="29">
        <v>-6.0140274995898872</v>
      </c>
      <c r="AQ27" s="29">
        <v>2234.5683298353752</v>
      </c>
      <c r="AR27" s="29">
        <v>2092</v>
      </c>
      <c r="AS27" s="29">
        <v>-6.3801284539765408</v>
      </c>
      <c r="AT27" s="29">
        <v>2159.4678034110716</v>
      </c>
      <c r="AU27" s="29">
        <v>2012</v>
      </c>
      <c r="AV27" s="29">
        <v>-6.8288956741162377</v>
      </c>
      <c r="AW27" s="29">
        <v>2122.1088434771741</v>
      </c>
      <c r="AX27" s="29">
        <v>1977</v>
      </c>
      <c r="AY27" s="29">
        <v>-6.8379547978041746</v>
      </c>
      <c r="AZ27" s="29">
        <v>2061.314141142549</v>
      </c>
      <c r="BA27" s="29">
        <v>1958</v>
      </c>
      <c r="BB27" s="29">
        <v>-5.012052218556259</v>
      </c>
      <c r="BC27" s="29">
        <v>2093.6113307926735</v>
      </c>
      <c r="BD27" s="29">
        <v>1912</v>
      </c>
      <c r="BE27" s="29">
        <v>-8.6745485239570534</v>
      </c>
      <c r="BF27" s="29">
        <v>2054.7955756651249</v>
      </c>
      <c r="BG27" s="29">
        <v>1997</v>
      </c>
      <c r="BH27" s="29">
        <v>-2.8127165713999003</v>
      </c>
      <c r="BI27" s="29">
        <v>2158.7691719120321</v>
      </c>
      <c r="BJ27" s="29">
        <v>2114</v>
      </c>
      <c r="BK27" s="29">
        <v>-2.073828572990962</v>
      </c>
      <c r="BL27" s="29">
        <v>2113.8787937193624</v>
      </c>
      <c r="BM27" s="29">
        <v>2065</v>
      </c>
      <c r="BN27" s="29">
        <v>-2.3122798650796978</v>
      </c>
      <c r="BO27" s="29">
        <v>1944.0860134037232</v>
      </c>
      <c r="BP27" s="29">
        <v>2054</v>
      </c>
      <c r="BQ27" s="29">
        <v>5.6537615022412719</v>
      </c>
      <c r="BR27" s="29">
        <v>1814.8508674132192</v>
      </c>
      <c r="BS27" s="29">
        <v>1828</v>
      </c>
      <c r="BT27" s="29">
        <v>0.72452964719479929</v>
      </c>
      <c r="BU27" s="29">
        <v>1644.3497958003686</v>
      </c>
      <c r="BV27" s="29">
        <v>1678</v>
      </c>
      <c r="BW27" s="29">
        <v>2.0464139859762946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33.828266355103125</v>
      </c>
      <c r="E28" s="19">
        <v>39</v>
      </c>
      <c r="F28" s="19">
        <v>15.288201856423832</v>
      </c>
      <c r="G28" s="19">
        <v>36.103191938649168</v>
      </c>
      <c r="H28" s="19">
        <v>37</v>
      </c>
      <c r="I28" s="19">
        <v>2.4840132220851685</v>
      </c>
      <c r="J28" s="19">
        <v>33.699538821106117</v>
      </c>
      <c r="K28" s="19">
        <v>36</v>
      </c>
      <c r="L28" s="19">
        <v>6.8263877173686955</v>
      </c>
      <c r="M28" s="19">
        <v>32.174327093586086</v>
      </c>
      <c r="N28" s="19">
        <v>35</v>
      </c>
      <c r="O28" s="19">
        <v>8.7823838496911666</v>
      </c>
      <c r="P28" s="19">
        <v>32.847135875544801</v>
      </c>
      <c r="Q28" s="19">
        <v>35</v>
      </c>
      <c r="R28" s="19">
        <v>6.55419130791869</v>
      </c>
      <c r="S28" s="19">
        <v>33.593228402466927</v>
      </c>
      <c r="T28" s="19">
        <v>37</v>
      </c>
      <c r="U28" s="19">
        <v>10.141245005445489</v>
      </c>
      <c r="V28" s="22">
        <v>37.004466971128409</v>
      </c>
      <c r="W28" s="19">
        <v>38</v>
      </c>
      <c r="X28" s="19">
        <v>2.6903050100635828</v>
      </c>
      <c r="Y28" s="19">
        <v>42.511983893451358</v>
      </c>
      <c r="Z28" s="19">
        <v>43</v>
      </c>
      <c r="AA28" s="19">
        <v>1.1479495000086717</v>
      </c>
      <c r="AB28" s="19">
        <v>45.309454226156234</v>
      </c>
      <c r="AC28" s="19">
        <v>43</v>
      </c>
      <c r="AD28" s="19">
        <v>-5.0970691781651007</v>
      </c>
      <c r="AE28" s="19">
        <v>48.49391707471014</v>
      </c>
      <c r="AF28" s="19">
        <v>48</v>
      </c>
      <c r="AG28" s="19">
        <v>-1.0185134641716138</v>
      </c>
      <c r="AH28" s="19">
        <v>49.25475506641957</v>
      </c>
      <c r="AI28" s="19">
        <v>46</v>
      </c>
      <c r="AJ28" s="19">
        <v>-6.6080017290321784</v>
      </c>
      <c r="AK28" s="19">
        <v>47.190188031534497</v>
      </c>
      <c r="AL28" s="19">
        <v>45</v>
      </c>
      <c r="AM28" s="19">
        <v>-4.6411936949073391</v>
      </c>
      <c r="AN28" s="19">
        <v>52.866391173110316</v>
      </c>
      <c r="AO28" s="19">
        <v>43</v>
      </c>
      <c r="AP28" s="19">
        <v>-18.662880053232584</v>
      </c>
      <c r="AQ28" s="19">
        <v>48.122726204319889</v>
      </c>
      <c r="AR28" s="19">
        <v>43</v>
      </c>
      <c r="AS28" s="19">
        <v>-10.64512883698603</v>
      </c>
      <c r="AT28" s="19">
        <v>41.668457374067955</v>
      </c>
      <c r="AU28" s="19">
        <v>40</v>
      </c>
      <c r="AV28" s="19">
        <v>-4.0041256125462112</v>
      </c>
      <c r="AW28" s="19">
        <v>47.021679576083834</v>
      </c>
      <c r="AX28" s="19">
        <v>41</v>
      </c>
      <c r="AY28" s="19">
        <v>-12.806177130147814</v>
      </c>
      <c r="AZ28" s="19">
        <v>50.736979342794406</v>
      </c>
      <c r="BA28" s="19">
        <v>44</v>
      </c>
      <c r="BB28" s="19">
        <v>-13.278242871490894</v>
      </c>
      <c r="BC28" s="19">
        <v>54.197033491277267</v>
      </c>
      <c r="BD28" s="19">
        <v>43</v>
      </c>
      <c r="BE28" s="19">
        <v>-20.659864147507946</v>
      </c>
      <c r="BF28" s="19">
        <v>47.292148054293619</v>
      </c>
      <c r="BG28" s="19">
        <v>46</v>
      </c>
      <c r="BH28" s="19">
        <v>-2.7322676331178117</v>
      </c>
      <c r="BI28" s="19">
        <v>52.030362033350485</v>
      </c>
      <c r="BJ28" s="19">
        <v>52</v>
      </c>
      <c r="BK28" s="19">
        <v>-5.8354453369022813E-2</v>
      </c>
      <c r="BL28" s="19">
        <v>53.616465411388241</v>
      </c>
      <c r="BM28" s="19">
        <v>53</v>
      </c>
      <c r="BN28" s="19">
        <v>-1.1497688380952136</v>
      </c>
      <c r="BO28" s="19">
        <v>48.986357057109622</v>
      </c>
      <c r="BP28" s="19">
        <v>51</v>
      </c>
      <c r="BQ28" s="19">
        <v>4.1106199028901429</v>
      </c>
      <c r="BR28" s="19">
        <v>48.727502741505617</v>
      </c>
      <c r="BS28" s="19">
        <v>46</v>
      </c>
      <c r="BT28" s="19">
        <v>-5.5974605470235943</v>
      </c>
      <c r="BU28" s="19">
        <v>40.228741181660389</v>
      </c>
      <c r="BV28" s="19">
        <v>42</v>
      </c>
      <c r="BW28" s="19">
        <v>4.4029685401816598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33.828266355103125</v>
      </c>
      <c r="E29" s="19">
        <v>24</v>
      </c>
      <c r="F29" s="19">
        <v>-29.05341424220072</v>
      </c>
      <c r="G29" s="19">
        <v>33.252939943492656</v>
      </c>
      <c r="H29" s="19">
        <v>24</v>
      </c>
      <c r="I29" s="19">
        <v>-27.825930456724578</v>
      </c>
      <c r="J29" s="19">
        <v>31.827342219933556</v>
      </c>
      <c r="K29" s="19">
        <v>24</v>
      </c>
      <c r="L29" s="19">
        <v>-24.593138081857393</v>
      </c>
      <c r="M29" s="19">
        <v>29.493133169120576</v>
      </c>
      <c r="N29" s="19">
        <v>23</v>
      </c>
      <c r="O29" s="19">
        <v>-22.015745603857752</v>
      </c>
      <c r="P29" s="19">
        <v>31.934715434557447</v>
      </c>
      <c r="Q29" s="19">
        <v>22</v>
      </c>
      <c r="R29" s="19">
        <v>-31.109453456431346</v>
      </c>
      <c r="S29" s="19">
        <v>35.459518869270646</v>
      </c>
      <c r="T29" s="19">
        <v>23</v>
      </c>
      <c r="U29" s="19">
        <v>-35.13730379480166</v>
      </c>
      <c r="V29" s="22">
        <v>39.850964430445977</v>
      </c>
      <c r="W29" s="19">
        <v>25</v>
      </c>
      <c r="X29" s="19">
        <v>-37.266261037085215</v>
      </c>
      <c r="Y29" s="19">
        <v>45.284504582154703</v>
      </c>
      <c r="Z29" s="19">
        <v>32</v>
      </c>
      <c r="AA29" s="19">
        <v>-29.335651796861516</v>
      </c>
      <c r="AB29" s="19">
        <v>45.309454226156234</v>
      </c>
      <c r="AC29" s="19">
        <v>45</v>
      </c>
      <c r="AD29" s="19">
        <v>-0.68297937249836072</v>
      </c>
      <c r="AE29" s="19">
        <v>50.323876209604862</v>
      </c>
      <c r="AF29" s="19">
        <v>52</v>
      </c>
      <c r="AG29" s="19">
        <v>3.3306730654329679</v>
      </c>
      <c r="AH29" s="19">
        <v>48.325420065166369</v>
      </c>
      <c r="AI29" s="19">
        <v>57</v>
      </c>
      <c r="AJ29" s="19">
        <v>17.950345642388712</v>
      </c>
      <c r="AK29" s="19">
        <v>52.319556295831724</v>
      </c>
      <c r="AL29" s="19">
        <v>66</v>
      </c>
      <c r="AM29" s="19">
        <v>26.147858798370947</v>
      </c>
      <c r="AN29" s="19">
        <v>37.317452592783752</v>
      </c>
      <c r="AO29" s="19">
        <v>60</v>
      </c>
      <c r="AP29" s="19">
        <v>60.782678964540246</v>
      </c>
      <c r="AQ29" s="19">
        <v>33.476679098657314</v>
      </c>
      <c r="AR29" s="19">
        <v>74</v>
      </c>
      <c r="AS29" s="19">
        <v>121.04940511547933</v>
      </c>
      <c r="AT29" s="19">
        <v>35.418188767957759</v>
      </c>
      <c r="AU29" s="19">
        <v>57</v>
      </c>
      <c r="AV29" s="19">
        <v>60.934260002496075</v>
      </c>
      <c r="AW29" s="19">
        <v>42.932837873815672</v>
      </c>
      <c r="AX29" s="19">
        <v>62</v>
      </c>
      <c r="AY29" s="19">
        <v>44.41160442788528</v>
      </c>
      <c r="AZ29" s="19">
        <v>40.788552020677855</v>
      </c>
      <c r="BA29" s="19">
        <v>53</v>
      </c>
      <c r="BB29" s="19">
        <v>29.938419910399176</v>
      </c>
      <c r="BC29" s="19">
        <v>48.175140881135349</v>
      </c>
      <c r="BD29" s="19">
        <v>42</v>
      </c>
      <c r="BE29" s="19">
        <v>-12.818106534180245</v>
      </c>
      <c r="BF29" s="19">
        <v>36.67554338904403</v>
      </c>
      <c r="BG29" s="19">
        <v>31</v>
      </c>
      <c r="BH29" s="19">
        <v>-15.475008315049172</v>
      </c>
      <c r="BI29" s="19">
        <v>38.28649281699375</v>
      </c>
      <c r="BJ29" s="19">
        <v>29</v>
      </c>
      <c r="BK29" s="19">
        <v>-24.255271595082924</v>
      </c>
      <c r="BL29" s="19">
        <v>34.751412766640527</v>
      </c>
      <c r="BM29" s="19">
        <v>28</v>
      </c>
      <c r="BN29" s="19">
        <v>-19.427736109541762</v>
      </c>
      <c r="BO29" s="19">
        <v>34.578604981489143</v>
      </c>
      <c r="BP29" s="19">
        <v>28</v>
      </c>
      <c r="BQ29" s="19">
        <v>-19.025073408863218</v>
      </c>
      <c r="BR29" s="19">
        <v>32.816481438156842</v>
      </c>
      <c r="BS29" s="19">
        <v>25</v>
      </c>
      <c r="BT29" s="19">
        <v>-23.818767569238403</v>
      </c>
      <c r="BU29" s="19">
        <v>27.154400297620764</v>
      </c>
      <c r="BV29" s="19">
        <v>23</v>
      </c>
      <c r="BW29" s="19">
        <v>-15.299178962110121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44.460007209564104</v>
      </c>
      <c r="E30" s="19">
        <v>51</v>
      </c>
      <c r="F30" s="19">
        <v>14.709832950789609</v>
      </c>
      <c r="G30" s="19">
        <v>44.653947924118711</v>
      </c>
      <c r="H30" s="19">
        <v>51</v>
      </c>
      <c r="I30" s="19">
        <v>14.211626005981049</v>
      </c>
      <c r="J30" s="19">
        <v>42.12442352638265</v>
      </c>
      <c r="K30" s="19">
        <v>46</v>
      </c>
      <c r="L30" s="19">
        <v>9.2003074444213233</v>
      </c>
      <c r="M30" s="19">
        <v>42.899102791448108</v>
      </c>
      <c r="N30" s="19">
        <v>44</v>
      </c>
      <c r="O30" s="19">
        <v>2.566247629708831</v>
      </c>
      <c r="P30" s="19">
        <v>41.971340285418357</v>
      </c>
      <c r="Q30" s="19">
        <v>44</v>
      </c>
      <c r="R30" s="19">
        <v>4.8334403923870832</v>
      </c>
      <c r="S30" s="19">
        <v>42.92468073648552</v>
      </c>
      <c r="T30" s="19">
        <v>45</v>
      </c>
      <c r="U30" s="19">
        <v>4.8347925433734931</v>
      </c>
      <c r="V30" s="22">
        <v>46.492791835520308</v>
      </c>
      <c r="W30" s="19">
        <v>48</v>
      </c>
      <c r="X30" s="19">
        <v>3.2418104075397589</v>
      </c>
      <c r="Y30" s="19">
        <v>52.677893085363635</v>
      </c>
      <c r="Z30" s="19">
        <v>50</v>
      </c>
      <c r="AA30" s="19">
        <v>-5.0835235210036869</v>
      </c>
      <c r="AB30" s="19">
        <v>54.193660937167252</v>
      </c>
      <c r="AC30" s="19">
        <v>59</v>
      </c>
      <c r="AD30" s="19">
        <v>8.8688215184526342</v>
      </c>
      <c r="AE30" s="19">
        <v>52.153835344499583</v>
      </c>
      <c r="AF30" s="19">
        <v>52</v>
      </c>
      <c r="AG30" s="19">
        <v>-0.29496458598573183</v>
      </c>
      <c r="AH30" s="19">
        <v>51.113425068925963</v>
      </c>
      <c r="AI30" s="19">
        <v>53</v>
      </c>
      <c r="AJ30" s="19">
        <v>3.690957764090371</v>
      </c>
      <c r="AK30" s="19">
        <v>56.423050907269506</v>
      </c>
      <c r="AL30" s="19">
        <v>60</v>
      </c>
      <c r="AM30" s="19">
        <v>6.3395173341639399</v>
      </c>
      <c r="AN30" s="19">
        <v>58.049370699885834</v>
      </c>
      <c r="AO30" s="19">
        <v>58</v>
      </c>
      <c r="AP30" s="19">
        <v>-8.5049500607129597E-2</v>
      </c>
      <c r="AQ30" s="19">
        <v>53.353457313485094</v>
      </c>
      <c r="AR30" s="19">
        <v>67</v>
      </c>
      <c r="AS30" s="19">
        <v>25.577616472598745</v>
      </c>
      <c r="AT30" s="19">
        <v>54.168994586288342</v>
      </c>
      <c r="AU30" s="19">
        <v>49</v>
      </c>
      <c r="AV30" s="19">
        <v>-9.5423491348993146</v>
      </c>
      <c r="AW30" s="19">
        <v>54.177152555053112</v>
      </c>
      <c r="AX30" s="19">
        <v>40</v>
      </c>
      <c r="AY30" s="19">
        <v>-26.168138941312463</v>
      </c>
      <c r="AZ30" s="19">
        <v>62.675092129334267</v>
      </c>
      <c r="BA30" s="19">
        <v>47</v>
      </c>
      <c r="BB30" s="19">
        <v>-25.010082309871457</v>
      </c>
      <c r="BC30" s="19">
        <v>56.204331027991238</v>
      </c>
      <c r="BD30" s="19">
        <v>52</v>
      </c>
      <c r="BE30" s="19">
        <v>-7.4804395872933167</v>
      </c>
      <c r="BF30" s="19">
        <v>51.152731568929831</v>
      </c>
      <c r="BG30" s="19">
        <v>51</v>
      </c>
      <c r="BH30" s="19">
        <v>-0.29857949760516733</v>
      </c>
      <c r="BI30" s="19">
        <v>56.938886753477888</v>
      </c>
      <c r="BJ30" s="19">
        <v>67</v>
      </c>
      <c r="BK30" s="19">
        <v>17.670021000028715</v>
      </c>
      <c r="BL30" s="19">
        <v>57.588055441861442</v>
      </c>
      <c r="BM30" s="19">
        <v>66</v>
      </c>
      <c r="BN30" s="19">
        <v>14.607099499358709</v>
      </c>
      <c r="BO30" s="19">
        <v>55.709974692399179</v>
      </c>
      <c r="BP30" s="19">
        <v>66</v>
      </c>
      <c r="BQ30" s="19">
        <v>18.470705406737057</v>
      </c>
      <c r="BR30" s="19">
        <v>47.733063910046319</v>
      </c>
      <c r="BS30" s="19">
        <v>60</v>
      </c>
      <c r="BT30" s="19">
        <v>25.699033510756625</v>
      </c>
      <c r="BU30" s="19">
        <v>52.297363536158507</v>
      </c>
      <c r="BV30" s="19">
        <v>48</v>
      </c>
      <c r="BW30" s="19">
        <v>-8.2171705141260141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39.62739773026366</v>
      </c>
      <c r="E31" s="19">
        <v>34</v>
      </c>
      <c r="F31" s="19">
        <v>-14.200775353880946</v>
      </c>
      <c r="G31" s="19">
        <v>44.653947924118711</v>
      </c>
      <c r="H31" s="19">
        <v>31</v>
      </c>
      <c r="I31" s="19">
        <v>-30.577246937540931</v>
      </c>
      <c r="J31" s="19">
        <v>43.06052182696893</v>
      </c>
      <c r="K31" s="19">
        <v>33</v>
      </c>
      <c r="L31" s="19">
        <v>-23.36367837667029</v>
      </c>
      <c r="M31" s="19">
        <v>40.217908866982604</v>
      </c>
      <c r="N31" s="19">
        <v>34</v>
      </c>
      <c r="O31" s="19">
        <v>-15.46054740824</v>
      </c>
      <c r="P31" s="19">
        <v>40.146499403443649</v>
      </c>
      <c r="Q31" s="19">
        <v>33</v>
      </c>
      <c r="R31" s="19">
        <v>-17.801052419605586</v>
      </c>
      <c r="S31" s="19">
        <v>41.058390269681801</v>
      </c>
      <c r="T31" s="19">
        <v>33</v>
      </c>
      <c r="U31" s="19">
        <v>-19.626659050080324</v>
      </c>
      <c r="V31" s="22">
        <v>43.646294376202732</v>
      </c>
      <c r="W31" s="19">
        <v>29</v>
      </c>
      <c r="X31" s="19">
        <v>-33.556787776669381</v>
      </c>
      <c r="Y31" s="19">
        <v>49.90537239666029</v>
      </c>
      <c r="Z31" s="19">
        <v>33</v>
      </c>
      <c r="AA31" s="19">
        <v>-33.874854719632573</v>
      </c>
      <c r="AB31" s="19">
        <v>51.528398923863946</v>
      </c>
      <c r="AC31" s="19">
        <v>37</v>
      </c>
      <c r="AD31" s="19">
        <v>-28.194935661266047</v>
      </c>
      <c r="AE31" s="19">
        <v>54.898774046841666</v>
      </c>
      <c r="AF31" s="19">
        <v>37</v>
      </c>
      <c r="AG31" s="19">
        <v>-32.603230869180742</v>
      </c>
      <c r="AH31" s="19">
        <v>56.689435076445164</v>
      </c>
      <c r="AI31" s="19">
        <v>37</v>
      </c>
      <c r="AJ31" s="19">
        <v>-34.732106696590201</v>
      </c>
      <c r="AK31" s="19">
        <v>62.578292824426178</v>
      </c>
      <c r="AL31" s="19">
        <v>43</v>
      </c>
      <c r="AM31" s="19">
        <v>-31.286076913853083</v>
      </c>
      <c r="AN31" s="19">
        <v>45.610219835624584</v>
      </c>
      <c r="AO31" s="19">
        <v>42</v>
      </c>
      <c r="AP31" s="19">
        <v>-7.915374774854218</v>
      </c>
      <c r="AQ31" s="19">
        <v>44.984287538820766</v>
      </c>
      <c r="AR31" s="19">
        <v>41</v>
      </c>
      <c r="AS31" s="19">
        <v>-8.8570648926747708</v>
      </c>
      <c r="AT31" s="19">
        <v>40.626745939716258</v>
      </c>
      <c r="AU31" s="19">
        <v>32</v>
      </c>
      <c r="AV31" s="19">
        <v>-21.234154348755869</v>
      </c>
      <c r="AW31" s="19">
        <v>43.95504829938271</v>
      </c>
      <c r="AX31" s="19">
        <v>33</v>
      </c>
      <c r="AY31" s="19">
        <v>-24.923299423462492</v>
      </c>
      <c r="AZ31" s="19">
        <v>37.804023824042893</v>
      </c>
      <c r="BA31" s="19">
        <v>32</v>
      </c>
      <c r="BB31" s="19">
        <v>-15.352926056383462</v>
      </c>
      <c r="BC31" s="19">
        <v>39.142301965922471</v>
      </c>
      <c r="BD31" s="19">
        <v>30</v>
      </c>
      <c r="BE31" s="19">
        <v>-23.356577172905709</v>
      </c>
      <c r="BF31" s="19">
        <v>34.745251631725928</v>
      </c>
      <c r="BG31" s="19">
        <v>30</v>
      </c>
      <c r="BH31" s="19">
        <v>-13.657266558383574</v>
      </c>
      <c r="BI31" s="19">
        <v>35.341377984917308</v>
      </c>
      <c r="BJ31" s="19">
        <v>33</v>
      </c>
      <c r="BK31" s="19">
        <v>-6.6250330870418841</v>
      </c>
      <c r="BL31" s="19">
        <v>36.737207781877125</v>
      </c>
      <c r="BM31" s="19">
        <v>35</v>
      </c>
      <c r="BN31" s="19">
        <v>-4.7287420214176121</v>
      </c>
      <c r="BO31" s="19">
        <v>35.539121786530508</v>
      </c>
      <c r="BP31" s="19">
        <v>34</v>
      </c>
      <c r="BQ31" s="19">
        <v>-4.3307817108577016</v>
      </c>
      <c r="BR31" s="19">
        <v>36.794236763994036</v>
      </c>
      <c r="BS31" s="19">
        <v>33</v>
      </c>
      <c r="BT31" s="19">
        <v>-10.312040954487159</v>
      </c>
      <c r="BU31" s="19">
        <v>37.211585593035863</v>
      </c>
      <c r="BV31" s="19">
        <v>33</v>
      </c>
      <c r="BW31" s="19">
        <v>-11.317941780540682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22.230003604782052</v>
      </c>
      <c r="E32" s="19">
        <v>25</v>
      </c>
      <c r="F32" s="19">
        <v>12.460620539989813</v>
      </c>
      <c r="G32" s="19">
        <v>22.802015961252106</v>
      </c>
      <c r="H32" s="19">
        <v>23</v>
      </c>
      <c r="I32" s="19">
        <v>0.86827427489013131</v>
      </c>
      <c r="J32" s="19">
        <v>22.466359214070746</v>
      </c>
      <c r="K32" s="19">
        <v>23</v>
      </c>
      <c r="L32" s="19">
        <v>2.3752882291449939</v>
      </c>
      <c r="M32" s="19">
        <v>21.449551395724054</v>
      </c>
      <c r="N32" s="19">
        <v>24</v>
      </c>
      <c r="O32" s="19">
        <v>11.890451959682361</v>
      </c>
      <c r="P32" s="19">
        <v>20.985670142709179</v>
      </c>
      <c r="Q32" s="19">
        <v>24</v>
      </c>
      <c r="R32" s="19">
        <v>14.363753155331363</v>
      </c>
      <c r="S32" s="19">
        <v>21.46234036824276</v>
      </c>
      <c r="T32" s="19">
        <v>24</v>
      </c>
      <c r="U32" s="19">
        <v>11.823778712931725</v>
      </c>
      <c r="V32" s="22">
        <v>21.823147188101366</v>
      </c>
      <c r="W32" s="19">
        <v>23</v>
      </c>
      <c r="X32" s="19">
        <v>5.3926814576968498</v>
      </c>
      <c r="Y32" s="19">
        <v>24.952686198330145</v>
      </c>
      <c r="Z32" s="19">
        <v>28</v>
      </c>
      <c r="AA32" s="19">
        <v>12.212367748502299</v>
      </c>
      <c r="AB32" s="19">
        <v>26.652620133033075</v>
      </c>
      <c r="AC32" s="19">
        <v>28</v>
      </c>
      <c r="AD32" s="19">
        <v>5.0553373748684152</v>
      </c>
      <c r="AE32" s="19">
        <v>31.109305293210276</v>
      </c>
      <c r="AF32" s="19">
        <v>33</v>
      </c>
      <c r="AG32" s="19">
        <v>6.0775857543896192</v>
      </c>
      <c r="AH32" s="19">
        <v>35.314730047621573</v>
      </c>
      <c r="AI32" s="19">
        <v>34</v>
      </c>
      <c r="AJ32" s="19">
        <v>-3.7228942309587882</v>
      </c>
      <c r="AK32" s="19">
        <v>40.009072461518372</v>
      </c>
      <c r="AL32" s="19">
        <v>33</v>
      </c>
      <c r="AM32" s="19">
        <v>-17.518707708757447</v>
      </c>
      <c r="AN32" s="19">
        <v>37.317452592783752</v>
      </c>
      <c r="AO32" s="19">
        <v>35</v>
      </c>
      <c r="AP32" s="19">
        <v>-6.2101039373515237</v>
      </c>
      <c r="AQ32" s="19">
        <v>37.661263985989478</v>
      </c>
      <c r="AR32" s="19">
        <v>34</v>
      </c>
      <c r="AS32" s="19">
        <v>-9.7215642771615958</v>
      </c>
      <c r="AT32" s="19">
        <v>35.418188767957759</v>
      </c>
      <c r="AU32" s="19">
        <v>31</v>
      </c>
      <c r="AV32" s="19">
        <v>-12.474349823203889</v>
      </c>
      <c r="AW32" s="19">
        <v>37.82178574598047</v>
      </c>
      <c r="AX32" s="19">
        <v>33</v>
      </c>
      <c r="AY32" s="19">
        <v>-12.748699329969918</v>
      </c>
      <c r="AZ32" s="19">
        <v>36.809181091831235</v>
      </c>
      <c r="BA32" s="19">
        <v>33</v>
      </c>
      <c r="BB32" s="19">
        <v>-10.348453779311532</v>
      </c>
      <c r="BC32" s="19">
        <v>33.120409355780552</v>
      </c>
      <c r="BD32" s="19">
        <v>32</v>
      </c>
      <c r="BE32" s="19">
        <v>-3.3828366785720467</v>
      </c>
      <c r="BF32" s="19">
        <v>30.88466811708971</v>
      </c>
      <c r="BG32" s="19">
        <v>29</v>
      </c>
      <c r="BH32" s="19">
        <v>-6.1022773822421241</v>
      </c>
      <c r="BI32" s="19">
        <v>30.432853264789905</v>
      </c>
      <c r="BJ32" s="19">
        <v>29</v>
      </c>
      <c r="BK32" s="19">
        <v>-4.7082449099430406</v>
      </c>
      <c r="BL32" s="19">
        <v>30.779822736167322</v>
      </c>
      <c r="BM32" s="19">
        <v>29</v>
      </c>
      <c r="BN32" s="19">
        <v>-5.7824333538996333</v>
      </c>
      <c r="BO32" s="19">
        <v>28.815504151240955</v>
      </c>
      <c r="BP32" s="19">
        <v>29</v>
      </c>
      <c r="BQ32" s="19">
        <v>0.64026590612713585</v>
      </c>
      <c r="BR32" s="19">
        <v>27.84428728086035</v>
      </c>
      <c r="BS32" s="19">
        <v>26</v>
      </c>
      <c r="BT32" s="19">
        <v>-6.6235751062950667</v>
      </c>
      <c r="BU32" s="19">
        <v>26.148681768079253</v>
      </c>
      <c r="BV32" s="19">
        <v>25</v>
      </c>
      <c r="BW32" s="19">
        <v>-4.3928859522145984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25.129569292362319</v>
      </c>
      <c r="E33" s="19">
        <v>38</v>
      </c>
      <c r="F33" s="19">
        <v>51.21628054146322</v>
      </c>
      <c r="G33" s="19">
        <v>24.702183958023117</v>
      </c>
      <c r="H33" s="19">
        <v>36</v>
      </c>
      <c r="I33" s="19">
        <v>45.73610196238306</v>
      </c>
      <c r="J33" s="19">
        <v>22.466359214070746</v>
      </c>
      <c r="K33" s="19">
        <v>36</v>
      </c>
      <c r="L33" s="19">
        <v>60.239581576053034</v>
      </c>
      <c r="M33" s="19">
        <v>21.449551395724054</v>
      </c>
      <c r="N33" s="19">
        <v>34</v>
      </c>
      <c r="O33" s="19">
        <v>58.511473609550016</v>
      </c>
      <c r="P33" s="19">
        <v>25.547772347645957</v>
      </c>
      <c r="Q33" s="19">
        <v>34</v>
      </c>
      <c r="R33" s="19">
        <v>33.08401036825763</v>
      </c>
      <c r="S33" s="19">
        <v>33.593228402466927</v>
      </c>
      <c r="T33" s="19">
        <v>41</v>
      </c>
      <c r="U33" s="19">
        <v>22.048406627655812</v>
      </c>
      <c r="V33" s="22">
        <v>43.646294376202732</v>
      </c>
      <c r="W33" s="19">
        <v>45</v>
      </c>
      <c r="X33" s="19">
        <v>3.1015362086164835</v>
      </c>
      <c r="Y33" s="19">
        <v>45.284504582154703</v>
      </c>
      <c r="Z33" s="19">
        <v>53</v>
      </c>
      <c r="AA33" s="19">
        <v>17.037826711448108</v>
      </c>
      <c r="AB33" s="19">
        <v>49.751557581661743</v>
      </c>
      <c r="AC33" s="19">
        <v>57</v>
      </c>
      <c r="AD33" s="19">
        <v>14.569277366725114</v>
      </c>
      <c r="AE33" s="19">
        <v>45.74897837236805</v>
      </c>
      <c r="AF33" s="19">
        <v>54</v>
      </c>
      <c r="AG33" s="19">
        <v>18.035422693975367</v>
      </c>
      <c r="AH33" s="19">
        <v>43.678745058900368</v>
      </c>
      <c r="AI33" s="19">
        <v>52</v>
      </c>
      <c r="AJ33" s="19">
        <v>19.05103942404595</v>
      </c>
      <c r="AK33" s="19">
        <v>41.034946114377824</v>
      </c>
      <c r="AL33" s="19">
        <v>41</v>
      </c>
      <c r="AM33" s="19">
        <v>-8.5161838108469765E-2</v>
      </c>
      <c r="AN33" s="19">
        <v>43.537028024914378</v>
      </c>
      <c r="AO33" s="19">
        <v>38</v>
      </c>
      <c r="AP33" s="19">
        <v>-12.717974276392438</v>
      </c>
      <c r="AQ33" s="19">
        <v>39.753556429655561</v>
      </c>
      <c r="AR33" s="19">
        <v>38</v>
      </c>
      <c r="AS33" s="19">
        <v>-4.411068058171101</v>
      </c>
      <c r="AT33" s="19">
        <v>36.459900202309463</v>
      </c>
      <c r="AU33" s="19">
        <v>45</v>
      </c>
      <c r="AV33" s="19">
        <v>23.423267069583435</v>
      </c>
      <c r="AW33" s="19">
        <v>43.95504829938271</v>
      </c>
      <c r="AX33" s="19">
        <v>50</v>
      </c>
      <c r="AY33" s="19">
        <v>13.752576631117439</v>
      </c>
      <c r="AZ33" s="19">
        <v>40.788552020677855</v>
      </c>
      <c r="BA33" s="19">
        <v>46</v>
      </c>
      <c r="BB33" s="19">
        <v>12.776741809025701</v>
      </c>
      <c r="BC33" s="19">
        <v>48.175140881135349</v>
      </c>
      <c r="BD33" s="19">
        <v>51</v>
      </c>
      <c r="BE33" s="19">
        <v>5.8637277799239884</v>
      </c>
      <c r="BF33" s="19">
        <v>47.292148054293619</v>
      </c>
      <c r="BG33" s="19">
        <v>49</v>
      </c>
      <c r="BH33" s="19">
        <v>3.6112801299397224</v>
      </c>
      <c r="BI33" s="19">
        <v>48.103542257248563</v>
      </c>
      <c r="BJ33" s="19">
        <v>53</v>
      </c>
      <c r="BK33" s="19">
        <v>10.178996208982106</v>
      </c>
      <c r="BL33" s="19">
        <v>47.659080365678435</v>
      </c>
      <c r="BM33" s="19">
        <v>54</v>
      </c>
      <c r="BN33" s="19">
        <v>13.304746095956904</v>
      </c>
      <c r="BO33" s="19">
        <v>43.22325622686143</v>
      </c>
      <c r="BP33" s="19">
        <v>53</v>
      </c>
      <c r="BQ33" s="19">
        <v>22.619174552292836</v>
      </c>
      <c r="BR33" s="19">
        <v>38.783114426912633</v>
      </c>
      <c r="BS33" s="19">
        <v>45</v>
      </c>
      <c r="BT33" s="19">
        <v>16.029877086852277</v>
      </c>
      <c r="BU33" s="19">
        <v>34.194430004411331</v>
      </c>
      <c r="BV33" s="19">
        <v>43</v>
      </c>
      <c r="BW33" s="19">
        <v>25.751474712263629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24.163047396502229</v>
      </c>
      <c r="E34" s="19">
        <v>27</v>
      </c>
      <c r="F34" s="19">
        <v>11.740872568533883</v>
      </c>
      <c r="G34" s="19">
        <v>22.802015961252106</v>
      </c>
      <c r="H34" s="19">
        <v>27</v>
      </c>
      <c r="I34" s="19">
        <v>18.410582844436242</v>
      </c>
      <c r="J34" s="19">
        <v>22.466359214070746</v>
      </c>
      <c r="K34" s="19">
        <v>23</v>
      </c>
      <c r="L34" s="19">
        <v>2.3752882291449939</v>
      </c>
      <c r="M34" s="19">
        <v>20.555820087568886</v>
      </c>
      <c r="N34" s="19">
        <v>21</v>
      </c>
      <c r="O34" s="19">
        <v>2.1608474414491075</v>
      </c>
      <c r="P34" s="19">
        <v>20.985670142709179</v>
      </c>
      <c r="Q34" s="19">
        <v>21</v>
      </c>
      <c r="R34" s="19">
        <v>6.8284010914943044E-2</v>
      </c>
      <c r="S34" s="19">
        <v>23.328630835046475</v>
      </c>
      <c r="T34" s="19">
        <v>21</v>
      </c>
      <c r="U34" s="19">
        <v>-9.9818581360899472</v>
      </c>
      <c r="V34" s="22">
        <v>24.669644647418938</v>
      </c>
      <c r="W34" s="19">
        <v>21</v>
      </c>
      <c r="X34" s="19">
        <v>-14.875141899552553</v>
      </c>
      <c r="Y34" s="19">
        <v>23.10433907252791</v>
      </c>
      <c r="Z34" s="19">
        <v>25</v>
      </c>
      <c r="AA34" s="19">
        <v>8.2047831860557956</v>
      </c>
      <c r="AB34" s="19">
        <v>24.875778790830871</v>
      </c>
      <c r="AC34" s="19">
        <v>25</v>
      </c>
      <c r="AD34" s="19">
        <v>0.49936611116238144</v>
      </c>
      <c r="AE34" s="19">
        <v>23.789468753631386</v>
      </c>
      <c r="AF34" s="19">
        <v>28</v>
      </c>
      <c r="AG34" s="19">
        <v>17.699139438436976</v>
      </c>
      <c r="AH34" s="19">
        <v>32.52672504386198</v>
      </c>
      <c r="AI34" s="19">
        <v>30</v>
      </c>
      <c r="AJ34" s="19">
        <v>-7.7681507758764976</v>
      </c>
      <c r="AK34" s="19">
        <v>38.983198808658926</v>
      </c>
      <c r="AL34" s="19">
        <v>34</v>
      </c>
      <c r="AM34" s="19">
        <v>-12.782939730312897</v>
      </c>
      <c r="AN34" s="19">
        <v>40.427240308849065</v>
      </c>
      <c r="AO34" s="19">
        <v>31</v>
      </c>
      <c r="AP34" s="19">
        <v>-23.31903003229619</v>
      </c>
      <c r="AQ34" s="19">
        <v>40.799702651488602</v>
      </c>
      <c r="AR34" s="19">
        <v>37</v>
      </c>
      <c r="AS34" s="19">
        <v>-9.31306456800848</v>
      </c>
      <c r="AT34" s="19">
        <v>38.543323071012857</v>
      </c>
      <c r="AU34" s="19">
        <v>35</v>
      </c>
      <c r="AV34" s="19">
        <v>-9.1930917956518172</v>
      </c>
      <c r="AW34" s="19">
        <v>38.843996171547516</v>
      </c>
      <c r="AX34" s="19">
        <v>29</v>
      </c>
      <c r="AY34" s="19">
        <v>-25.342387863682408</v>
      </c>
      <c r="AZ34" s="19">
        <v>31.834967430772963</v>
      </c>
      <c r="BA34" s="19">
        <v>32</v>
      </c>
      <c r="BB34" s="19">
        <v>0.51840030804463777</v>
      </c>
      <c r="BC34" s="19">
        <v>33.120409355780552</v>
      </c>
      <c r="BD34" s="19">
        <v>30</v>
      </c>
      <c r="BE34" s="19">
        <v>-9.4214093861612938</v>
      </c>
      <c r="BF34" s="19">
        <v>27.024084602453499</v>
      </c>
      <c r="BG34" s="19">
        <v>28</v>
      </c>
      <c r="BH34" s="19">
        <v>3.6112801299397148</v>
      </c>
      <c r="BI34" s="19">
        <v>31.414558208815386</v>
      </c>
      <c r="BJ34" s="19">
        <v>25</v>
      </c>
      <c r="BK34" s="19">
        <v>-20.419062290092519</v>
      </c>
      <c r="BL34" s="19">
        <v>29.786925228549023</v>
      </c>
      <c r="BM34" s="19">
        <v>29</v>
      </c>
      <c r="BN34" s="19">
        <v>-2.6418477990296276</v>
      </c>
      <c r="BO34" s="19">
        <v>27.854987346199589</v>
      </c>
      <c r="BP34" s="19">
        <v>28</v>
      </c>
      <c r="BQ34" s="19">
        <v>0.52059852692841202</v>
      </c>
      <c r="BR34" s="19">
        <v>26.849848449401055</v>
      </c>
      <c r="BS34" s="19">
        <v>28</v>
      </c>
      <c r="BT34" s="19">
        <v>4.2836426163314227</v>
      </c>
      <c r="BU34" s="19">
        <v>23.131526179454724</v>
      </c>
      <c r="BV34" s="19">
        <v>28</v>
      </c>
      <c r="BW34" s="19">
        <v>21.046920046587431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57.991313751605354</v>
      </c>
      <c r="E35" s="19">
        <v>62</v>
      </c>
      <c r="F35" s="19">
        <v>6.9125632600169791</v>
      </c>
      <c r="G35" s="19">
        <v>55.104871906359257</v>
      </c>
      <c r="H35" s="19">
        <v>69</v>
      </c>
      <c r="I35" s="19">
        <v>25.215788755036023</v>
      </c>
      <c r="J35" s="19">
        <v>50.549308231659175</v>
      </c>
      <c r="K35" s="19">
        <v>62</v>
      </c>
      <c r="L35" s="19">
        <v>22.652519231052946</v>
      </c>
      <c r="M35" s="19">
        <v>50.942684564844633</v>
      </c>
      <c r="N35" s="19">
        <v>68</v>
      </c>
      <c r="O35" s="19">
        <v>33.483346197515786</v>
      </c>
      <c r="P35" s="19">
        <v>49.270703813317205</v>
      </c>
      <c r="Q35" s="19">
        <v>67</v>
      </c>
      <c r="R35" s="19">
        <v>35.983444145343839</v>
      </c>
      <c r="S35" s="19">
        <v>51.322987837102247</v>
      </c>
      <c r="T35" s="19">
        <v>60</v>
      </c>
      <c r="U35" s="19">
        <v>16.906677745337724</v>
      </c>
      <c r="V35" s="22">
        <v>59.776446645668962</v>
      </c>
      <c r="W35" s="19">
        <v>68</v>
      </c>
      <c r="X35" s="19">
        <v>13.757179986085486</v>
      </c>
      <c r="Y35" s="19">
        <v>68.388843654682617</v>
      </c>
      <c r="Z35" s="19">
        <v>76</v>
      </c>
      <c r="AA35" s="19">
        <v>11.129236785678922</v>
      </c>
      <c r="AB35" s="19">
        <v>68.408391674784895</v>
      </c>
      <c r="AC35" s="19">
        <v>79</v>
      </c>
      <c r="AD35" s="19">
        <v>15.482907967735684</v>
      </c>
      <c r="AE35" s="19">
        <v>76.858283665578327</v>
      </c>
      <c r="AF35" s="19">
        <v>81</v>
      </c>
      <c r="AG35" s="19">
        <v>5.3887702624780029</v>
      </c>
      <c r="AH35" s="19">
        <v>82.710815111534743</v>
      </c>
      <c r="AI35" s="19">
        <v>90</v>
      </c>
      <c r="AJ35" s="19">
        <v>8.8128558262131271</v>
      </c>
      <c r="AK35" s="19">
        <v>90.276881451631212</v>
      </c>
      <c r="AL35" s="19">
        <v>84</v>
      </c>
      <c r="AM35" s="19">
        <v>-6.9529223326065548</v>
      </c>
      <c r="AN35" s="19">
        <v>88.110651955183855</v>
      </c>
      <c r="AO35" s="19">
        <v>87</v>
      </c>
      <c r="AP35" s="19">
        <v>-1.2605195064823387</v>
      </c>
      <c r="AQ35" s="19">
        <v>92.060867521307614</v>
      </c>
      <c r="AR35" s="19">
        <v>82</v>
      </c>
      <c r="AS35" s="19">
        <v>-10.928495236023071</v>
      </c>
      <c r="AT35" s="19">
        <v>86.462049051191002</v>
      </c>
      <c r="AU35" s="19">
        <v>79</v>
      </c>
      <c r="AV35" s="19">
        <v>-8.630432811941569</v>
      </c>
      <c r="AW35" s="19">
        <v>87.910096598765421</v>
      </c>
      <c r="AX35" s="19">
        <v>87</v>
      </c>
      <c r="AY35" s="19">
        <v>-1.0352583309278285</v>
      </c>
      <c r="AZ35" s="19">
        <v>87.546160434625648</v>
      </c>
      <c r="BA35" s="19">
        <v>84</v>
      </c>
      <c r="BB35" s="19">
        <v>-4.050617887775573</v>
      </c>
      <c r="BC35" s="19">
        <v>85.310145310343842</v>
      </c>
      <c r="BD35" s="19">
        <v>84</v>
      </c>
      <c r="BE35" s="19">
        <v>-1.5357438503682712</v>
      </c>
      <c r="BF35" s="19">
        <v>79.14196205004238</v>
      </c>
      <c r="BG35" s="19">
        <v>79</v>
      </c>
      <c r="BH35" s="19">
        <v>-0.17937646018001946</v>
      </c>
      <c r="BI35" s="19">
        <v>78.536395522038461</v>
      </c>
      <c r="BJ35" s="19">
        <v>75</v>
      </c>
      <c r="BK35" s="19">
        <v>-4.502874748111017</v>
      </c>
      <c r="BL35" s="19">
        <v>78.438903101845753</v>
      </c>
      <c r="BM35" s="19">
        <v>76</v>
      </c>
      <c r="BN35" s="19">
        <v>-3.1093029165375503</v>
      </c>
      <c r="BO35" s="19">
        <v>71.078243573061016</v>
      </c>
      <c r="BP35" s="19">
        <v>76</v>
      </c>
      <c r="BQ35" s="19">
        <v>6.9244204408060988</v>
      </c>
      <c r="BR35" s="19">
        <v>67.621840539232281</v>
      </c>
      <c r="BS35" s="19">
        <v>71</v>
      </c>
      <c r="BT35" s="19">
        <v>4.9956632854555423</v>
      </c>
      <c r="BU35" s="19">
        <v>67.38314147928115</v>
      </c>
      <c r="BV35" s="19">
        <v>68</v>
      </c>
      <c r="BW35" s="19">
        <v>0.91544933521468497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36.727832042683389</v>
      </c>
      <c r="E36" s="19">
        <v>41</v>
      </c>
      <c r="F36" s="19">
        <v>11.631963336010944</v>
      </c>
      <c r="G36" s="19">
        <v>37.053275937034677</v>
      </c>
      <c r="H36" s="19">
        <v>40</v>
      </c>
      <c r="I36" s="19">
        <v>7.9526681202837413</v>
      </c>
      <c r="J36" s="19">
        <v>34.635637121692397</v>
      </c>
      <c r="K36" s="19">
        <v>39</v>
      </c>
      <c r="L36" s="19">
        <v>12.60078705344268</v>
      </c>
      <c r="M36" s="19">
        <v>32.174327093586086</v>
      </c>
      <c r="N36" s="19">
        <v>38</v>
      </c>
      <c r="O36" s="19">
        <v>18.106588179664694</v>
      </c>
      <c r="P36" s="19">
        <v>32.847135875544801</v>
      </c>
      <c r="Q36" s="19">
        <v>37</v>
      </c>
      <c r="R36" s="19">
        <v>12.643002239799758</v>
      </c>
      <c r="S36" s="19">
        <v>34.526373635868786</v>
      </c>
      <c r="T36" s="19">
        <v>39</v>
      </c>
      <c r="U36" s="19">
        <v>12.95712782150874</v>
      </c>
      <c r="V36" s="22">
        <v>38.902131944006783</v>
      </c>
      <c r="W36" s="19">
        <v>37</v>
      </c>
      <c r="X36" s="19">
        <v>-4.8895313674443051</v>
      </c>
      <c r="Y36" s="19">
        <v>48.981198833759173</v>
      </c>
      <c r="Z36" s="19">
        <v>49</v>
      </c>
      <c r="AA36" s="19">
        <v>3.8384455032711234E-2</v>
      </c>
      <c r="AB36" s="19">
        <v>47.086295568358437</v>
      </c>
      <c r="AC36" s="19">
        <v>55</v>
      </c>
      <c r="AD36" s="19">
        <v>16.806810423539666</v>
      </c>
      <c r="AE36" s="19">
        <v>54.898774046841666</v>
      </c>
      <c r="AF36" s="19">
        <v>58</v>
      </c>
      <c r="AG36" s="19">
        <v>5.6489894483112746</v>
      </c>
      <c r="AH36" s="19">
        <v>52.972095071432364</v>
      </c>
      <c r="AI36" s="19">
        <v>59</v>
      </c>
      <c r="AJ36" s="19">
        <v>11.379396870067277</v>
      </c>
      <c r="AK36" s="19">
        <v>40.009072461518372</v>
      </c>
      <c r="AL36" s="19">
        <v>54</v>
      </c>
      <c r="AM36" s="19">
        <v>34.969387385669634</v>
      </c>
      <c r="AN36" s="19">
        <v>42.500432119559271</v>
      </c>
      <c r="AO36" s="19">
        <v>54</v>
      </c>
      <c r="AP36" s="19">
        <v>27.057531669539124</v>
      </c>
      <c r="AQ36" s="19">
        <v>51.261164869819012</v>
      </c>
      <c r="AR36" s="19">
        <v>52</v>
      </c>
      <c r="AS36" s="19">
        <v>1.4413155301041374</v>
      </c>
      <c r="AT36" s="19">
        <v>51.043860283233244</v>
      </c>
      <c r="AU36" s="19">
        <v>45</v>
      </c>
      <c r="AV36" s="19">
        <v>-11.840523521726109</v>
      </c>
      <c r="AW36" s="19">
        <v>48.043890001650873</v>
      </c>
      <c r="AX36" s="19">
        <v>53</v>
      </c>
      <c r="AY36" s="19">
        <v>10.315796656304947</v>
      </c>
      <c r="AZ36" s="19">
        <v>47.752451146159444</v>
      </c>
      <c r="BA36" s="19">
        <v>53</v>
      </c>
      <c r="BB36" s="19">
        <v>10.989067006799287</v>
      </c>
      <c r="BC36" s="19">
        <v>53.193384722920278</v>
      </c>
      <c r="BD36" s="19">
        <v>55</v>
      </c>
      <c r="BE36" s="19">
        <v>3.396315700702679</v>
      </c>
      <c r="BF36" s="19">
        <v>53.08302332624794</v>
      </c>
      <c r="BG36" s="19">
        <v>50</v>
      </c>
      <c r="BH36" s="19">
        <v>-5.807927154600252</v>
      </c>
      <c r="BI36" s="19">
        <v>52.030362033350485</v>
      </c>
      <c r="BJ36" s="19">
        <v>57</v>
      </c>
      <c r="BK36" s="19">
        <v>9.5514191568839557</v>
      </c>
      <c r="BL36" s="19">
        <v>55.602260426624838</v>
      </c>
      <c r="BM36" s="19">
        <v>44</v>
      </c>
      <c r="BN36" s="19">
        <v>-20.866526536157078</v>
      </c>
      <c r="BO36" s="19">
        <v>49.946873862150987</v>
      </c>
      <c r="BP36" s="19">
        <v>53</v>
      </c>
      <c r="BQ36" s="19">
        <v>6.1127472087149535</v>
      </c>
      <c r="BR36" s="19">
        <v>43.755308584209125</v>
      </c>
      <c r="BS36" s="19">
        <v>48</v>
      </c>
      <c r="BT36" s="19">
        <v>9.700974700296694</v>
      </c>
      <c r="BU36" s="19">
        <v>40.228741181660389</v>
      </c>
      <c r="BV36" s="19">
        <v>45</v>
      </c>
      <c r="BW36" s="19">
        <v>11.860323435908922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1</v>
      </c>
      <c r="E37" s="32">
        <v>0.6</v>
      </c>
      <c r="F37" s="19">
        <v>-40</v>
      </c>
      <c r="G37" s="32">
        <v>1</v>
      </c>
      <c r="H37" s="32">
        <v>0.6</v>
      </c>
      <c r="I37" s="19">
        <v>-40</v>
      </c>
      <c r="J37" s="32">
        <v>1</v>
      </c>
      <c r="K37" s="32">
        <v>0.6</v>
      </c>
      <c r="L37" s="19">
        <v>-40</v>
      </c>
      <c r="M37" s="32">
        <v>1</v>
      </c>
      <c r="N37" s="19">
        <v>0.6</v>
      </c>
      <c r="O37" s="19">
        <v>-40</v>
      </c>
      <c r="P37" s="32">
        <v>1</v>
      </c>
      <c r="Q37" s="32">
        <v>0.6</v>
      </c>
      <c r="R37" s="19">
        <v>-40</v>
      </c>
      <c r="S37" s="32">
        <v>1</v>
      </c>
      <c r="T37" s="32">
        <v>0.6</v>
      </c>
      <c r="U37" s="19">
        <v>-40</v>
      </c>
      <c r="V37" s="33">
        <v>1</v>
      </c>
      <c r="W37" s="32">
        <v>0.6</v>
      </c>
      <c r="X37" s="19">
        <v>-40</v>
      </c>
      <c r="Y37" s="32">
        <v>1</v>
      </c>
      <c r="Z37" s="32">
        <v>0.6</v>
      </c>
      <c r="AA37" s="19">
        <v>-40</v>
      </c>
      <c r="AB37" s="32">
        <v>1</v>
      </c>
      <c r="AC37" s="32">
        <v>0.6</v>
      </c>
      <c r="AD37" s="19">
        <v>-40</v>
      </c>
      <c r="AE37" s="32">
        <v>1</v>
      </c>
      <c r="AF37" s="32">
        <v>0.6</v>
      </c>
      <c r="AG37" s="19">
        <v>-40</v>
      </c>
      <c r="AH37" s="32">
        <v>1</v>
      </c>
      <c r="AI37" s="32">
        <v>0.6</v>
      </c>
      <c r="AJ37" s="19">
        <v>-40</v>
      </c>
      <c r="AK37" s="32">
        <v>1</v>
      </c>
      <c r="AL37" s="32">
        <v>0.6</v>
      </c>
      <c r="AM37" s="19">
        <v>-40</v>
      </c>
      <c r="AN37" s="32">
        <v>1</v>
      </c>
      <c r="AO37" s="32">
        <v>0.6</v>
      </c>
      <c r="AP37" s="19">
        <v>-40</v>
      </c>
      <c r="AQ37" s="32">
        <v>1</v>
      </c>
      <c r="AR37" s="32">
        <v>0.6</v>
      </c>
      <c r="AS37" s="19">
        <v>-40</v>
      </c>
      <c r="AT37" s="32">
        <v>1</v>
      </c>
      <c r="AU37" s="32">
        <v>0.6</v>
      </c>
      <c r="AV37" s="19">
        <v>-40</v>
      </c>
      <c r="AW37" s="32">
        <v>1</v>
      </c>
      <c r="AX37" s="32">
        <v>0.6</v>
      </c>
      <c r="AY37" s="19">
        <v>-40</v>
      </c>
      <c r="AZ37" s="32">
        <v>1</v>
      </c>
      <c r="BA37" s="32">
        <v>0.6</v>
      </c>
      <c r="BB37" s="19">
        <v>-40</v>
      </c>
      <c r="BC37" s="32">
        <v>1</v>
      </c>
      <c r="BD37" s="32">
        <v>0.6</v>
      </c>
      <c r="BE37" s="19">
        <v>-40</v>
      </c>
      <c r="BF37" s="32">
        <v>1</v>
      </c>
      <c r="BG37" s="32">
        <v>0.6</v>
      </c>
      <c r="BH37" s="19">
        <v>-40</v>
      </c>
      <c r="BI37" s="32">
        <v>1</v>
      </c>
      <c r="BJ37" s="32">
        <v>0.6</v>
      </c>
      <c r="BK37" s="19">
        <v>-40</v>
      </c>
      <c r="BL37" s="32">
        <v>1</v>
      </c>
      <c r="BM37" s="32">
        <v>0</v>
      </c>
      <c r="BN37" s="19">
        <v>-100</v>
      </c>
      <c r="BO37" s="32">
        <v>1</v>
      </c>
      <c r="BP37" s="32">
        <v>0</v>
      </c>
      <c r="BQ37" s="19">
        <v>-100</v>
      </c>
      <c r="BR37" s="32">
        <v>1</v>
      </c>
      <c r="BS37" s="32">
        <v>0</v>
      </c>
      <c r="BT37" s="19">
        <v>-100</v>
      </c>
      <c r="BU37" s="32">
        <v>1</v>
      </c>
      <c r="BV37" s="32">
        <v>0</v>
      </c>
      <c r="BW37" s="19">
        <v>-100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3.9627397730263656</v>
      </c>
      <c r="E38" s="32">
        <v>2.8</v>
      </c>
      <c r="F38" s="19">
        <v>-29.341814997313719</v>
      </c>
      <c r="G38" s="32">
        <v>3.800335993542018</v>
      </c>
      <c r="H38" s="32">
        <v>2.8</v>
      </c>
      <c r="I38" s="19">
        <v>-26.32230400790635</v>
      </c>
      <c r="J38" s="32">
        <v>3.3699538821106119</v>
      </c>
      <c r="K38" s="32">
        <v>2.8</v>
      </c>
      <c r="L38" s="19">
        <v>-16.91280955315769</v>
      </c>
      <c r="M38" s="32">
        <v>3.574925232620676</v>
      </c>
      <c r="N38" s="19">
        <v>2.5</v>
      </c>
      <c r="O38" s="19">
        <v>-30.068467525198528</v>
      </c>
      <c r="P38" s="32">
        <v>1.8248408819747113</v>
      </c>
      <c r="Q38" s="32">
        <v>2.6</v>
      </c>
      <c r="R38" s="19">
        <v>42.478175806016985</v>
      </c>
      <c r="S38" s="32">
        <v>1.8662904668037181</v>
      </c>
      <c r="T38" s="32">
        <v>2.5</v>
      </c>
      <c r="U38" s="19">
        <v>33.95556824986614</v>
      </c>
      <c r="V38" s="33">
        <v>1.6130152269466227</v>
      </c>
      <c r="W38" s="32">
        <v>2.8</v>
      </c>
      <c r="X38" s="19">
        <v>73.58794593032421</v>
      </c>
      <c r="Y38" s="32">
        <v>3.142190113863796</v>
      </c>
      <c r="Z38" s="32">
        <v>4</v>
      </c>
      <c r="AA38" s="19">
        <v>27.299744924771517</v>
      </c>
      <c r="AB38" s="32">
        <v>3.7313668186246307</v>
      </c>
      <c r="AC38" s="32">
        <v>4.2</v>
      </c>
      <c r="AD38" s="19">
        <v>12.559290044501873</v>
      </c>
      <c r="AE38" s="32">
        <v>2.0129550483841943</v>
      </c>
      <c r="AF38" s="32">
        <v>3.4</v>
      </c>
      <c r="AG38" s="19">
        <v>68.90590789541929</v>
      </c>
      <c r="AH38" s="32">
        <v>2.2304040030076786</v>
      </c>
      <c r="AI38" s="32">
        <v>4.5999999999999996</v>
      </c>
      <c r="AJ38" s="19">
        <v>106.24066284838727</v>
      </c>
      <c r="AK38" s="32">
        <v>4.1034946114377817</v>
      </c>
      <c r="AL38" s="32">
        <v>6.2</v>
      </c>
      <c r="AM38" s="19">
        <v>51.090730878957956</v>
      </c>
      <c r="AN38" s="32">
        <v>3.7317452592783753</v>
      </c>
      <c r="AO38" s="32">
        <v>6.6</v>
      </c>
      <c r="AP38" s="19">
        <v>76.860946860994247</v>
      </c>
      <c r="AQ38" s="32">
        <v>4.1845848873321643</v>
      </c>
      <c r="AR38" s="32">
        <v>6.8</v>
      </c>
      <c r="AS38" s="19">
        <v>62.501184301109127</v>
      </c>
      <c r="AT38" s="32">
        <v>5.1043860283233249</v>
      </c>
      <c r="AU38" s="32">
        <v>4</v>
      </c>
      <c r="AV38" s="19">
        <v>-21.636020908200994</v>
      </c>
      <c r="AW38" s="32">
        <v>4.0888417022681596</v>
      </c>
      <c r="AX38" s="32">
        <v>3.9</v>
      </c>
      <c r="AY38" s="19">
        <v>-4.6184644948080411</v>
      </c>
      <c r="AZ38" s="32">
        <v>3.9793709288466204</v>
      </c>
      <c r="BA38" s="32">
        <v>4.0999999999999996</v>
      </c>
      <c r="BB38" s="19">
        <v>3.0313603157457449</v>
      </c>
      <c r="BC38" s="32">
        <v>4.1149599502636436</v>
      </c>
      <c r="BD38" s="32">
        <v>3.9</v>
      </c>
      <c r="BE38" s="19">
        <v>-5.2238649430809474</v>
      </c>
      <c r="BF38" s="32">
        <v>2.8954376359771605</v>
      </c>
      <c r="BG38" s="32">
        <v>2.1</v>
      </c>
      <c r="BH38" s="19">
        <v>-27.472103909042193</v>
      </c>
      <c r="BI38" s="32">
        <v>3.8286492816993749</v>
      </c>
      <c r="BJ38" s="32">
        <v>3.9</v>
      </c>
      <c r="BK38" s="19">
        <v>1.8636002686815818</v>
      </c>
      <c r="BL38" s="32">
        <v>4.0708797812350328</v>
      </c>
      <c r="BM38" s="32">
        <v>4.4000000000000004</v>
      </c>
      <c r="BN38" s="19">
        <v>8.0847442432976564</v>
      </c>
      <c r="BO38" s="32">
        <v>3.2657571371406413</v>
      </c>
      <c r="BP38" s="32">
        <v>3.9</v>
      </c>
      <c r="BQ38" s="19">
        <v>19.42100518272693</v>
      </c>
      <c r="BR38" s="32">
        <v>2.8838726112319648</v>
      </c>
      <c r="BS38" s="32">
        <v>3.3</v>
      </c>
      <c r="BT38" s="19">
        <v>14.429464989102589</v>
      </c>
      <c r="BU38" s="32">
        <v>2.3131526179454722</v>
      </c>
      <c r="BV38" s="32">
        <v>3</v>
      </c>
      <c r="BW38" s="19">
        <v>29.693128621343686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5.0999999999999996</v>
      </c>
      <c r="E39" s="32">
        <v>4</v>
      </c>
      <c r="F39" s="19">
        <v>-21.568627450980387</v>
      </c>
      <c r="G39" s="32">
        <v>5</v>
      </c>
      <c r="H39" s="32">
        <v>3.6</v>
      </c>
      <c r="I39" s="19">
        <v>-27.999999999999996</v>
      </c>
      <c r="J39" s="32">
        <v>5.4</v>
      </c>
      <c r="K39" s="32">
        <v>3.6</v>
      </c>
      <c r="L39" s="19">
        <v>-33.333333333333336</v>
      </c>
      <c r="M39" s="32">
        <v>5.2</v>
      </c>
      <c r="N39" s="19">
        <v>3.7</v>
      </c>
      <c r="O39" s="19">
        <v>-28.846153846153843</v>
      </c>
      <c r="P39" s="32">
        <v>5.2</v>
      </c>
      <c r="Q39" s="32">
        <v>3.5</v>
      </c>
      <c r="R39" s="19">
        <v>-32.692307692307693</v>
      </c>
      <c r="S39" s="32">
        <v>5.4</v>
      </c>
      <c r="T39" s="32">
        <v>3.6</v>
      </c>
      <c r="U39" s="19">
        <v>-33.333333333333336</v>
      </c>
      <c r="V39" s="33">
        <v>5.4</v>
      </c>
      <c r="W39" s="32">
        <v>3.2</v>
      </c>
      <c r="X39" s="19">
        <v>-40.740740740740748</v>
      </c>
      <c r="Y39" s="32">
        <v>5.0999999999999996</v>
      </c>
      <c r="Z39" s="32">
        <v>3.7</v>
      </c>
      <c r="AA39" s="19">
        <v>-27.450980392156854</v>
      </c>
      <c r="AB39" s="32">
        <v>5.3</v>
      </c>
      <c r="AC39" s="32">
        <v>4.0999999999999996</v>
      </c>
      <c r="AD39" s="19">
        <v>-22.641509433962266</v>
      </c>
      <c r="AE39" s="32">
        <v>5.5</v>
      </c>
      <c r="AF39" s="32">
        <v>6.2</v>
      </c>
      <c r="AG39" s="19">
        <v>12.727272727272732</v>
      </c>
      <c r="AH39" s="32">
        <v>5.3</v>
      </c>
      <c r="AI39" s="32">
        <v>6.3</v>
      </c>
      <c r="AJ39" s="19">
        <v>18.867924528301888</v>
      </c>
      <c r="AK39" s="32">
        <v>5.8</v>
      </c>
      <c r="AL39" s="32">
        <v>6.2</v>
      </c>
      <c r="AM39" s="19">
        <v>6.8965517241379377</v>
      </c>
      <c r="AN39" s="32">
        <v>6.6</v>
      </c>
      <c r="AO39" s="32">
        <v>5.9</v>
      </c>
      <c r="AP39" s="19">
        <v>-10.606060606060595</v>
      </c>
      <c r="AQ39" s="32">
        <v>6.3</v>
      </c>
      <c r="AR39" s="32">
        <v>6.2</v>
      </c>
      <c r="AS39" s="19">
        <v>-1.5873015873015817</v>
      </c>
      <c r="AT39" s="32">
        <v>6.6</v>
      </c>
      <c r="AU39" s="32">
        <v>5.8</v>
      </c>
      <c r="AV39" s="19">
        <v>-12.121212121212119</v>
      </c>
      <c r="AW39" s="32">
        <v>6.6</v>
      </c>
      <c r="AX39" s="32">
        <v>5.8</v>
      </c>
      <c r="AY39" s="19">
        <v>-12.121212121212119</v>
      </c>
      <c r="AZ39" s="32">
        <v>6.3</v>
      </c>
      <c r="BA39" s="32">
        <v>5.6</v>
      </c>
      <c r="BB39" s="19">
        <v>-11.111111111111114</v>
      </c>
      <c r="BC39" s="32">
        <v>6.7</v>
      </c>
      <c r="BD39" s="32">
        <v>5.4</v>
      </c>
      <c r="BE39" s="19">
        <v>-19.402985074626862</v>
      </c>
      <c r="BF39" s="32">
        <v>6.2</v>
      </c>
      <c r="BG39" s="32">
        <v>5.2</v>
      </c>
      <c r="BH39" s="19">
        <v>-16.129032258064516</v>
      </c>
      <c r="BI39" s="32">
        <v>6.1</v>
      </c>
      <c r="BJ39" s="32">
        <v>5.3</v>
      </c>
      <c r="BK39" s="19">
        <v>-13.114754098360654</v>
      </c>
      <c r="BL39" s="32">
        <v>6</v>
      </c>
      <c r="BM39" s="32">
        <v>5.5</v>
      </c>
      <c r="BN39" s="19">
        <v>-8.3333333333333321</v>
      </c>
      <c r="BO39" s="32">
        <v>5.9</v>
      </c>
      <c r="BP39" s="32">
        <v>5.4</v>
      </c>
      <c r="BQ39" s="19">
        <v>-8.4745762711864394</v>
      </c>
      <c r="BR39" s="32">
        <v>5.7</v>
      </c>
      <c r="BS39" s="32">
        <v>4.2</v>
      </c>
      <c r="BT39" s="19">
        <v>-26.315789473684209</v>
      </c>
      <c r="BU39" s="32">
        <v>6.6</v>
      </c>
      <c r="BV39" s="32">
        <v>5.5</v>
      </c>
      <c r="BW39" s="19">
        <v>-16.666666666666664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328.0484435109957</v>
      </c>
      <c r="E40" s="36">
        <v>348.40000000000003</v>
      </c>
      <c r="F40" s="36">
        <v>6.2038265663413164</v>
      </c>
      <c r="G40" s="36">
        <v>330.92872744784256</v>
      </c>
      <c r="H40" s="36">
        <v>345.00000000000006</v>
      </c>
      <c r="I40" s="36">
        <v>4.2520553173720037</v>
      </c>
      <c r="J40" s="36">
        <v>313.06580327206564</v>
      </c>
      <c r="K40" s="36">
        <v>329.00000000000006</v>
      </c>
      <c r="L40" s="36">
        <v>5.0897276423662987</v>
      </c>
      <c r="M40" s="36">
        <v>301.13133169120579</v>
      </c>
      <c r="N40" s="36">
        <v>327.8</v>
      </c>
      <c r="O40" s="36">
        <v>8.8561585933347935</v>
      </c>
      <c r="P40" s="36">
        <v>304.56148420286524</v>
      </c>
      <c r="Q40" s="36">
        <v>323.70000000000005</v>
      </c>
      <c r="R40" s="36">
        <v>6.2839580149888015</v>
      </c>
      <c r="S40" s="36">
        <v>325.5356698234358</v>
      </c>
      <c r="T40" s="36">
        <v>329.70000000000005</v>
      </c>
      <c r="U40" s="36">
        <v>1.2792239261592748</v>
      </c>
      <c r="V40" s="36">
        <v>363.82519764164277</v>
      </c>
      <c r="W40" s="36">
        <v>340.6</v>
      </c>
      <c r="X40" s="36">
        <v>-6.3836143819040529</v>
      </c>
      <c r="Y40" s="36">
        <v>410.33351641294831</v>
      </c>
      <c r="Z40" s="36">
        <v>397.3</v>
      </c>
      <c r="AA40" s="36">
        <v>-3.1763226477048807</v>
      </c>
      <c r="AB40" s="36">
        <v>423.14697888063733</v>
      </c>
      <c r="AC40" s="36">
        <v>436.90000000000003</v>
      </c>
      <c r="AD40" s="36">
        <v>3.25017589768547</v>
      </c>
      <c r="AE40" s="36">
        <v>446.78816785567011</v>
      </c>
      <c r="AF40" s="36">
        <v>453.2</v>
      </c>
      <c r="AG40" s="36">
        <v>1.4350944375055941</v>
      </c>
      <c r="AH40" s="36">
        <v>461.11654961331578</v>
      </c>
      <c r="AI40" s="36">
        <v>469.50000000000006</v>
      </c>
      <c r="AJ40" s="36">
        <v>1.8180762312075955</v>
      </c>
      <c r="AK40" s="36">
        <v>479.72775396820435</v>
      </c>
      <c r="AL40" s="36">
        <v>473</v>
      </c>
      <c r="AM40" s="36">
        <v>-1.4024108283404133</v>
      </c>
      <c r="AN40" s="36">
        <v>457.06798456197316</v>
      </c>
      <c r="AO40" s="36">
        <v>461.1</v>
      </c>
      <c r="AP40" s="36">
        <v>0.88214785857095301</v>
      </c>
      <c r="AQ40" s="36">
        <v>452.95829050087548</v>
      </c>
      <c r="AR40" s="36">
        <v>481.6</v>
      </c>
      <c r="AS40" s="36">
        <v>6.3232553857117635</v>
      </c>
      <c r="AT40" s="36">
        <v>432.51409407205801</v>
      </c>
      <c r="AU40" s="36">
        <v>423.40000000000003</v>
      </c>
      <c r="AV40" s="36">
        <v>-2.1072363183012364</v>
      </c>
      <c r="AW40" s="36">
        <v>456.35037682393045</v>
      </c>
      <c r="AX40" s="36">
        <v>438.3</v>
      </c>
      <c r="AY40" s="36">
        <v>-3.9553767764049965</v>
      </c>
      <c r="AZ40" s="36">
        <v>448.01533036976321</v>
      </c>
      <c r="BA40" s="36">
        <v>434.30000000000007</v>
      </c>
      <c r="BB40" s="36">
        <v>-3.0613529136253841</v>
      </c>
      <c r="BC40" s="36">
        <v>462.45325694255052</v>
      </c>
      <c r="BD40" s="36">
        <v>428.9</v>
      </c>
      <c r="BE40" s="36">
        <v>-7.2554915418659895</v>
      </c>
      <c r="BF40" s="36">
        <v>417.38699843009766</v>
      </c>
      <c r="BG40" s="36">
        <v>400.90000000000003</v>
      </c>
      <c r="BH40" s="36">
        <v>-3.9500507903000255</v>
      </c>
      <c r="BI40" s="36">
        <v>434.0434801566816</v>
      </c>
      <c r="BJ40" s="36">
        <v>429.8</v>
      </c>
      <c r="BK40" s="36">
        <v>-0.97766245795231566</v>
      </c>
      <c r="BL40" s="36">
        <v>436.03101304186771</v>
      </c>
      <c r="BM40" s="36">
        <v>423.9</v>
      </c>
      <c r="BN40" s="36">
        <v>-2.7821445445447965</v>
      </c>
      <c r="BO40" s="36">
        <v>405.89868081418308</v>
      </c>
      <c r="BP40" s="36">
        <v>427.29999999999995</v>
      </c>
      <c r="BQ40" s="36">
        <v>5.2725766792068525</v>
      </c>
      <c r="BR40" s="36">
        <v>380.50955674555024</v>
      </c>
      <c r="BS40" s="36">
        <v>389.5</v>
      </c>
      <c r="BT40" s="36">
        <v>2.3627378327482429</v>
      </c>
      <c r="BU40" s="36">
        <v>357.89176383930788</v>
      </c>
      <c r="BV40" s="36">
        <v>363.5</v>
      </c>
      <c r="BW40" s="36">
        <v>1.5670201796569405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35.761310146823298</v>
      </c>
      <c r="E41" s="19">
        <v>45</v>
      </c>
      <c r="F41" s="19">
        <v>25.834315955556175</v>
      </c>
      <c r="G41" s="19">
        <v>36.103191938649168</v>
      </c>
      <c r="H41" s="19">
        <v>48</v>
      </c>
      <c r="I41" s="19">
        <v>32.952233369191568</v>
      </c>
      <c r="J41" s="19">
        <v>30.891243919347275</v>
      </c>
      <c r="K41" s="19">
        <v>46</v>
      </c>
      <c r="L41" s="19">
        <v>48.90951015148363</v>
      </c>
      <c r="M41" s="19">
        <v>35.749252326206758</v>
      </c>
      <c r="N41" s="19">
        <v>44</v>
      </c>
      <c r="O41" s="19">
        <v>23.079497155650593</v>
      </c>
      <c r="P41" s="19">
        <v>34.671976757519516</v>
      </c>
      <c r="Q41" s="19">
        <v>44</v>
      </c>
      <c r="R41" s="19">
        <v>26.90363836973172</v>
      </c>
      <c r="S41" s="19">
        <v>37.325809336074364</v>
      </c>
      <c r="T41" s="19">
        <v>41</v>
      </c>
      <c r="U41" s="19">
        <v>9.8435659648902281</v>
      </c>
      <c r="V41" s="22">
        <v>37.953299457567596</v>
      </c>
      <c r="W41" s="19">
        <v>41</v>
      </c>
      <c r="X41" s="19">
        <v>8.0274984941392642</v>
      </c>
      <c r="Y41" s="19">
        <v>39.739463204748006</v>
      </c>
      <c r="Z41" s="19">
        <v>46</v>
      </c>
      <c r="AA41" s="19">
        <v>15.753954106013177</v>
      </c>
      <c r="AB41" s="19">
        <v>39.090509528448514</v>
      </c>
      <c r="AC41" s="19">
        <v>47</v>
      </c>
      <c r="AD41" s="19">
        <v>20.233787092990625</v>
      </c>
      <c r="AE41" s="19">
        <v>46.663957939815411</v>
      </c>
      <c r="AF41" s="19">
        <v>51</v>
      </c>
      <c r="AG41" s="19">
        <v>9.292058049977193</v>
      </c>
      <c r="AH41" s="19">
        <v>52.972095071432364</v>
      </c>
      <c r="AI41" s="19">
        <v>59</v>
      </c>
      <c r="AJ41" s="19">
        <v>11.379396870067277</v>
      </c>
      <c r="AK41" s="19">
        <v>70.785282047301735</v>
      </c>
      <c r="AL41" s="19">
        <v>59</v>
      </c>
      <c r="AM41" s="19">
        <v>-16.649339674067143</v>
      </c>
      <c r="AN41" s="19">
        <v>69.451925658791978</v>
      </c>
      <c r="AO41" s="19">
        <v>67</v>
      </c>
      <c r="AP41" s="19">
        <v>-3.5303926212758463</v>
      </c>
      <c r="AQ41" s="19">
        <v>87.87628263397545</v>
      </c>
      <c r="AR41" s="19">
        <v>63</v>
      </c>
      <c r="AS41" s="19">
        <v>-28.308301043628326</v>
      </c>
      <c r="AT41" s="19">
        <v>81.253491879432516</v>
      </c>
      <c r="AU41" s="19">
        <v>63</v>
      </c>
      <c r="AV41" s="19">
        <v>-22.46487068705656</v>
      </c>
      <c r="AW41" s="19">
        <v>75.643571491960941</v>
      </c>
      <c r="AX41" s="19">
        <v>67</v>
      </c>
      <c r="AY41" s="19">
        <v>-11.426709925878555</v>
      </c>
      <c r="AZ41" s="19">
        <v>70.633833987027515</v>
      </c>
      <c r="BA41" s="19">
        <v>68</v>
      </c>
      <c r="BB41" s="19">
        <v>-3.7288560429995066</v>
      </c>
      <c r="BC41" s="19">
        <v>55.200682259634249</v>
      </c>
      <c r="BD41" s="19">
        <v>56</v>
      </c>
      <c r="BE41" s="19">
        <v>1.44802148749936</v>
      </c>
      <c r="BF41" s="19">
        <v>39.57098102502119</v>
      </c>
      <c r="BG41" s="19">
        <v>38</v>
      </c>
      <c r="BH41" s="19">
        <v>-3.9700330502997656</v>
      </c>
      <c r="BI41" s="19">
        <v>46.140132369197602</v>
      </c>
      <c r="BJ41" s="19">
        <v>57</v>
      </c>
      <c r="BK41" s="19">
        <v>23.536706708826586</v>
      </c>
      <c r="BL41" s="19">
        <v>50.637772888533334</v>
      </c>
      <c r="BM41" s="19">
        <v>60</v>
      </c>
      <c r="BN41" s="19">
        <v>18.488623368320951</v>
      </c>
      <c r="BO41" s="19">
        <v>39.381189006695969</v>
      </c>
      <c r="BP41" s="19">
        <v>55</v>
      </c>
      <c r="BQ41" s="19">
        <v>39.660587674608735</v>
      </c>
      <c r="BR41" s="19">
        <v>37.788675595453334</v>
      </c>
      <c r="BS41" s="19">
        <v>49</v>
      </c>
      <c r="BT41" s="19">
        <v>29.668476674254212</v>
      </c>
      <c r="BU41" s="19">
        <v>38.217304122577374</v>
      </c>
      <c r="BV41" s="19">
        <v>39</v>
      </c>
      <c r="BW41" s="19">
        <v>2.0480143625835652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57.991313751605354</v>
      </c>
      <c r="E42" s="19">
        <v>60</v>
      </c>
      <c r="F42" s="19">
        <v>3.463770896790626</v>
      </c>
      <c r="G42" s="19">
        <v>49.404367916046233</v>
      </c>
      <c r="H42" s="19">
        <v>59</v>
      </c>
      <c r="I42" s="19">
        <v>19.422639108063894</v>
      </c>
      <c r="J42" s="19">
        <v>49.613209931072895</v>
      </c>
      <c r="K42" s="19">
        <v>55</v>
      </c>
      <c r="L42" s="19">
        <v>10.85757215953355</v>
      </c>
      <c r="M42" s="19">
        <v>43.792834099603283</v>
      </c>
      <c r="N42" s="19">
        <v>55</v>
      </c>
      <c r="O42" s="19">
        <v>25.59132362821488</v>
      </c>
      <c r="P42" s="19">
        <v>42.883760726405711</v>
      </c>
      <c r="Q42" s="19">
        <v>48</v>
      </c>
      <c r="R42" s="19">
        <v>11.930481811600913</v>
      </c>
      <c r="S42" s="19">
        <v>41.058390269681801</v>
      </c>
      <c r="T42" s="19">
        <v>52</v>
      </c>
      <c r="U42" s="19">
        <v>26.648900890782524</v>
      </c>
      <c r="V42" s="22">
        <v>50.288121781277063</v>
      </c>
      <c r="W42" s="19">
        <v>63</v>
      </c>
      <c r="X42" s="19">
        <v>25.278093053488703</v>
      </c>
      <c r="Y42" s="19">
        <v>59.14710802567145</v>
      </c>
      <c r="Z42" s="19">
        <v>70</v>
      </c>
      <c r="AA42" s="19">
        <v>18.348981609748527</v>
      </c>
      <c r="AB42" s="19">
        <v>51.528398923863946</v>
      </c>
      <c r="AC42" s="19">
        <v>66</v>
      </c>
      <c r="AD42" s="19">
        <v>28.084709360984888</v>
      </c>
      <c r="AE42" s="19">
        <v>37.514162265341803</v>
      </c>
      <c r="AF42" s="19">
        <v>40</v>
      </c>
      <c r="AG42" s="19">
        <v>6.6263980975387202</v>
      </c>
      <c r="AH42" s="19">
        <v>12.081355016291592</v>
      </c>
      <c r="AI42" s="19">
        <v>28</v>
      </c>
      <c r="AJ42" s="19">
        <v>131.76208266574622</v>
      </c>
      <c r="AK42" s="19">
        <v>22.569220362907803</v>
      </c>
      <c r="AL42" s="19">
        <v>-3</v>
      </c>
      <c r="AM42" s="19">
        <v>-113.29243966677049</v>
      </c>
      <c r="AN42" s="19">
        <v>14.512342674971459</v>
      </c>
      <c r="AO42" s="19">
        <v>4</v>
      </c>
      <c r="AP42" s="19">
        <v>-72.437255034650235</v>
      </c>
      <c r="AQ42" s="19">
        <v>28.245947989492109</v>
      </c>
      <c r="AR42" s="19">
        <v>14</v>
      </c>
      <c r="AS42" s="19">
        <v>-50.435368622755384</v>
      </c>
      <c r="AT42" s="19">
        <v>39.585034505364554</v>
      </c>
      <c r="AU42" s="19">
        <v>17</v>
      </c>
      <c r="AV42" s="19">
        <v>-57.05447724771804</v>
      </c>
      <c r="AW42" s="19">
        <v>54.177152555053112</v>
      </c>
      <c r="AX42" s="19">
        <v>28</v>
      </c>
      <c r="AY42" s="19">
        <v>-48.317697258918727</v>
      </c>
      <c r="AZ42" s="19">
        <v>52.726664807217716</v>
      </c>
      <c r="BA42" s="19">
        <v>37</v>
      </c>
      <c r="BB42" s="19">
        <v>-29.82677714344053</v>
      </c>
      <c r="BC42" s="19">
        <v>63.229872406490138</v>
      </c>
      <c r="BD42" s="19">
        <v>45</v>
      </c>
      <c r="BE42" s="19">
        <v>-28.831107374841007</v>
      </c>
      <c r="BF42" s="19">
        <v>55.9784609622251</v>
      </c>
      <c r="BG42" s="19">
        <v>48</v>
      </c>
      <c r="BH42" s="19">
        <v>-14.252733685567126</v>
      </c>
      <c r="BI42" s="19">
        <v>58.902296641528849</v>
      </c>
      <c r="BJ42" s="19">
        <v>55</v>
      </c>
      <c r="BK42" s="19">
        <v>-6.6250330870418885</v>
      </c>
      <c r="BL42" s="19">
        <v>59.573850457098047</v>
      </c>
      <c r="BM42" s="19">
        <v>59</v>
      </c>
      <c r="BN42" s="19">
        <v>-0.96325896797841459</v>
      </c>
      <c r="BO42" s="19">
        <v>54.749457887357813</v>
      </c>
      <c r="BP42" s="19">
        <v>61</v>
      </c>
      <c r="BQ42" s="19">
        <v>11.416628317128046</v>
      </c>
      <c r="BR42" s="19">
        <v>46.73862507858702</v>
      </c>
      <c r="BS42" s="19">
        <v>64</v>
      </c>
      <c r="BT42" s="19">
        <v>36.931713101079559</v>
      </c>
      <c r="BU42" s="19">
        <v>49.280207947533981</v>
      </c>
      <c r="BV42" s="19">
        <v>61</v>
      </c>
      <c r="BW42" s="19">
        <v>23.781945207989907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51.225660480584729</v>
      </c>
      <c r="E43" s="19">
        <v>47</v>
      </c>
      <c r="F43" s="19">
        <v>-8.24910882737435</v>
      </c>
      <c r="G43" s="19">
        <v>53.204703909588247</v>
      </c>
      <c r="H43" s="19">
        <v>68</v>
      </c>
      <c r="I43" s="19">
        <v>27.808248149550231</v>
      </c>
      <c r="J43" s="19">
        <v>47.741013329900333</v>
      </c>
      <c r="K43" s="19">
        <v>44</v>
      </c>
      <c r="L43" s="19">
        <v>-7.836057655603482</v>
      </c>
      <c r="M43" s="19">
        <v>75.967161193189355</v>
      </c>
      <c r="N43" s="19">
        <v>45</v>
      </c>
      <c r="O43" s="19">
        <v>-40.763878374285802</v>
      </c>
      <c r="P43" s="19">
        <v>51.095544695291913</v>
      </c>
      <c r="Q43" s="19">
        <v>46</v>
      </c>
      <c r="R43" s="19">
        <v>-9.9725812214727814</v>
      </c>
      <c r="S43" s="19">
        <v>53.189278303905965</v>
      </c>
      <c r="T43" s="19">
        <v>47</v>
      </c>
      <c r="U43" s="19">
        <v>-11.636326908860228</v>
      </c>
      <c r="V43" s="22">
        <v>53.134619240594631</v>
      </c>
      <c r="W43" s="19">
        <v>45</v>
      </c>
      <c r="X43" s="19">
        <v>-15.309452400065032</v>
      </c>
      <c r="Y43" s="19">
        <v>55.450413774066988</v>
      </c>
      <c r="Z43" s="19">
        <v>50</v>
      </c>
      <c r="AA43" s="19">
        <v>-9.8293473449535078</v>
      </c>
      <c r="AB43" s="19">
        <v>58.635764292672768</v>
      </c>
      <c r="AC43" s="19">
        <v>51</v>
      </c>
      <c r="AD43" s="19">
        <v>-13.022366783794013</v>
      </c>
      <c r="AE43" s="19">
        <v>62.218610586420553</v>
      </c>
      <c r="AF43" s="19">
        <v>64</v>
      </c>
      <c r="AG43" s="19">
        <v>2.8631134588020548</v>
      </c>
      <c r="AH43" s="19">
        <v>75.276135101509155</v>
      </c>
      <c r="AI43" s="19">
        <v>75</v>
      </c>
      <c r="AJ43" s="19">
        <v>-0.36682954184189887</v>
      </c>
      <c r="AK43" s="19">
        <v>114.8978491202579</v>
      </c>
      <c r="AL43" s="19">
        <v>74</v>
      </c>
      <c r="AM43" s="19">
        <v>-35.594964947909638</v>
      </c>
      <c r="AN43" s="19">
        <v>85.000864239118542</v>
      </c>
      <c r="AO43" s="19">
        <v>59</v>
      </c>
      <c r="AP43" s="19">
        <v>-30.588941032381399</v>
      </c>
      <c r="AQ43" s="19">
        <v>86.830136412142409</v>
      </c>
      <c r="AR43" s="19">
        <v>53</v>
      </c>
      <c r="AS43" s="19">
        <v>-38.961284422687569</v>
      </c>
      <c r="AT43" s="19">
        <v>86.462049051191002</v>
      </c>
      <c r="AU43" s="19">
        <v>56</v>
      </c>
      <c r="AV43" s="19">
        <v>-35.23169920846491</v>
      </c>
      <c r="AW43" s="19">
        <v>97.109990428868784</v>
      </c>
      <c r="AX43" s="19">
        <v>71</v>
      </c>
      <c r="AY43" s="19">
        <v>-26.887028114778627</v>
      </c>
      <c r="AZ43" s="19">
        <v>77.59773311250909</v>
      </c>
      <c r="BA43" s="19">
        <v>65</v>
      </c>
      <c r="BB43" s="19">
        <v>-16.234666409962795</v>
      </c>
      <c r="BC43" s="19">
        <v>108.39406698255453</v>
      </c>
      <c r="BD43" s="19">
        <v>62</v>
      </c>
      <c r="BE43" s="19">
        <v>-42.801297408668518</v>
      </c>
      <c r="BF43" s="19">
        <v>92.654004351269137</v>
      </c>
      <c r="BG43" s="19">
        <v>52</v>
      </c>
      <c r="BH43" s="19">
        <v>-43.877223262949322</v>
      </c>
      <c r="BI43" s="19">
        <v>66.755936193732694</v>
      </c>
      <c r="BJ43" s="19">
        <v>59</v>
      </c>
      <c r="BK43" s="19">
        <v>-11.618346825702748</v>
      </c>
      <c r="BL43" s="19">
        <v>68.509928025662745</v>
      </c>
      <c r="BM43" s="19">
        <v>61</v>
      </c>
      <c r="BN43" s="19">
        <v>-10.961809831196501</v>
      </c>
      <c r="BO43" s="19">
        <v>86.44651245372286</v>
      </c>
      <c r="BP43" s="19">
        <v>60</v>
      </c>
      <c r="BQ43" s="19">
        <v>-30.592920064739904</v>
      </c>
      <c r="BR43" s="19">
        <v>56.683013393179998</v>
      </c>
      <c r="BS43" s="19">
        <v>53</v>
      </c>
      <c r="BT43" s="19">
        <v>-6.4975610376126047</v>
      </c>
      <c r="BU43" s="19">
        <v>53.303082065700018</v>
      </c>
      <c r="BV43" s="19">
        <v>70</v>
      </c>
      <c r="BW43" s="19">
        <v>31.324488729788246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54.125226168164993</v>
      </c>
      <c r="E44" s="19">
        <v>71</v>
      </c>
      <c r="F44" s="19">
        <v>31.17728095843098</v>
      </c>
      <c r="G44" s="19">
        <v>52.254619911202745</v>
      </c>
      <c r="H44" s="19">
        <v>65</v>
      </c>
      <c r="I44" s="19">
        <v>24.390915311326957</v>
      </c>
      <c r="J44" s="19">
        <v>57.10199633576314</v>
      </c>
      <c r="K44" s="19">
        <v>67</v>
      </c>
      <c r="L44" s="19">
        <v>17.333901263339392</v>
      </c>
      <c r="M44" s="19">
        <v>52.730147181154969</v>
      </c>
      <c r="N44" s="19">
        <v>66</v>
      </c>
      <c r="O44" s="19">
        <v>25.165590327780262</v>
      </c>
      <c r="P44" s="19">
        <v>57.482487782203407</v>
      </c>
      <c r="Q44" s="19">
        <v>69</v>
      </c>
      <c r="R44" s="19">
        <v>20.036558371369615</v>
      </c>
      <c r="S44" s="19">
        <v>57.855004470915262</v>
      </c>
      <c r="T44" s="19">
        <v>70</v>
      </c>
      <c r="U44" s="19">
        <v>20.992126161169416</v>
      </c>
      <c r="V44" s="22">
        <v>57.878781672790581</v>
      </c>
      <c r="W44" s="19">
        <v>63</v>
      </c>
      <c r="X44" s="19">
        <v>8.8481792104082206</v>
      </c>
      <c r="Y44" s="19">
        <v>70.237190780484852</v>
      </c>
      <c r="Z44" s="19">
        <v>80</v>
      </c>
      <c r="AA44" s="19">
        <v>13.899771774795569</v>
      </c>
      <c r="AB44" s="19">
        <v>73.738915701391505</v>
      </c>
      <c r="AC44" s="19">
        <v>90</v>
      </c>
      <c r="AD44" s="19">
        <v>22.052242216929745</v>
      </c>
      <c r="AE44" s="19">
        <v>79.603222367920409</v>
      </c>
      <c r="AF44" s="19">
        <v>78</v>
      </c>
      <c r="AG44" s="19">
        <v>-2.0140169207101066</v>
      </c>
      <c r="AH44" s="19">
        <v>92.933500125319938</v>
      </c>
      <c r="AI44" s="19">
        <v>95</v>
      </c>
      <c r="AJ44" s="19">
        <v>2.2236328900702187</v>
      </c>
      <c r="AK44" s="19">
        <v>89.251007798771766</v>
      </c>
      <c r="AL44" s="19">
        <v>81</v>
      </c>
      <c r="AM44" s="19">
        <v>-9.2447222751531921</v>
      </c>
      <c r="AN44" s="19">
        <v>89.147247860538954</v>
      </c>
      <c r="AO44" s="19">
        <v>76</v>
      </c>
      <c r="AP44" s="19">
        <v>-14.747788828104232</v>
      </c>
      <c r="AQ44" s="19">
        <v>89.968575077641532</v>
      </c>
      <c r="AR44" s="19">
        <v>78</v>
      </c>
      <c r="AS44" s="19">
        <v>-13.303061727178441</v>
      </c>
      <c r="AT44" s="19">
        <v>91.670606222949502</v>
      </c>
      <c r="AU44" s="19">
        <v>76</v>
      </c>
      <c r="AV44" s="19">
        <v>-17.094472119926273</v>
      </c>
      <c r="AW44" s="19">
        <v>84.843465322064304</v>
      </c>
      <c r="AX44" s="19">
        <v>72</v>
      </c>
      <c r="AY44" s="19">
        <v>-15.137836807243477</v>
      </c>
      <c r="AZ44" s="19">
        <v>81.57710404135571</v>
      </c>
      <c r="BA44" s="19">
        <v>74</v>
      </c>
      <c r="BB44" s="19">
        <v>-9.2882728927401974</v>
      </c>
      <c r="BC44" s="19">
        <v>91.33203792048576</v>
      </c>
      <c r="BD44" s="19">
        <v>72</v>
      </c>
      <c r="BE44" s="19">
        <v>-21.166765092131584</v>
      </c>
      <c r="BF44" s="19">
        <v>80.107107928701438</v>
      </c>
      <c r="BG44" s="19">
        <v>77</v>
      </c>
      <c r="BH44" s="19">
        <v>-3.8786919276462837</v>
      </c>
      <c r="BI44" s="19">
        <v>89.335149906318748</v>
      </c>
      <c r="BJ44" s="19">
        <v>89</v>
      </c>
      <c r="BK44" s="19">
        <v>-0.37516017678394481</v>
      </c>
      <c r="BL44" s="19">
        <v>85.389185655173861</v>
      </c>
      <c r="BM44" s="19">
        <v>80</v>
      </c>
      <c r="BN44" s="19">
        <v>-6.3113210576066932</v>
      </c>
      <c r="BO44" s="19">
        <v>77.801861208350573</v>
      </c>
      <c r="BP44" s="19">
        <v>85</v>
      </c>
      <c r="BQ44" s="19">
        <v>9.2518850832797828</v>
      </c>
      <c r="BR44" s="19">
        <v>64.638524044854393</v>
      </c>
      <c r="BS44" s="19">
        <v>85</v>
      </c>
      <c r="BT44" s="19">
        <v>31.500527365099234</v>
      </c>
      <c r="BU44" s="19">
        <v>63.360267361115113</v>
      </c>
      <c r="BV44" s="19">
        <v>77</v>
      </c>
      <c r="BW44" s="19">
        <v>21.527264967407223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199.10351054717839</v>
      </c>
      <c r="E45" s="36">
        <v>223</v>
      </c>
      <c r="F45" s="36">
        <v>12.002043252351013</v>
      </c>
      <c r="G45" s="36">
        <v>190.9668836754864</v>
      </c>
      <c r="H45" s="36">
        <v>240</v>
      </c>
      <c r="I45" s="36">
        <v>25.676240498240784</v>
      </c>
      <c r="J45" s="36">
        <v>185.34746351608365</v>
      </c>
      <c r="K45" s="36">
        <v>212</v>
      </c>
      <c r="L45" s="36">
        <v>14.379768667081629</v>
      </c>
      <c r="M45" s="36">
        <v>208.23939480015434</v>
      </c>
      <c r="N45" s="36">
        <v>210</v>
      </c>
      <c r="O45" s="36">
        <v>0.84547172331887288</v>
      </c>
      <c r="P45" s="36">
        <v>186.13376996142054</v>
      </c>
      <c r="Q45" s="36">
        <v>207</v>
      </c>
      <c r="R45" s="36">
        <v>11.210340844063035</v>
      </c>
      <c r="S45" s="36">
        <v>189.42848238057741</v>
      </c>
      <c r="T45" s="36">
        <v>210</v>
      </c>
      <c r="U45" s="36">
        <v>10.859780620578864</v>
      </c>
      <c r="V45" s="36">
        <v>199.25482215222985</v>
      </c>
      <c r="W45" s="36">
        <v>212</v>
      </c>
      <c r="X45" s="36">
        <v>6.3964212811034953</v>
      </c>
      <c r="Y45" s="36">
        <v>224.57417578497132</v>
      </c>
      <c r="Z45" s="36">
        <v>246</v>
      </c>
      <c r="AA45" s="36">
        <v>9.5406447068712854</v>
      </c>
      <c r="AB45" s="36">
        <v>222.99358844637675</v>
      </c>
      <c r="AC45" s="36">
        <v>254</v>
      </c>
      <c r="AD45" s="36">
        <v>13.904620204396309</v>
      </c>
      <c r="AE45" s="36">
        <v>225.99995315949818</v>
      </c>
      <c r="AF45" s="36">
        <v>233</v>
      </c>
      <c r="AG45" s="36">
        <v>3.0973665005857685</v>
      </c>
      <c r="AH45" s="36">
        <v>233.26308531455305</v>
      </c>
      <c r="AI45" s="36">
        <v>257</v>
      </c>
      <c r="AJ45" s="36">
        <v>10.176027061220571</v>
      </c>
      <c r="AK45" s="36">
        <v>297.50335932923917</v>
      </c>
      <c r="AL45" s="36">
        <v>211</v>
      </c>
      <c r="AM45" s="36">
        <v>-29.076431111323409</v>
      </c>
      <c r="AN45" s="36">
        <v>258.11238043342098</v>
      </c>
      <c r="AO45" s="36">
        <v>206</v>
      </c>
      <c r="AP45" s="36">
        <v>-20.18980273085473</v>
      </c>
      <c r="AQ45" s="36">
        <v>292.9209421132515</v>
      </c>
      <c r="AR45" s="36">
        <v>208</v>
      </c>
      <c r="AS45" s="36">
        <v>-28.991079128927105</v>
      </c>
      <c r="AT45" s="36">
        <v>298.97118165893755</v>
      </c>
      <c r="AU45" s="36">
        <v>212</v>
      </c>
      <c r="AV45" s="36">
        <v>-29.090155504737965</v>
      </c>
      <c r="AW45" s="36">
        <v>311.77417979794711</v>
      </c>
      <c r="AX45" s="36">
        <v>238</v>
      </c>
      <c r="AY45" s="36">
        <v>-23.662697098829121</v>
      </c>
      <c r="AZ45" s="36">
        <v>282.53533594811006</v>
      </c>
      <c r="BA45" s="36">
        <v>244</v>
      </c>
      <c r="BB45" s="36">
        <v>-13.6391208621025</v>
      </c>
      <c r="BC45" s="36">
        <v>318.15665956916467</v>
      </c>
      <c r="BD45" s="36">
        <v>235</v>
      </c>
      <c r="BE45" s="36">
        <v>-26.137016802279788</v>
      </c>
      <c r="BF45" s="36">
        <v>268.3105542672169</v>
      </c>
      <c r="BG45" s="36">
        <v>215</v>
      </c>
      <c r="BH45" s="36">
        <v>-19.868974000226487</v>
      </c>
      <c r="BI45" s="36">
        <v>261.13351511077792</v>
      </c>
      <c r="BJ45" s="36">
        <v>260</v>
      </c>
      <c r="BK45" s="36">
        <v>-0.43407492534884384</v>
      </c>
      <c r="BL45" s="36">
        <v>264.11073702646797</v>
      </c>
      <c r="BM45" s="36">
        <v>260</v>
      </c>
      <c r="BN45" s="36">
        <v>-1.5564444947408609</v>
      </c>
      <c r="BO45" s="36">
        <v>258.37902055612722</v>
      </c>
      <c r="BP45" s="36">
        <v>261</v>
      </c>
      <c r="BQ45" s="36">
        <v>1.0143932886777987</v>
      </c>
      <c r="BR45" s="36">
        <v>205.84883811207476</v>
      </c>
      <c r="BS45" s="36">
        <v>251</v>
      </c>
      <c r="BT45" s="36">
        <v>21.934134922511738</v>
      </c>
      <c r="BU45" s="36">
        <v>204.16086149692649</v>
      </c>
      <c r="BV45" s="36">
        <v>247</v>
      </c>
      <c r="BW45" s="36">
        <v>20.983031805887258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527.15195405817406</v>
      </c>
      <c r="E46" s="29">
        <v>571.40000000000009</v>
      </c>
      <c r="F46" s="29">
        <v>8.3937934026785435</v>
      </c>
      <c r="G46" s="29">
        <v>521.89561112332899</v>
      </c>
      <c r="H46" s="29">
        <v>585</v>
      </c>
      <c r="I46" s="29">
        <v>12.091381404960471</v>
      </c>
      <c r="J46" s="29">
        <v>498.41326678814926</v>
      </c>
      <c r="K46" s="29">
        <v>541</v>
      </c>
      <c r="L46" s="29">
        <v>8.5444622062903974</v>
      </c>
      <c r="M46" s="29">
        <v>509.37072649136013</v>
      </c>
      <c r="N46" s="29">
        <v>537.79999999999995</v>
      </c>
      <c r="O46" s="29">
        <v>5.5812538942836243</v>
      </c>
      <c r="P46" s="29">
        <v>490.69525416428576</v>
      </c>
      <c r="Q46" s="29">
        <v>530.70000000000005</v>
      </c>
      <c r="R46" s="29">
        <v>8.1526661397708597</v>
      </c>
      <c r="S46" s="29">
        <v>514.9641522040132</v>
      </c>
      <c r="T46" s="29">
        <v>539.70000000000005</v>
      </c>
      <c r="U46" s="29">
        <v>4.8034115947914078</v>
      </c>
      <c r="V46" s="29">
        <v>563.08001979387268</v>
      </c>
      <c r="W46" s="29">
        <v>552.6</v>
      </c>
      <c r="X46" s="29">
        <v>-1.861195465203878</v>
      </c>
      <c r="Y46" s="29">
        <v>634.90769219791969</v>
      </c>
      <c r="Z46" s="29">
        <v>643.29999999999995</v>
      </c>
      <c r="AA46" s="29">
        <v>1.321815423755196</v>
      </c>
      <c r="AB46" s="29">
        <v>646.14056732701408</v>
      </c>
      <c r="AC46" s="29">
        <v>690.90000000000009</v>
      </c>
      <c r="AD46" s="29">
        <v>6.9271974143566037</v>
      </c>
      <c r="AE46" s="29">
        <v>672.78812101516826</v>
      </c>
      <c r="AF46" s="29">
        <v>686.2</v>
      </c>
      <c r="AG46" s="29">
        <v>1.9934773765914058</v>
      </c>
      <c r="AH46" s="29">
        <v>694.37963492786889</v>
      </c>
      <c r="AI46" s="29">
        <v>726.5</v>
      </c>
      <c r="AJ46" s="29">
        <v>4.6257642730935977</v>
      </c>
      <c r="AK46" s="29">
        <v>777.23111329744347</v>
      </c>
      <c r="AL46" s="29">
        <v>684</v>
      </c>
      <c r="AM46" s="29">
        <v>-11.995288364345789</v>
      </c>
      <c r="AN46" s="29">
        <v>715.18036499539414</v>
      </c>
      <c r="AO46" s="29">
        <v>667.1</v>
      </c>
      <c r="AP46" s="29">
        <v>-6.7228306800206639</v>
      </c>
      <c r="AQ46" s="29">
        <v>745.87923261412698</v>
      </c>
      <c r="AR46" s="29">
        <v>689.6</v>
      </c>
      <c r="AS46" s="29">
        <v>-7.5453545498085264</v>
      </c>
      <c r="AT46" s="29">
        <v>731.48527573099557</v>
      </c>
      <c r="AU46" s="29">
        <v>635.40000000000009</v>
      </c>
      <c r="AV46" s="29">
        <v>-13.13564044539031</v>
      </c>
      <c r="AW46" s="29">
        <v>768.12455662187756</v>
      </c>
      <c r="AX46" s="29">
        <v>676.3</v>
      </c>
      <c r="AY46" s="29">
        <v>-11.954383677786753</v>
      </c>
      <c r="AZ46" s="29">
        <v>730.55066631787327</v>
      </c>
      <c r="BA46" s="29">
        <v>678.30000000000007</v>
      </c>
      <c r="BB46" s="29">
        <v>-7.152230328010976</v>
      </c>
      <c r="BC46" s="29">
        <v>780.60991651171526</v>
      </c>
      <c r="BD46" s="29">
        <v>663.9</v>
      </c>
      <c r="BE46" s="29">
        <v>-14.951118867827464</v>
      </c>
      <c r="BF46" s="29">
        <v>685.69755269731456</v>
      </c>
      <c r="BG46" s="29">
        <v>615.90000000000009</v>
      </c>
      <c r="BH46" s="29">
        <v>-10.179058160956425</v>
      </c>
      <c r="BI46" s="29">
        <v>695.17699526745946</v>
      </c>
      <c r="BJ46" s="29">
        <v>689.8</v>
      </c>
      <c r="BK46" s="29">
        <v>-0.77347140427033034</v>
      </c>
      <c r="BL46" s="29">
        <v>700.14175006833568</v>
      </c>
      <c r="BM46" s="29">
        <v>683.9</v>
      </c>
      <c r="BN46" s="29">
        <v>-2.3197802540343391</v>
      </c>
      <c r="BO46" s="29">
        <v>664.2777013703103</v>
      </c>
      <c r="BP46" s="29">
        <v>688.3</v>
      </c>
      <c r="BQ46" s="29">
        <v>3.6163036302641318</v>
      </c>
      <c r="BR46" s="29">
        <v>586.35839485762494</v>
      </c>
      <c r="BS46" s="29">
        <v>640.5</v>
      </c>
      <c r="BT46" s="29">
        <v>9.2335345783735736</v>
      </c>
      <c r="BU46" s="29">
        <v>562.05262533623431</v>
      </c>
      <c r="BV46" s="29">
        <v>610.5</v>
      </c>
      <c r="BW46" s="29">
        <v>8.6197221540924609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59.924357543325534</v>
      </c>
      <c r="E47" s="19">
        <v>68</v>
      </c>
      <c r="F47" s="19">
        <v>13.476393886802619</v>
      </c>
      <c r="G47" s="19">
        <v>64.605711890214309</v>
      </c>
      <c r="H47" s="19">
        <v>80</v>
      </c>
      <c r="I47" s="19">
        <v>23.828060490913703</v>
      </c>
      <c r="J47" s="19">
        <v>61.78248783869455</v>
      </c>
      <c r="K47" s="19">
        <v>70</v>
      </c>
      <c r="L47" s="19">
        <v>13.300714245694067</v>
      </c>
      <c r="M47" s="19">
        <v>59.879997646396319</v>
      </c>
      <c r="N47" s="19">
        <v>73</v>
      </c>
      <c r="O47" s="19">
        <v>21.910492433683761</v>
      </c>
      <c r="P47" s="19">
        <v>61.132169546152824</v>
      </c>
      <c r="Q47" s="19">
        <v>76</v>
      </c>
      <c r="R47" s="19">
        <v>24.320796340497029</v>
      </c>
      <c r="S47" s="19">
        <v>60.654440171120839</v>
      </c>
      <c r="T47" s="19">
        <v>76</v>
      </c>
      <c r="U47" s="19">
        <v>25.299977686028637</v>
      </c>
      <c r="V47" s="22">
        <v>56.929949186351394</v>
      </c>
      <c r="W47" s="19">
        <v>70</v>
      </c>
      <c r="X47" s="19">
        <v>22.958128367312984</v>
      </c>
      <c r="Y47" s="19">
        <v>73.009711469188204</v>
      </c>
      <c r="Z47" s="19">
        <v>87</v>
      </c>
      <c r="AA47" s="19">
        <v>19.162229584643715</v>
      </c>
      <c r="AB47" s="19">
        <v>79.957860399099232</v>
      </c>
      <c r="AC47" s="19">
        <v>96</v>
      </c>
      <c r="AD47" s="19">
        <v>20.06324271413532</v>
      </c>
      <c r="AE47" s="19">
        <v>82.348161070262492</v>
      </c>
      <c r="AF47" s="19">
        <v>93</v>
      </c>
      <c r="AG47" s="19">
        <v>12.935126651643095</v>
      </c>
      <c r="AH47" s="19">
        <v>84.569485114041143</v>
      </c>
      <c r="AI47" s="19">
        <v>95</v>
      </c>
      <c r="AJ47" s="19">
        <v>12.333662516560681</v>
      </c>
      <c r="AK47" s="19">
        <v>93.354502410209548</v>
      </c>
      <c r="AL47" s="19">
        <v>118</v>
      </c>
      <c r="AM47" s="19">
        <v>26.399902472293764</v>
      </c>
      <c r="AN47" s="19">
        <v>99.513206914090006</v>
      </c>
      <c r="AO47" s="19">
        <v>112</v>
      </c>
      <c r="AP47" s="19">
        <v>12.547875275178171</v>
      </c>
      <c r="AQ47" s="19">
        <v>97.291598630472819</v>
      </c>
      <c r="AR47" s="19">
        <v>102</v>
      </c>
      <c r="AS47" s="19">
        <v>4.8394737426510499</v>
      </c>
      <c r="AT47" s="19">
        <v>87.503760485542699</v>
      </c>
      <c r="AU47" s="19">
        <v>104</v>
      </c>
      <c r="AV47" s="19">
        <v>18.852034955895178</v>
      </c>
      <c r="AW47" s="19">
        <v>89.954517449899498</v>
      </c>
      <c r="AX47" s="19">
        <v>94</v>
      </c>
      <c r="AY47" s="19">
        <v>4.4972533506765222</v>
      </c>
      <c r="AZ47" s="19">
        <v>75.608047648085787</v>
      </c>
      <c r="BA47" s="19">
        <v>83</v>
      </c>
      <c r="BB47" s="19">
        <v>9.776674020627695</v>
      </c>
      <c r="BC47" s="19">
        <v>68.248116248275068</v>
      </c>
      <c r="BD47" s="19">
        <v>71</v>
      </c>
      <c r="BE47" s="19">
        <v>4.0321753961882933</v>
      </c>
      <c r="BF47" s="19">
        <v>70.4556491421109</v>
      </c>
      <c r="BG47" s="19">
        <v>62</v>
      </c>
      <c r="BH47" s="19">
        <v>-12.001378519777219</v>
      </c>
      <c r="BI47" s="19">
        <v>80.499805410089422</v>
      </c>
      <c r="BJ47" s="19">
        <v>85</v>
      </c>
      <c r="BK47" s="19">
        <v>5.5903173516821285</v>
      </c>
      <c r="BL47" s="19">
        <v>80.424698117082357</v>
      </c>
      <c r="BM47" s="19">
        <v>87</v>
      </c>
      <c r="BN47" s="19">
        <v>8.1757246677448663</v>
      </c>
      <c r="BO47" s="19">
        <v>77.801861208350573</v>
      </c>
      <c r="BP47" s="19">
        <v>84</v>
      </c>
      <c r="BQ47" s="19">
        <v>7.9665687881823741</v>
      </c>
      <c r="BR47" s="19">
        <v>72.59403469652878</v>
      </c>
      <c r="BS47" s="19">
        <v>87</v>
      </c>
      <c r="BT47" s="19">
        <v>19.844557977378916</v>
      </c>
      <c r="BU47" s="19">
        <v>78.446045304237757</v>
      </c>
      <c r="BV47" s="19">
        <v>86</v>
      </c>
      <c r="BW47" s="19">
        <v>9.6294907747939327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21.263481708921962</v>
      </c>
      <c r="E48" s="19">
        <v>32</v>
      </c>
      <c r="F48" s="19">
        <v>50.492757668059106</v>
      </c>
      <c r="G48" s="19">
        <v>19.951763966095594</v>
      </c>
      <c r="H48" s="19">
        <v>32</v>
      </c>
      <c r="I48" s="19">
        <v>60.386821207278707</v>
      </c>
      <c r="J48" s="19">
        <v>19.6580643123119</v>
      </c>
      <c r="K48" s="19">
        <v>30</v>
      </c>
      <c r="L48" s="19">
        <v>52.609125310526714</v>
      </c>
      <c r="M48" s="19">
        <v>21.449551395724054</v>
      </c>
      <c r="N48" s="19">
        <v>30</v>
      </c>
      <c r="O48" s="19">
        <v>39.863064949602951</v>
      </c>
      <c r="P48" s="19">
        <v>23.722931465671245</v>
      </c>
      <c r="Q48" s="19">
        <v>40</v>
      </c>
      <c r="R48" s="19">
        <v>68.613225805937276</v>
      </c>
      <c r="S48" s="19">
        <v>23.328630835046475</v>
      </c>
      <c r="T48" s="19">
        <v>41</v>
      </c>
      <c r="U48" s="19">
        <v>75.74970554382439</v>
      </c>
      <c r="V48" s="22">
        <v>25.618477133858129</v>
      </c>
      <c r="W48" s="19">
        <v>40</v>
      </c>
      <c r="X48" s="19">
        <v>56.137305863254575</v>
      </c>
      <c r="Y48" s="19">
        <v>35.118595390242426</v>
      </c>
      <c r="Z48" s="19">
        <v>55</v>
      </c>
      <c r="AA48" s="19">
        <v>56.612186190343905</v>
      </c>
      <c r="AB48" s="19">
        <v>40.867350870650718</v>
      </c>
      <c r="AC48" s="19">
        <v>63</v>
      </c>
      <c r="AD48" s="19">
        <v>54.157288539209084</v>
      </c>
      <c r="AE48" s="19">
        <v>43.004039670025968</v>
      </c>
      <c r="AF48" s="19">
        <v>64</v>
      </c>
      <c r="AG48" s="19">
        <v>48.823227982947664</v>
      </c>
      <c r="AH48" s="19">
        <v>42.749410057647168</v>
      </c>
      <c r="AI48" s="19">
        <v>48</v>
      </c>
      <c r="AJ48" s="19">
        <v>12.282251229367755</v>
      </c>
      <c r="AK48" s="19">
        <v>50.267808990112833</v>
      </c>
      <c r="AL48" s="19">
        <v>52</v>
      </c>
      <c r="AM48" s="19">
        <v>3.4459250257513139</v>
      </c>
      <c r="AN48" s="19">
        <v>58.049370699885834</v>
      </c>
      <c r="AO48" s="19">
        <v>51</v>
      </c>
      <c r="AP48" s="19">
        <v>-12.143750422947647</v>
      </c>
      <c r="AQ48" s="19">
        <v>53.353457313485094</v>
      </c>
      <c r="AR48" s="19">
        <v>53</v>
      </c>
      <c r="AS48" s="19">
        <v>-0.66248249182487018</v>
      </c>
      <c r="AT48" s="19">
        <v>47.918725980178145</v>
      </c>
      <c r="AU48" s="19">
        <v>41</v>
      </c>
      <c r="AV48" s="19">
        <v>-14.438459785095528</v>
      </c>
      <c r="AW48" s="19">
        <v>43.95504829938271</v>
      </c>
      <c r="AX48" s="19">
        <v>38</v>
      </c>
      <c r="AY48" s="19">
        <v>-13.548041760350745</v>
      </c>
      <c r="AZ48" s="19">
        <v>34.819495627407925</v>
      </c>
      <c r="BA48" s="19">
        <v>35</v>
      </c>
      <c r="BB48" s="19">
        <v>0.51840030804464798</v>
      </c>
      <c r="BC48" s="19">
        <v>34.124058124137534</v>
      </c>
      <c r="BD48" s="19">
        <v>35</v>
      </c>
      <c r="BE48" s="19">
        <v>2.5669334891997257</v>
      </c>
      <c r="BF48" s="19">
        <v>27.98923048111255</v>
      </c>
      <c r="BG48" s="19">
        <v>30</v>
      </c>
      <c r="BH48" s="19">
        <v>7.1840828930410936</v>
      </c>
      <c r="BI48" s="19">
        <v>37.304787872968269</v>
      </c>
      <c r="BJ48" s="19">
        <v>44</v>
      </c>
      <c r="BK48" s="19">
        <v>17.947326626894462</v>
      </c>
      <c r="BL48" s="19">
        <v>41.701695319968628</v>
      </c>
      <c r="BM48" s="19">
        <v>47</v>
      </c>
      <c r="BN48" s="19">
        <v>12.705250084867192</v>
      </c>
      <c r="BO48" s="19">
        <v>36.499638591571873</v>
      </c>
      <c r="BP48" s="19">
        <v>44</v>
      </c>
      <c r="BQ48" s="19">
        <v>20.549138834925433</v>
      </c>
      <c r="BR48" s="19">
        <v>34.805359101075439</v>
      </c>
      <c r="BS48" s="19">
        <v>37</v>
      </c>
      <c r="BT48" s="19">
        <v>6.3054683405256107</v>
      </c>
      <c r="BU48" s="19">
        <v>30.171555886245294</v>
      </c>
      <c r="BV48" s="19">
        <v>32</v>
      </c>
      <c r="BW48" s="19">
        <v>6.0601585170099348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31.895222563382944</v>
      </c>
      <c r="E49" s="19">
        <v>35</v>
      </c>
      <c r="F49" s="19">
        <v>9.734302466293089</v>
      </c>
      <c r="G49" s="19">
        <v>30.402687948336144</v>
      </c>
      <c r="H49" s="19">
        <v>35</v>
      </c>
      <c r="I49" s="19">
        <v>15.121399987646337</v>
      </c>
      <c r="J49" s="19">
        <v>26.210752416415868</v>
      </c>
      <c r="K49" s="19">
        <v>34</v>
      </c>
      <c r="L49" s="19">
        <v>29.717756513947702</v>
      </c>
      <c r="M49" s="19">
        <v>28.599401860965408</v>
      </c>
      <c r="N49" s="19">
        <v>35</v>
      </c>
      <c r="O49" s="19">
        <v>22.380181830902572</v>
      </c>
      <c r="P49" s="19">
        <v>27.372613229620669</v>
      </c>
      <c r="Q49" s="19">
        <v>33</v>
      </c>
      <c r="R49" s="19">
        <v>20.558456451245142</v>
      </c>
      <c r="S49" s="19">
        <v>28.927502235457631</v>
      </c>
      <c r="T49" s="19">
        <v>33</v>
      </c>
      <c r="U49" s="19">
        <v>14.078290380531163</v>
      </c>
      <c r="V49" s="22">
        <v>23.720812160979747</v>
      </c>
      <c r="W49" s="19">
        <v>23</v>
      </c>
      <c r="X49" s="19">
        <v>-3.0387330589189041</v>
      </c>
      <c r="Y49" s="19">
        <v>29.573554012835725</v>
      </c>
      <c r="Z49" s="19">
        <v>33</v>
      </c>
      <c r="AA49" s="19">
        <v>11.586182660620041</v>
      </c>
      <c r="AB49" s="19">
        <v>33.759985501841896</v>
      </c>
      <c r="AC49" s="19">
        <v>40</v>
      </c>
      <c r="AD49" s="19">
        <v>18.483463204738808</v>
      </c>
      <c r="AE49" s="19">
        <v>40.259100967683885</v>
      </c>
      <c r="AF49" s="19">
        <v>46</v>
      </c>
      <c r="AG49" s="19">
        <v>14.259878870430697</v>
      </c>
      <c r="AH49" s="19">
        <v>46.466750062659969</v>
      </c>
      <c r="AI49" s="19">
        <v>55</v>
      </c>
      <c r="AJ49" s="19">
        <v>18.364206504291833</v>
      </c>
      <c r="AK49" s="19">
        <v>50.267808990112833</v>
      </c>
      <c r="AL49" s="19">
        <v>58</v>
      </c>
      <c r="AM49" s="19">
        <v>15.38199329795339</v>
      </c>
      <c r="AN49" s="19">
        <v>48.720007551689896</v>
      </c>
      <c r="AO49" s="19">
        <v>47</v>
      </c>
      <c r="AP49" s="19">
        <v>-3.5303926212758485</v>
      </c>
      <c r="AQ49" s="19">
        <v>39.753556429655561</v>
      </c>
      <c r="AR49" s="19">
        <v>58</v>
      </c>
      <c r="AS49" s="19">
        <v>45.898896121738844</v>
      </c>
      <c r="AT49" s="19">
        <v>18.75080581833058</v>
      </c>
      <c r="AU49" s="19">
        <v>50</v>
      </c>
      <c r="AV49" s="19">
        <v>166.65520663181607</v>
      </c>
      <c r="AW49" s="19">
        <v>22.488629362474875</v>
      </c>
      <c r="AX49" s="19">
        <v>45</v>
      </c>
      <c r="AY49" s="19">
        <v>100.10112343746569</v>
      </c>
      <c r="AZ49" s="19">
        <v>16.912326447598137</v>
      </c>
      <c r="BA49" s="19">
        <v>27</v>
      </c>
      <c r="BB49" s="19">
        <v>59.646871077482658</v>
      </c>
      <c r="BC49" s="19">
        <v>22.0802729038537</v>
      </c>
      <c r="BD49" s="19">
        <v>29</v>
      </c>
      <c r="BE49" s="19">
        <v>31.33895639006613</v>
      </c>
      <c r="BF49" s="19">
        <v>22.19835520915823</v>
      </c>
      <c r="BG49" s="19">
        <v>27</v>
      </c>
      <c r="BH49" s="19">
        <v>21.630633196016195</v>
      </c>
      <c r="BI49" s="19">
        <v>28.469443376738944</v>
      </c>
      <c r="BJ49" s="19">
        <v>39</v>
      </c>
      <c r="BK49" s="19">
        <v>36.988979671675217</v>
      </c>
      <c r="BL49" s="19">
        <v>43.687490335205233</v>
      </c>
      <c r="BM49" s="19">
        <v>43</v>
      </c>
      <c r="BN49" s="19">
        <v>-1.573654906542489</v>
      </c>
      <c r="BO49" s="19">
        <v>37.460155396613239</v>
      </c>
      <c r="BP49" s="19">
        <v>41</v>
      </c>
      <c r="BQ49" s="19">
        <v>9.449626051756308</v>
      </c>
      <c r="BR49" s="19">
        <v>38.783114426912633</v>
      </c>
      <c r="BS49" s="19">
        <v>40</v>
      </c>
      <c r="BT49" s="19">
        <v>3.1376685216464675</v>
      </c>
      <c r="BU49" s="19">
        <v>43.245896770284922</v>
      </c>
      <c r="BV49" s="19">
        <v>39</v>
      </c>
      <c r="BW49" s="19">
        <v>-9.8180338191121965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28.995656875802677</v>
      </c>
      <c r="E50" s="19">
        <v>39</v>
      </c>
      <c r="F50" s="19">
        <v>34.502902165827813</v>
      </c>
      <c r="G50" s="19">
        <v>29.452603949950639</v>
      </c>
      <c r="H50" s="19">
        <v>39</v>
      </c>
      <c r="I50" s="19">
        <v>32.416135653993209</v>
      </c>
      <c r="J50" s="19">
        <v>24.338555815243307</v>
      </c>
      <c r="K50" s="19">
        <v>39</v>
      </c>
      <c r="L50" s="19">
        <v>60.239581576053034</v>
      </c>
      <c r="M50" s="19">
        <v>26.811939244655068</v>
      </c>
      <c r="N50" s="19">
        <v>35</v>
      </c>
      <c r="O50" s="19">
        <v>30.538860619629414</v>
      </c>
      <c r="P50" s="19">
        <v>27.372613229620669</v>
      </c>
      <c r="Q50" s="19">
        <v>34</v>
      </c>
      <c r="R50" s="19">
        <v>24.21174301037378</v>
      </c>
      <c r="S50" s="19">
        <v>28.927502235457631</v>
      </c>
      <c r="T50" s="19">
        <v>35</v>
      </c>
      <c r="U50" s="19">
        <v>20.992126161169416</v>
      </c>
      <c r="V50" s="22">
        <v>34.157969511810833</v>
      </c>
      <c r="W50" s="19">
        <v>38</v>
      </c>
      <c r="X50" s="19">
        <v>11.247830427568898</v>
      </c>
      <c r="Y50" s="19">
        <v>44.360331019253586</v>
      </c>
      <c r="Z50" s="19">
        <v>55</v>
      </c>
      <c r="AA50" s="19">
        <v>23.984647400688939</v>
      </c>
      <c r="AB50" s="19">
        <v>49.751557581661743</v>
      </c>
      <c r="AC50" s="19">
        <v>71</v>
      </c>
      <c r="AD50" s="19">
        <v>42.709099877850583</v>
      </c>
      <c r="AE50" s="19">
        <v>74.113344963236244</v>
      </c>
      <c r="AF50" s="19">
        <v>97</v>
      </c>
      <c r="AG50" s="19">
        <v>30.880612726515892</v>
      </c>
      <c r="AH50" s="19">
        <v>76.205470102762348</v>
      </c>
      <c r="AI50" s="19">
        <v>99</v>
      </c>
      <c r="AJ50" s="19">
        <v>29.911933968125183</v>
      </c>
      <c r="AK50" s="19">
        <v>108.74260720310123</v>
      </c>
      <c r="AL50" s="19">
        <v>130</v>
      </c>
      <c r="AM50" s="19">
        <v>19.548356751457888</v>
      </c>
      <c r="AN50" s="19">
        <v>83.964268333763442</v>
      </c>
      <c r="AO50" s="19">
        <v>94</v>
      </c>
      <c r="AP50" s="19">
        <v>11.9523838716058</v>
      </c>
      <c r="AQ50" s="19">
        <v>107.75306084880323</v>
      </c>
      <c r="AR50" s="19">
        <v>101</v>
      </c>
      <c r="AS50" s="19">
        <v>-6.267163824031857</v>
      </c>
      <c r="AT50" s="19">
        <v>105.21285486952158</v>
      </c>
      <c r="AU50" s="19">
        <v>122</v>
      </c>
      <c r="AV50" s="19">
        <v>15.955412626429338</v>
      </c>
      <c r="AW50" s="19">
        <v>93.021148726600629</v>
      </c>
      <c r="AX50" s="19">
        <v>126</v>
      </c>
      <c r="AY50" s="19">
        <v>35.453068173053673</v>
      </c>
      <c r="AZ50" s="19">
        <v>93.515216827895571</v>
      </c>
      <c r="BA50" s="19">
        <v>100</v>
      </c>
      <c r="BB50" s="19">
        <v>6.9344684128134517</v>
      </c>
      <c r="BC50" s="19">
        <v>70.255413784989045</v>
      </c>
      <c r="BD50" s="19">
        <v>73</v>
      </c>
      <c r="BE50" s="19">
        <v>3.9065832327321233</v>
      </c>
      <c r="BF50" s="19">
        <v>42.46641866099835</v>
      </c>
      <c r="BG50" s="19">
        <v>51</v>
      </c>
      <c r="BH50" s="19">
        <v>20.094892877884686</v>
      </c>
      <c r="BI50" s="19">
        <v>28.469443376738944</v>
      </c>
      <c r="BJ50" s="19">
        <v>31</v>
      </c>
      <c r="BK50" s="19">
        <v>8.8886761492803039</v>
      </c>
      <c r="BL50" s="19">
        <v>31.772720243785624</v>
      </c>
      <c r="BM50" s="19">
        <v>32</v>
      </c>
      <c r="BN50" s="19">
        <v>0.71532986307280089</v>
      </c>
      <c r="BO50" s="19">
        <v>26.894470541158224</v>
      </c>
      <c r="BP50" s="19">
        <v>31</v>
      </c>
      <c r="BQ50" s="19">
        <v>15.265329178199799</v>
      </c>
      <c r="BR50" s="19">
        <v>31.822042606697543</v>
      </c>
      <c r="BS50" s="19">
        <v>43</v>
      </c>
      <c r="BT50" s="19">
        <v>35.126461024063381</v>
      </c>
      <c r="BU50" s="19">
        <v>38.217304122577374</v>
      </c>
      <c r="BV50" s="19">
        <v>43</v>
      </c>
      <c r="BW50" s="19">
        <v>12.514477374130598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19.330437917201785</v>
      </c>
      <c r="E51" s="19">
        <v>36</v>
      </c>
      <c r="F51" s="19">
        <v>86.234787614223123</v>
      </c>
      <c r="G51" s="19">
        <v>21.851931962866601</v>
      </c>
      <c r="H51" s="19">
        <v>41</v>
      </c>
      <c r="I51" s="19">
        <v>87.626430787319265</v>
      </c>
      <c r="J51" s="19">
        <v>19.6580643123119</v>
      </c>
      <c r="K51" s="19">
        <v>38</v>
      </c>
      <c r="L51" s="19">
        <v>93.304892060000512</v>
      </c>
      <c r="M51" s="19">
        <v>33.068058401741254</v>
      </c>
      <c r="N51" s="19">
        <v>36</v>
      </c>
      <c r="O51" s="19">
        <v>8.8663856905017422</v>
      </c>
      <c r="P51" s="19">
        <v>35.584397198506871</v>
      </c>
      <c r="Q51" s="19">
        <v>41</v>
      </c>
      <c r="R51" s="19">
        <v>15.219037634057123</v>
      </c>
      <c r="S51" s="19">
        <v>31.726937935663209</v>
      </c>
      <c r="T51" s="19">
        <v>41</v>
      </c>
      <c r="U51" s="19">
        <v>29.227724664576744</v>
      </c>
      <c r="V51" s="22">
        <v>29.413807079614887</v>
      </c>
      <c r="W51" s="19">
        <v>33</v>
      </c>
      <c r="X51" s="19">
        <v>12.192209293677282</v>
      </c>
      <c r="Y51" s="19">
        <v>36.042768953143543</v>
      </c>
      <c r="Z51" s="19">
        <v>45</v>
      </c>
      <c r="AA51" s="19">
        <v>24.851672906987446</v>
      </c>
      <c r="AB51" s="19">
        <v>38.202088857347412</v>
      </c>
      <c r="AC51" s="19">
        <v>50</v>
      </c>
      <c r="AD51" s="19">
        <v>30.882895400583553</v>
      </c>
      <c r="AE51" s="19">
        <v>36.599182697894442</v>
      </c>
      <c r="AF51" s="19">
        <v>45</v>
      </c>
      <c r="AG51" s="19">
        <v>22.953565306224334</v>
      </c>
      <c r="AH51" s="19">
        <v>46.466750062659969</v>
      </c>
      <c r="AI51" s="19">
        <v>53</v>
      </c>
      <c r="AJ51" s="19">
        <v>14.060053540499402</v>
      </c>
      <c r="AK51" s="19">
        <v>46.164314378675051</v>
      </c>
      <c r="AL51" s="19">
        <v>47</v>
      </c>
      <c r="AM51" s="19">
        <v>1.8102415958569544</v>
      </c>
      <c r="AN51" s="19">
        <v>57.012774794530728</v>
      </c>
      <c r="AO51" s="19">
        <v>38</v>
      </c>
      <c r="AP51" s="19">
        <v>-33.348271265608766</v>
      </c>
      <c r="AQ51" s="19">
        <v>51.261164869819012</v>
      </c>
      <c r="AR51" s="19">
        <v>32</v>
      </c>
      <c r="AS51" s="19">
        <v>-37.57457505839745</v>
      </c>
      <c r="AT51" s="19">
        <v>33.334765899254364</v>
      </c>
      <c r="AU51" s="19">
        <v>17</v>
      </c>
      <c r="AV51" s="19">
        <v>-49.002191731665171</v>
      </c>
      <c r="AW51" s="19">
        <v>26.577471064743037</v>
      </c>
      <c r="AX51" s="19">
        <v>25</v>
      </c>
      <c r="AY51" s="19">
        <v>-5.9353693242682812</v>
      </c>
      <c r="AZ51" s="19">
        <v>15.917483715386481</v>
      </c>
      <c r="BA51" s="19">
        <v>9</v>
      </c>
      <c r="BB51" s="19">
        <v>-43.458399826724893</v>
      </c>
      <c r="BC51" s="19">
        <v>14.051082756997809</v>
      </c>
      <c r="BD51" s="19">
        <v>15</v>
      </c>
      <c r="BE51" s="19">
        <v>6.75333893773848</v>
      </c>
      <c r="BF51" s="19">
        <v>12.546896422567695</v>
      </c>
      <c r="BG51" s="19">
        <v>11</v>
      </c>
      <c r="BH51" s="19">
        <v>-12.328916813127927</v>
      </c>
      <c r="BI51" s="19">
        <v>20.615803824535096</v>
      </c>
      <c r="BJ51" s="19">
        <v>27</v>
      </c>
      <c r="BK51" s="19">
        <v>30.967486059733464</v>
      </c>
      <c r="BL51" s="19">
        <v>25.815335198075818</v>
      </c>
      <c r="BM51" s="19">
        <v>27</v>
      </c>
      <c r="BN51" s="19">
        <v>4.5889963962679152</v>
      </c>
      <c r="BO51" s="19">
        <v>22.091886515951398</v>
      </c>
      <c r="BP51" s="19">
        <v>26</v>
      </c>
      <c r="BQ51" s="19">
        <v>17.690265977180164</v>
      </c>
      <c r="BR51" s="19">
        <v>31.822042606697543</v>
      </c>
      <c r="BS51" s="19">
        <v>33</v>
      </c>
      <c r="BT51" s="19">
        <v>3.7017026463742253</v>
      </c>
      <c r="BU51" s="19">
        <v>45.257333829367937</v>
      </c>
      <c r="BV51" s="19">
        <v>48</v>
      </c>
      <c r="BW51" s="19">
        <v>6.0601585170099428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28.995656875802677</v>
      </c>
      <c r="E52" s="19">
        <v>24</v>
      </c>
      <c r="F52" s="19">
        <v>-17.228983282567501</v>
      </c>
      <c r="G52" s="19">
        <v>29.452603949950639</v>
      </c>
      <c r="H52" s="19">
        <v>22</v>
      </c>
      <c r="I52" s="19">
        <v>-25.303718349029474</v>
      </c>
      <c r="J52" s="19">
        <v>29.019047318174714</v>
      </c>
      <c r="K52" s="19">
        <v>22</v>
      </c>
      <c r="L52" s="19">
        <v>-24.187724845738352</v>
      </c>
      <c r="M52" s="19">
        <v>28.599401860965408</v>
      </c>
      <c r="N52" s="19">
        <v>20</v>
      </c>
      <c r="O52" s="19">
        <v>-30.068467525198528</v>
      </c>
      <c r="P52" s="19">
        <v>25.547772347645957</v>
      </c>
      <c r="Q52" s="19">
        <v>20</v>
      </c>
      <c r="R52" s="19">
        <v>-21.715288018671984</v>
      </c>
      <c r="S52" s="19">
        <v>26.128066535252053</v>
      </c>
      <c r="T52" s="19">
        <v>20</v>
      </c>
      <c r="U52" s="19">
        <v>-23.45396100007649</v>
      </c>
      <c r="V52" s="22">
        <v>28.464974593175697</v>
      </c>
      <c r="W52" s="19">
        <v>23</v>
      </c>
      <c r="X52" s="19">
        <v>-19.198944215765753</v>
      </c>
      <c r="Y52" s="19">
        <v>36.966942516044654</v>
      </c>
      <c r="Z52" s="19">
        <v>26</v>
      </c>
      <c r="AA52" s="19">
        <v>-29.666890929063726</v>
      </c>
      <c r="AB52" s="19">
        <v>27.54104080413418</v>
      </c>
      <c r="AC52" s="19">
        <v>18</v>
      </c>
      <c r="AD52" s="19">
        <v>-34.642992877386014</v>
      </c>
      <c r="AE52" s="19">
        <v>14.639673079157777</v>
      </c>
      <c r="AF52" s="19">
        <v>10</v>
      </c>
      <c r="AG52" s="19">
        <v>-31.692463718764262</v>
      </c>
      <c r="AH52" s="19">
        <v>34.385395046368373</v>
      </c>
      <c r="AI52" s="19">
        <v>10</v>
      </c>
      <c r="AJ52" s="19">
        <v>-70.91788537978087</v>
      </c>
      <c r="AK52" s="19">
        <v>12.310483834313347</v>
      </c>
      <c r="AL52" s="19">
        <v>10</v>
      </c>
      <c r="AM52" s="19">
        <v>-18.768424258624769</v>
      </c>
      <c r="AN52" s="19">
        <v>10.365959053551041</v>
      </c>
      <c r="AO52" s="19">
        <v>-19</v>
      </c>
      <c r="AP52" s="19">
        <v>-283.29225401957592</v>
      </c>
      <c r="AQ52" s="19">
        <v>10.461462218330411</v>
      </c>
      <c r="AR52" s="19">
        <v>3</v>
      </c>
      <c r="AS52" s="19">
        <v>-71.323320417451328</v>
      </c>
      <c r="AT52" s="19">
        <v>12.500537212220387</v>
      </c>
      <c r="AU52" s="19">
        <v>-5</v>
      </c>
      <c r="AV52" s="19">
        <v>-139.99828099477241</v>
      </c>
      <c r="AW52" s="19">
        <v>12.266525106804478</v>
      </c>
      <c r="AX52" s="19">
        <v>-10.1</v>
      </c>
      <c r="AY52" s="19">
        <v>-182.33790671815717</v>
      </c>
      <c r="AZ52" s="19">
        <v>15.917483715386481</v>
      </c>
      <c r="BA52" s="19">
        <v>2</v>
      </c>
      <c r="BB52" s="19">
        <v>-87.435199961494419</v>
      </c>
      <c r="BC52" s="19">
        <v>24.087570440567674</v>
      </c>
      <c r="BD52" s="19">
        <v>6</v>
      </c>
      <c r="BE52" s="19">
        <v>-75.090887581194352</v>
      </c>
      <c r="BF52" s="19">
        <v>13.512042301226749</v>
      </c>
      <c r="BG52" s="19">
        <v>6</v>
      </c>
      <c r="BH52" s="19">
        <v>-55.595165658597267</v>
      </c>
      <c r="BI52" s="19">
        <v>26.506033488687983</v>
      </c>
      <c r="BJ52" s="19">
        <v>6</v>
      </c>
      <c r="BK52" s="19">
        <v>-77.363644384737427</v>
      </c>
      <c r="BL52" s="19">
        <v>24.822437690457519</v>
      </c>
      <c r="BM52" s="19">
        <v>6</v>
      </c>
      <c r="BN52" s="19">
        <v>-75.828320832862531</v>
      </c>
      <c r="BO52" s="19">
        <v>24.012920126034128</v>
      </c>
      <c r="BP52" s="19">
        <v>6</v>
      </c>
      <c r="BQ52" s="19">
        <v>-75.013451223306376</v>
      </c>
      <c r="BR52" s="19">
        <v>24.860970786482458</v>
      </c>
      <c r="BS52" s="19">
        <v>6</v>
      </c>
      <c r="BT52" s="19">
        <v>-75.865785565934729</v>
      </c>
      <c r="BU52" s="19">
        <v>25.142963238537742</v>
      </c>
      <c r="BV52" s="19">
        <v>6</v>
      </c>
      <c r="BW52" s="19">
        <v>-76.136464333672762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1.9330437917201784</v>
      </c>
      <c r="E53" s="19">
        <v>1</v>
      </c>
      <c r="F53" s="19">
        <v>-48.268114551604683</v>
      </c>
      <c r="G53" s="19">
        <v>1.900167996771009</v>
      </c>
      <c r="H53" s="19">
        <v>1</v>
      </c>
      <c r="I53" s="19">
        <v>-47.373074291361675</v>
      </c>
      <c r="J53" s="19">
        <v>1.8721966011725621</v>
      </c>
      <c r="K53" s="19">
        <v>0.8</v>
      </c>
      <c r="L53" s="19">
        <v>-57.269444913052524</v>
      </c>
      <c r="M53" s="19">
        <v>1.787462616310338</v>
      </c>
      <c r="N53" s="19">
        <v>0.9</v>
      </c>
      <c r="O53" s="19">
        <v>-49.649296618142941</v>
      </c>
      <c r="P53" s="19">
        <v>1.8248408819747113</v>
      </c>
      <c r="Q53" s="19">
        <v>0.7</v>
      </c>
      <c r="R53" s="19">
        <v>-61.640491129149275</v>
      </c>
      <c r="S53" s="19">
        <v>1.8662904668037181</v>
      </c>
      <c r="T53" s="19">
        <v>0.8</v>
      </c>
      <c r="U53" s="19">
        <v>-57.134218160042835</v>
      </c>
      <c r="V53" s="22">
        <v>1.8976649728783799</v>
      </c>
      <c r="W53" s="19">
        <v>1</v>
      </c>
      <c r="X53" s="19">
        <v>-47.303659271151581</v>
      </c>
      <c r="Y53" s="19">
        <v>1.8483471258022328</v>
      </c>
      <c r="Z53" s="19">
        <v>0.9</v>
      </c>
      <c r="AA53" s="19">
        <v>-51.307847566274887</v>
      </c>
      <c r="AB53" s="19">
        <v>1.7768413422022051</v>
      </c>
      <c r="AC53" s="19">
        <v>1</v>
      </c>
      <c r="AD53" s="19">
        <v>-43.720354977749068</v>
      </c>
      <c r="AE53" s="19">
        <v>1.8299591348947222</v>
      </c>
      <c r="AF53" s="19">
        <v>1</v>
      </c>
      <c r="AG53" s="19">
        <v>-45.353970975011407</v>
      </c>
      <c r="AH53" s="19">
        <v>1.8586700025063987</v>
      </c>
      <c r="AI53" s="19">
        <v>0.9</v>
      </c>
      <c r="AJ53" s="19">
        <v>-51.57827915733516</v>
      </c>
      <c r="AK53" s="19">
        <v>2.0517473057188909</v>
      </c>
      <c r="AL53" s="19">
        <v>1.2</v>
      </c>
      <c r="AM53" s="19">
        <v>-41.513265466209823</v>
      </c>
      <c r="AN53" s="19">
        <v>2.0731918107102083</v>
      </c>
      <c r="AO53" s="19">
        <v>0.9</v>
      </c>
      <c r="AP53" s="19">
        <v>-56.588676679574135</v>
      </c>
      <c r="AQ53" s="19">
        <v>2.0922924436660821</v>
      </c>
      <c r="AR53" s="19">
        <v>1.1000000000000001</v>
      </c>
      <c r="AS53" s="19">
        <v>-47.426087431994105</v>
      </c>
      <c r="AT53" s="19">
        <v>2.0834228687033978</v>
      </c>
      <c r="AU53" s="19">
        <v>0.6</v>
      </c>
      <c r="AV53" s="19">
        <v>-71.201237683763864</v>
      </c>
      <c r="AW53" s="19">
        <v>2.0444208511340798</v>
      </c>
      <c r="AX53" s="19">
        <v>1.1000000000000001</v>
      </c>
      <c r="AY53" s="19">
        <v>-46.195031253481453</v>
      </c>
      <c r="AZ53" s="19">
        <v>1.9896854644233102</v>
      </c>
      <c r="BA53" s="19">
        <v>1.4</v>
      </c>
      <c r="BB53" s="19">
        <v>-29.63711978436876</v>
      </c>
      <c r="BC53" s="19">
        <v>2.0072975367139727</v>
      </c>
      <c r="BD53" s="19">
        <v>1.3</v>
      </c>
      <c r="BE53" s="19">
        <v>-35.236307711105319</v>
      </c>
      <c r="BF53" s="19">
        <v>1.9302917573181069</v>
      </c>
      <c r="BG53" s="19">
        <v>1.1000000000000001</v>
      </c>
      <c r="BH53" s="19">
        <v>-43.013795928533149</v>
      </c>
      <c r="BI53" s="19">
        <v>1.9634098880509616</v>
      </c>
      <c r="BJ53" s="19">
        <v>1.2</v>
      </c>
      <c r="BK53" s="19">
        <v>-38.881839838791052</v>
      </c>
      <c r="BL53" s="19">
        <v>1.9857950152366015</v>
      </c>
      <c r="BM53" s="19">
        <v>1.2</v>
      </c>
      <c r="BN53" s="19">
        <v>-39.57080208215632</v>
      </c>
      <c r="BO53" s="19">
        <v>1.9210336100827303</v>
      </c>
      <c r="BP53" s="19">
        <v>1.2</v>
      </c>
      <c r="BQ53" s="19">
        <v>-37.533628058265919</v>
      </c>
      <c r="BR53" s="19">
        <v>1.9888776629185965</v>
      </c>
      <c r="BS53" s="19">
        <v>1</v>
      </c>
      <c r="BT53" s="19">
        <v>-49.720386595697349</v>
      </c>
      <c r="BU53" s="19">
        <v>2.0114370590830197</v>
      </c>
      <c r="BV53" s="19">
        <v>1</v>
      </c>
      <c r="BW53" s="19">
        <v>-50.284300695151593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192.33785727615773</v>
      </c>
      <c r="E54" s="36">
        <v>235</v>
      </c>
      <c r="F54" s="36">
        <v>22.180834978622109</v>
      </c>
      <c r="G54" s="36">
        <v>197.6174716641849</v>
      </c>
      <c r="H54" s="36">
        <v>250</v>
      </c>
      <c r="I54" s="36">
        <v>26.507032953457532</v>
      </c>
      <c r="J54" s="36">
        <v>182.53916861432481</v>
      </c>
      <c r="K54" s="36">
        <v>233.8</v>
      </c>
      <c r="L54" s="36">
        <v>28.082099734978467</v>
      </c>
      <c r="M54" s="36">
        <v>200.19581302675786</v>
      </c>
      <c r="N54" s="36">
        <v>229.9</v>
      </c>
      <c r="O54" s="36">
        <v>14.837566542548982</v>
      </c>
      <c r="P54" s="36">
        <v>202.55733789919296</v>
      </c>
      <c r="Q54" s="36">
        <v>244.7</v>
      </c>
      <c r="R54" s="36">
        <v>20.805300137672738</v>
      </c>
      <c r="S54" s="36">
        <v>201.55937041480158</v>
      </c>
      <c r="T54" s="36">
        <v>246.8</v>
      </c>
      <c r="U54" s="36">
        <v>22.445312015062822</v>
      </c>
      <c r="V54" s="36">
        <v>200.20365463866906</v>
      </c>
      <c r="W54" s="36">
        <v>228</v>
      </c>
      <c r="X54" s="36">
        <v>13.884034940070524</v>
      </c>
      <c r="Y54" s="36">
        <v>256.92025048651033</v>
      </c>
      <c r="Z54" s="36">
        <v>301.89999999999998</v>
      </c>
      <c r="AA54" s="36">
        <v>17.50728073334621</v>
      </c>
      <c r="AB54" s="36">
        <v>271.85672535693737</v>
      </c>
      <c r="AC54" s="36">
        <v>339</v>
      </c>
      <c r="AD54" s="36">
        <v>24.698037010085404</v>
      </c>
      <c r="AE54" s="36">
        <v>292.79346158315553</v>
      </c>
      <c r="AF54" s="36">
        <v>356</v>
      </c>
      <c r="AG54" s="36">
        <v>21.587414580599621</v>
      </c>
      <c r="AH54" s="36">
        <v>332.70193044864544</v>
      </c>
      <c r="AI54" s="36">
        <v>360.9</v>
      </c>
      <c r="AJ54" s="36">
        <v>8.4754751838469051</v>
      </c>
      <c r="AK54" s="36">
        <v>363.15927311224374</v>
      </c>
      <c r="AL54" s="36">
        <v>416.2</v>
      </c>
      <c r="AM54" s="36">
        <v>14.605362113763965</v>
      </c>
      <c r="AN54" s="36">
        <v>359.69877915822116</v>
      </c>
      <c r="AO54" s="36">
        <v>323.89999999999998</v>
      </c>
      <c r="AP54" s="36">
        <v>-9.9524327666606638</v>
      </c>
      <c r="AQ54" s="36">
        <v>361.96659275423224</v>
      </c>
      <c r="AR54" s="36">
        <v>350.1</v>
      </c>
      <c r="AS54" s="36">
        <v>-3.278366841519373</v>
      </c>
      <c r="AT54" s="36">
        <v>307.30487313375113</v>
      </c>
      <c r="AU54" s="36">
        <v>329.6</v>
      </c>
      <c r="AV54" s="36">
        <v>7.2550515189992382</v>
      </c>
      <c r="AW54" s="36">
        <v>290.30776086103924</v>
      </c>
      <c r="AX54" s="36">
        <v>319</v>
      </c>
      <c r="AY54" s="36">
        <v>9.8833868766928301</v>
      </c>
      <c r="AZ54" s="36">
        <v>254.6797394461837</v>
      </c>
      <c r="BA54" s="36">
        <v>257.39999999999998</v>
      </c>
      <c r="BB54" s="36">
        <v>1.0681103097292479</v>
      </c>
      <c r="BC54" s="36">
        <v>234.8538117955348</v>
      </c>
      <c r="BD54" s="36">
        <v>230.3</v>
      </c>
      <c r="BE54" s="36">
        <v>-1.9389984606676778</v>
      </c>
      <c r="BF54" s="36">
        <v>191.09888397449259</v>
      </c>
      <c r="BG54" s="36">
        <v>188.1</v>
      </c>
      <c r="BH54" s="36">
        <v>-1.5692838765572714</v>
      </c>
      <c r="BI54" s="36">
        <v>223.82872723780966</v>
      </c>
      <c r="BJ54" s="36">
        <v>233.2</v>
      </c>
      <c r="BK54" s="36">
        <v>4.1868051870900835</v>
      </c>
      <c r="BL54" s="36">
        <v>250.21017191981176</v>
      </c>
      <c r="BM54" s="36">
        <v>243.2</v>
      </c>
      <c r="BN54" s="36">
        <v>-2.8017134019868757</v>
      </c>
      <c r="BO54" s="36">
        <v>226.68196598976215</v>
      </c>
      <c r="BP54" s="36">
        <v>233.2</v>
      </c>
      <c r="BQ54" s="36">
        <v>2.8754091582795875</v>
      </c>
      <c r="BR54" s="36">
        <v>236.67644188731299</v>
      </c>
      <c r="BS54" s="36">
        <v>247</v>
      </c>
      <c r="BT54" s="36">
        <v>4.3618866459055061</v>
      </c>
      <c r="BU54" s="36">
        <v>262.49253621033404</v>
      </c>
      <c r="BV54" s="36">
        <v>255</v>
      </c>
      <c r="BW54" s="36">
        <v>-2.854380668687015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54.125226168164993</v>
      </c>
      <c r="E55" s="19">
        <v>42</v>
      </c>
      <c r="F55" s="19">
        <v>-22.402171827407024</v>
      </c>
      <c r="G55" s="19">
        <v>52.254619911202745</v>
      </c>
      <c r="H55" s="19">
        <v>34</v>
      </c>
      <c r="I55" s="19">
        <v>-34.933982760228979</v>
      </c>
      <c r="J55" s="19">
        <v>47.741013329900333</v>
      </c>
      <c r="K55" s="19">
        <v>34</v>
      </c>
      <c r="L55" s="19">
        <v>-28.78240818842087</v>
      </c>
      <c r="M55" s="19">
        <v>56.305072413775648</v>
      </c>
      <c r="N55" s="19">
        <v>34</v>
      </c>
      <c r="O55" s="19">
        <v>-39.614676720171431</v>
      </c>
      <c r="P55" s="19">
        <v>52.007965136279267</v>
      </c>
      <c r="Q55" s="19">
        <v>24</v>
      </c>
      <c r="R55" s="19">
        <v>-53.853222411006641</v>
      </c>
      <c r="S55" s="19">
        <v>52.256133070504106</v>
      </c>
      <c r="T55" s="19">
        <v>32</v>
      </c>
      <c r="U55" s="19">
        <v>-38.763168800061194</v>
      </c>
      <c r="V55" s="22">
        <v>37.004466971128409</v>
      </c>
      <c r="W55" s="19">
        <v>56</v>
      </c>
      <c r="X55" s="19">
        <v>51.333081067462125</v>
      </c>
      <c r="Y55" s="19">
        <v>50.829545959561401</v>
      </c>
      <c r="Z55" s="19">
        <v>66</v>
      </c>
      <c r="AA55" s="19">
        <v>29.84573982326696</v>
      </c>
      <c r="AB55" s="19">
        <v>65.743129661481589</v>
      </c>
      <c r="AC55" s="19">
        <v>73</v>
      </c>
      <c r="AD55" s="19">
        <v>11.038218557414003</v>
      </c>
      <c r="AE55" s="19">
        <v>102.47771155410445</v>
      </c>
      <c r="AF55" s="19">
        <v>86</v>
      </c>
      <c r="AG55" s="19">
        <v>-16.079312568767524</v>
      </c>
      <c r="AH55" s="19">
        <v>86.428155116547543</v>
      </c>
      <c r="AI55" s="19">
        <v>40</v>
      </c>
      <c r="AJ55" s="19">
        <v>-53.718785335565265</v>
      </c>
      <c r="AK55" s="19">
        <v>81.044018575896203</v>
      </c>
      <c r="AL55" s="19">
        <v>28</v>
      </c>
      <c r="AM55" s="19">
        <v>-65.450874115060671</v>
      </c>
      <c r="AN55" s="19">
        <v>83.964268333763442</v>
      </c>
      <c r="AO55" s="19">
        <v>25</v>
      </c>
      <c r="AP55" s="19">
        <v>-70.225429821381439</v>
      </c>
      <c r="AQ55" s="19">
        <v>93.107013743140655</v>
      </c>
      <c r="AR55" s="19">
        <v>60</v>
      </c>
      <c r="AS55" s="19">
        <v>-35.558023410002995</v>
      </c>
      <c r="AT55" s="19">
        <v>59.377551758046835</v>
      </c>
      <c r="AU55" s="19">
        <v>79</v>
      </c>
      <c r="AV55" s="19">
        <v>33.046913624716659</v>
      </c>
      <c r="AW55" s="19">
        <v>44.977258724949749</v>
      </c>
      <c r="AX55" s="19">
        <v>86</v>
      </c>
      <c r="AY55" s="19">
        <v>91.207740173578316</v>
      </c>
      <c r="AZ55" s="19">
        <v>43.773080217312824</v>
      </c>
      <c r="BA55" s="19">
        <v>48</v>
      </c>
      <c r="BB55" s="19">
        <v>9.6564366996850595</v>
      </c>
      <c r="BC55" s="19">
        <v>23.083921672210685</v>
      </c>
      <c r="BD55" s="19">
        <v>46</v>
      </c>
      <c r="BE55" s="19">
        <v>99.272899350445172</v>
      </c>
      <c r="BF55" s="19">
        <v>24.128646966476335</v>
      </c>
      <c r="BG55" s="19">
        <v>37</v>
      </c>
      <c r="BH55" s="19">
        <v>53.344694592310795</v>
      </c>
      <c r="BI55" s="19">
        <v>48.103542257248563</v>
      </c>
      <c r="BJ55" s="19">
        <v>62</v>
      </c>
      <c r="BK55" s="19">
        <v>28.888637074658313</v>
      </c>
      <c r="BL55" s="19">
        <v>43.687490335205233</v>
      </c>
      <c r="BM55" s="19">
        <v>67</v>
      </c>
      <c r="BN55" s="19">
        <v>53.361979564224491</v>
      </c>
      <c r="BO55" s="19">
        <v>42.262739421820065</v>
      </c>
      <c r="BP55" s="19">
        <v>64</v>
      </c>
      <c r="BQ55" s="19">
        <v>51.433628949658392</v>
      </c>
      <c r="BR55" s="19">
        <v>56.683013393179998</v>
      </c>
      <c r="BS55" s="19">
        <v>48</v>
      </c>
      <c r="BT55" s="19">
        <v>-15.318545845385001</v>
      </c>
      <c r="BU55" s="19">
        <v>78.446045304237757</v>
      </c>
      <c r="BV55" s="19">
        <v>46</v>
      </c>
      <c r="BW55" s="19">
        <v>-41.36097005069162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85.053926835687847</v>
      </c>
      <c r="E56" s="19">
        <v>70</v>
      </c>
      <c r="F56" s="19">
        <v>-17.699273150280177</v>
      </c>
      <c r="G56" s="19">
        <v>79.807055864382377</v>
      </c>
      <c r="H56" s="19">
        <v>65</v>
      </c>
      <c r="I56" s="19">
        <v>-18.553567355678783</v>
      </c>
      <c r="J56" s="19">
        <v>73.951765746316198</v>
      </c>
      <c r="K56" s="19">
        <v>62</v>
      </c>
      <c r="L56" s="19">
        <v>-16.161569133204313</v>
      </c>
      <c r="M56" s="19">
        <v>66.136116803482508</v>
      </c>
      <c r="N56" s="19">
        <v>59</v>
      </c>
      <c r="O56" s="19">
        <v>-10.790045059172183</v>
      </c>
      <c r="P56" s="19">
        <v>71.168794397013741</v>
      </c>
      <c r="Q56" s="19">
        <v>57</v>
      </c>
      <c r="R56" s="19">
        <v>-19.908717742179803</v>
      </c>
      <c r="S56" s="19">
        <v>75.584763905550588</v>
      </c>
      <c r="T56" s="19">
        <v>63</v>
      </c>
      <c r="U56" s="19">
        <v>-16.649868644527739</v>
      </c>
      <c r="V56" s="22">
        <v>83.497258806648716</v>
      </c>
      <c r="W56" s="19">
        <v>68</v>
      </c>
      <c r="X56" s="19">
        <v>-18.56020069177972</v>
      </c>
      <c r="Y56" s="19">
        <v>94.265703415913876</v>
      </c>
      <c r="Z56" s="19">
        <v>77</v>
      </c>
      <c r="AA56" s="19">
        <v>-18.315997006604938</v>
      </c>
      <c r="AB56" s="19">
        <v>94.172591136716875</v>
      </c>
      <c r="AC56" s="19">
        <v>90</v>
      </c>
      <c r="AD56" s="19">
        <v>-4.4307914716493624</v>
      </c>
      <c r="AE56" s="19">
        <v>109.79754809368333</v>
      </c>
      <c r="AF56" s="19">
        <v>76</v>
      </c>
      <c r="AG56" s="19">
        <v>-30.781696568347787</v>
      </c>
      <c r="AH56" s="19">
        <v>118.95488016040952</v>
      </c>
      <c r="AI56" s="19">
        <v>90</v>
      </c>
      <c r="AJ56" s="19">
        <v>-24.341061183336183</v>
      </c>
      <c r="AK56" s="19">
        <v>95.406249715928439</v>
      </c>
      <c r="AL56" s="19">
        <v>89</v>
      </c>
      <c r="AM56" s="19">
        <v>-6.7147065679690909</v>
      </c>
      <c r="AN56" s="19">
        <v>63.232350226661353</v>
      </c>
      <c r="AO56" s="19">
        <v>85</v>
      </c>
      <c r="AP56" s="19">
        <v>34.424862740845128</v>
      </c>
      <c r="AQ56" s="19">
        <v>76.368674193811998</v>
      </c>
      <c r="AR56" s="19">
        <v>74</v>
      </c>
      <c r="AS56" s="19">
        <v>-3.1016306343104318</v>
      </c>
      <c r="AT56" s="19">
        <v>97.920874829059699</v>
      </c>
      <c r="AU56" s="19">
        <v>81</v>
      </c>
      <c r="AV56" s="19">
        <v>-17.280150793789822</v>
      </c>
      <c r="AW56" s="19">
        <v>128.79851362144703</v>
      </c>
      <c r="AX56" s="19">
        <v>81</v>
      </c>
      <c r="AY56" s="19">
        <v>-37.111075491082225</v>
      </c>
      <c r="AZ56" s="19">
        <v>125.35018425866853</v>
      </c>
      <c r="BA56" s="19">
        <v>71</v>
      </c>
      <c r="BB56" s="19">
        <v>-43.358679191498659</v>
      </c>
      <c r="BC56" s="19">
        <v>111.40501328762549</v>
      </c>
      <c r="BD56" s="19">
        <v>71</v>
      </c>
      <c r="BE56" s="19">
        <v>-36.268577234767541</v>
      </c>
      <c r="BF56" s="19">
        <v>98.444879623223457</v>
      </c>
      <c r="BG56" s="19">
        <v>73</v>
      </c>
      <c r="BH56" s="19">
        <v>-25.846828926611771</v>
      </c>
      <c r="BI56" s="19">
        <v>113.87777350695578</v>
      </c>
      <c r="BJ56" s="19">
        <v>71</v>
      </c>
      <c r="BK56" s="19">
        <v>-37.652451559686277</v>
      </c>
      <c r="BL56" s="19">
        <v>99.289750761830078</v>
      </c>
      <c r="BM56" s="19">
        <v>85</v>
      </c>
      <c r="BN56" s="19">
        <v>-14.391969616388121</v>
      </c>
      <c r="BO56" s="19">
        <v>95.091163699095148</v>
      </c>
      <c r="BP56" s="19">
        <v>81</v>
      </c>
      <c r="BQ56" s="19">
        <v>-14.818583715817155</v>
      </c>
      <c r="BR56" s="19">
        <v>85.521739505499653</v>
      </c>
      <c r="BS56" s="19">
        <v>91</v>
      </c>
      <c r="BT56" s="19">
        <v>6.4056934835242165</v>
      </c>
      <c r="BU56" s="19">
        <v>86.491793540569844</v>
      </c>
      <c r="BV56" s="19">
        <v>79</v>
      </c>
      <c r="BW56" s="19">
        <v>-8.6618547655110696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61.857401335045708</v>
      </c>
      <c r="E57" s="19">
        <v>47</v>
      </c>
      <c r="F57" s="19">
        <v>-24.018793247669382</v>
      </c>
      <c r="G57" s="19">
        <v>66.505879886985312</v>
      </c>
      <c r="H57" s="19">
        <v>61</v>
      </c>
      <c r="I57" s="19">
        <v>-8.2787866220874857</v>
      </c>
      <c r="J57" s="19">
        <v>59.910291237521989</v>
      </c>
      <c r="K57" s="19">
        <v>58</v>
      </c>
      <c r="L57" s="19">
        <v>-3.1885861311346249</v>
      </c>
      <c r="M57" s="19">
        <v>57.198803721930815</v>
      </c>
      <c r="N57" s="19">
        <v>58</v>
      </c>
      <c r="O57" s="19">
        <v>1.4007220884621312</v>
      </c>
      <c r="P57" s="19">
        <v>55.657646900228691</v>
      </c>
      <c r="Q57" s="19">
        <v>65</v>
      </c>
      <c r="R57" s="19">
        <v>16.785390004931958</v>
      </c>
      <c r="S57" s="19">
        <v>67.186456804933854</v>
      </c>
      <c r="T57" s="19">
        <v>64</v>
      </c>
      <c r="U57" s="19">
        <v>-4.7427070223174148</v>
      </c>
      <c r="V57" s="22">
        <v>66.418274050743292</v>
      </c>
      <c r="W57" s="19">
        <v>67</v>
      </c>
      <c r="X57" s="19">
        <v>0.87585225236697839</v>
      </c>
      <c r="Y57" s="19">
        <v>93.341529853012759</v>
      </c>
      <c r="Z57" s="19">
        <v>82</v>
      </c>
      <c r="AA57" s="19">
        <v>-12.150572066766582</v>
      </c>
      <c r="AB57" s="19">
        <v>111.94100455873892</v>
      </c>
      <c r="AC57" s="19">
        <v>105</v>
      </c>
      <c r="AD57" s="19">
        <v>-6.2005916295817798</v>
      </c>
      <c r="AE57" s="19">
        <v>117.11738463326222</v>
      </c>
      <c r="AF57" s="19">
        <v>109</v>
      </c>
      <c r="AG57" s="19">
        <v>-6.9309818168163062</v>
      </c>
      <c r="AH57" s="19">
        <v>126.38956017043512</v>
      </c>
      <c r="AI57" s="19">
        <v>110</v>
      </c>
      <c r="AJ57" s="19">
        <v>-12.967495217432479</v>
      </c>
      <c r="AK57" s="19">
        <v>129.26008026029012</v>
      </c>
      <c r="AL57" s="19">
        <v>140</v>
      </c>
      <c r="AM57" s="19">
        <v>8.3087676551669887</v>
      </c>
      <c r="AN57" s="19">
        <v>131.64767998009825</v>
      </c>
      <c r="AO57" s="19">
        <v>119</v>
      </c>
      <c r="AP57" s="19">
        <v>-9.607218282927775</v>
      </c>
      <c r="AQ57" s="19">
        <v>151.69120216579097</v>
      </c>
      <c r="AR57" s="19">
        <v>145</v>
      </c>
      <c r="AS57" s="19">
        <v>-4.4110680581711099</v>
      </c>
      <c r="AT57" s="19">
        <v>133.33906359701746</v>
      </c>
      <c r="AU57" s="19">
        <v>150</v>
      </c>
      <c r="AV57" s="19">
        <v>12.495165297797408</v>
      </c>
      <c r="AW57" s="19">
        <v>126.75409277031294</v>
      </c>
      <c r="AX57" s="19">
        <v>132</v>
      </c>
      <c r="AY57" s="19">
        <v>4.1386491868100892</v>
      </c>
      <c r="AZ57" s="19">
        <v>123.36049879424523</v>
      </c>
      <c r="BA57" s="19">
        <v>108</v>
      </c>
      <c r="BB57" s="19">
        <v>-12.451715860735316</v>
      </c>
      <c r="BC57" s="19">
        <v>98.35757929898466</v>
      </c>
      <c r="BD57" s="19">
        <v>93</v>
      </c>
      <c r="BE57" s="19">
        <v>-5.4470426551459123</v>
      </c>
      <c r="BF57" s="19">
        <v>76.24652441406522</v>
      </c>
      <c r="BG57" s="19">
        <v>59</v>
      </c>
      <c r="BH57" s="19">
        <v>-22.619423700424761</v>
      </c>
      <c r="BI57" s="19">
        <v>56.938886753477888</v>
      </c>
      <c r="BJ57" s="19">
        <v>59</v>
      </c>
      <c r="BK57" s="19">
        <v>3.6198692388312574</v>
      </c>
      <c r="BL57" s="19">
        <v>62.552542979952946</v>
      </c>
      <c r="BM57" s="19">
        <v>61</v>
      </c>
      <c r="BN57" s="19">
        <v>-2.4819821960723654</v>
      </c>
      <c r="BO57" s="19">
        <v>56.670491497440544</v>
      </c>
      <c r="BP57" s="19">
        <v>60</v>
      </c>
      <c r="BQ57" s="19">
        <v>5.8752066809052286</v>
      </c>
      <c r="BR57" s="19">
        <v>72.59403469652878</v>
      </c>
      <c r="BS57" s="19">
        <v>76</v>
      </c>
      <c r="BT57" s="19">
        <v>4.6917977733425005</v>
      </c>
      <c r="BU57" s="19">
        <v>78.446045304237757</v>
      </c>
      <c r="BV57" s="19">
        <v>66</v>
      </c>
      <c r="BW57" s="19">
        <v>-15.865739637948842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30.928700667522854</v>
      </c>
      <c r="E58" s="19">
        <v>33</v>
      </c>
      <c r="F58" s="19">
        <v>6.6970137373153378</v>
      </c>
      <c r="G58" s="19">
        <v>29.452603949950639</v>
      </c>
      <c r="H58" s="19">
        <v>32</v>
      </c>
      <c r="I58" s="19">
        <v>8.6491369468662214</v>
      </c>
      <c r="J58" s="19">
        <v>27.146850717002149</v>
      </c>
      <c r="K58" s="19">
        <v>30</v>
      </c>
      <c r="L58" s="19">
        <v>10.51005625934693</v>
      </c>
      <c r="M58" s="19">
        <v>33.068058401741254</v>
      </c>
      <c r="N58" s="19">
        <v>33</v>
      </c>
      <c r="O58" s="19">
        <v>-0.20581311704006935</v>
      </c>
      <c r="P58" s="19">
        <v>34.671976757519516</v>
      </c>
      <c r="Q58" s="19">
        <v>38</v>
      </c>
      <c r="R58" s="19">
        <v>9.5985967738592102</v>
      </c>
      <c r="S58" s="19">
        <v>36.392664102672505</v>
      </c>
      <c r="T58" s="19">
        <v>37</v>
      </c>
      <c r="U58" s="19">
        <v>1.6688415434881425</v>
      </c>
      <c r="V58" s="22">
        <v>41.748629403324358</v>
      </c>
      <c r="W58" s="19">
        <v>45</v>
      </c>
      <c r="X58" s="19">
        <v>7.7879696726444916</v>
      </c>
      <c r="Y58" s="19">
        <v>50.829545959561401</v>
      </c>
      <c r="Z58" s="19">
        <v>53</v>
      </c>
      <c r="AA58" s="19">
        <v>4.2700637974719537</v>
      </c>
      <c r="AB58" s="19">
        <v>49.751557581661743</v>
      </c>
      <c r="AC58" s="19">
        <v>62</v>
      </c>
      <c r="AD58" s="19">
        <v>24.619213977841355</v>
      </c>
      <c r="AE58" s="19">
        <v>51.238855777052223</v>
      </c>
      <c r="AF58" s="19">
        <v>70</v>
      </c>
      <c r="AG58" s="19">
        <v>36.615072562471475</v>
      </c>
      <c r="AH58" s="19">
        <v>44.608080060153569</v>
      </c>
      <c r="AI58" s="19">
        <v>68</v>
      </c>
      <c r="AJ58" s="19">
        <v>52.438750800981914</v>
      </c>
      <c r="AK58" s="19">
        <v>23.595094015767248</v>
      </c>
      <c r="AL58" s="19">
        <v>58</v>
      </c>
      <c r="AM58" s="19">
        <v>145.81381180868331</v>
      </c>
      <c r="AN58" s="19">
        <v>26.951493539232708</v>
      </c>
      <c r="AO58" s="19">
        <v>53</v>
      </c>
      <c r="AP58" s="19">
        <v>96.649584272014621</v>
      </c>
      <c r="AQ58" s="19">
        <v>12.553754661996493</v>
      </c>
      <c r="AR58" s="19">
        <v>42</v>
      </c>
      <c r="AS58" s="19">
        <v>234.56126179640114</v>
      </c>
      <c r="AT58" s="19">
        <v>19.792517252682277</v>
      </c>
      <c r="AU58" s="19">
        <v>44</v>
      </c>
      <c r="AV58" s="19">
        <v>122.30623542357722</v>
      </c>
      <c r="AW58" s="19">
        <v>33.732944043712315</v>
      </c>
      <c r="AX58" s="19">
        <v>41</v>
      </c>
      <c r="AY58" s="19">
        <v>21.542904606460624</v>
      </c>
      <c r="AZ58" s="19">
        <v>32.829810162984614</v>
      </c>
      <c r="BA58" s="19">
        <v>37</v>
      </c>
      <c r="BB58" s="19">
        <v>12.70244883023188</v>
      </c>
      <c r="BC58" s="19">
        <v>33.120409355780552</v>
      </c>
      <c r="BD58" s="19">
        <v>33</v>
      </c>
      <c r="BE58" s="19">
        <v>-0.36355032477742277</v>
      </c>
      <c r="BF58" s="19">
        <v>29.919522238430659</v>
      </c>
      <c r="BG58" s="19">
        <v>30</v>
      </c>
      <c r="BH58" s="19">
        <v>0.26898077090940298</v>
      </c>
      <c r="BI58" s="19">
        <v>35.341377984917308</v>
      </c>
      <c r="BJ58" s="19">
        <v>39</v>
      </c>
      <c r="BK58" s="19">
        <v>10.352233624405045</v>
      </c>
      <c r="BL58" s="19">
        <v>38.723002797113729</v>
      </c>
      <c r="BM58" s="19">
        <v>41</v>
      </c>
      <c r="BN58" s="19">
        <v>5.8802185739996125</v>
      </c>
      <c r="BO58" s="19">
        <v>35.539121786530508</v>
      </c>
      <c r="BP58" s="19">
        <v>38</v>
      </c>
      <c r="BQ58" s="19">
        <v>6.9244204408060988</v>
      </c>
      <c r="BR58" s="19">
        <v>37.788675595453334</v>
      </c>
      <c r="BS58" s="19">
        <v>38</v>
      </c>
      <c r="BT58" s="19">
        <v>0.55922680860530594</v>
      </c>
      <c r="BU58" s="19">
        <v>35.200148533952841</v>
      </c>
      <c r="BV58" s="19">
        <v>34</v>
      </c>
      <c r="BW58" s="19">
        <v>-3.4094984934373782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47.359572897144375</v>
      </c>
      <c r="E59" s="19">
        <v>45</v>
      </c>
      <c r="F59" s="19">
        <v>-4.9822512172331042</v>
      </c>
      <c r="G59" s="19">
        <v>49.404367916046233</v>
      </c>
      <c r="H59" s="19">
        <v>47</v>
      </c>
      <c r="I59" s="19">
        <v>-4.8667112189999484</v>
      </c>
      <c r="J59" s="19">
        <v>45.868816728727772</v>
      </c>
      <c r="K59" s="19">
        <v>45</v>
      </c>
      <c r="L59" s="19">
        <v>-1.894133728947121</v>
      </c>
      <c r="M59" s="19">
        <v>47.367759332223955</v>
      </c>
      <c r="N59" s="19">
        <v>47</v>
      </c>
      <c r="O59" s="19">
        <v>-0.77639165839489144</v>
      </c>
      <c r="P59" s="19">
        <v>52.007965136279267</v>
      </c>
      <c r="Q59" s="19">
        <v>41</v>
      </c>
      <c r="R59" s="19">
        <v>-21.165921618803011</v>
      </c>
      <c r="S59" s="19">
        <v>64.387021104728277</v>
      </c>
      <c r="T59" s="19">
        <v>55</v>
      </c>
      <c r="U59" s="19">
        <v>-14.579057927621594</v>
      </c>
      <c r="V59" s="22">
        <v>41.748629403324358</v>
      </c>
      <c r="W59" s="19">
        <v>56</v>
      </c>
      <c r="X59" s="19">
        <v>34.136140037068699</v>
      </c>
      <c r="Y59" s="19">
        <v>48.057025270858055</v>
      </c>
      <c r="Z59" s="19">
        <v>41</v>
      </c>
      <c r="AA59" s="19">
        <v>-14.684690180225241</v>
      </c>
      <c r="AB59" s="19">
        <v>60.412605634874971</v>
      </c>
      <c r="AC59" s="19">
        <v>45</v>
      </c>
      <c r="AD59" s="19">
        <v>-25.51223452937376</v>
      </c>
      <c r="AE59" s="19">
        <v>75.028324530683605</v>
      </c>
      <c r="AF59" s="19">
        <v>43</v>
      </c>
      <c r="AG59" s="19">
        <v>-42.68831102257294</v>
      </c>
      <c r="AH59" s="19">
        <v>99.438845134092333</v>
      </c>
      <c r="AI59" s="19">
        <v>71</v>
      </c>
      <c r="AJ59" s="19">
        <v>-28.599331675405949</v>
      </c>
      <c r="AK59" s="19">
        <v>57.448924560128951</v>
      </c>
      <c r="AL59" s="19">
        <v>54</v>
      </c>
      <c r="AM59" s="19">
        <v>-6.0034623564086607</v>
      </c>
      <c r="AN59" s="19">
        <v>106.76937825157573</v>
      </c>
      <c r="AO59" s="19">
        <v>65</v>
      </c>
      <c r="AP59" s="19">
        <v>-39.121121557115828</v>
      </c>
      <c r="AQ59" s="19">
        <v>69.04565064098071</v>
      </c>
      <c r="AR59" s="19">
        <v>30</v>
      </c>
      <c r="AS59" s="19">
        <v>-56.550485480986865</v>
      </c>
      <c r="AT59" s="19">
        <v>115.62996921303858</v>
      </c>
      <c r="AU59" s="19">
        <v>36</v>
      </c>
      <c r="AV59" s="19">
        <v>-68.866202901366336</v>
      </c>
      <c r="AW59" s="19">
        <v>83.821254896497265</v>
      </c>
      <c r="AX59" s="19">
        <v>67</v>
      </c>
      <c r="AY59" s="19">
        <v>-20.068006518475777</v>
      </c>
      <c r="AZ59" s="19">
        <v>81.57710404135571</v>
      </c>
      <c r="BA59" s="19">
        <v>55</v>
      </c>
      <c r="BB59" s="19">
        <v>-32.579121744604201</v>
      </c>
      <c r="BC59" s="19">
        <v>57.207979796348226</v>
      </c>
      <c r="BD59" s="19">
        <v>66</v>
      </c>
      <c r="BE59" s="19">
        <v>15.36852067657351</v>
      </c>
      <c r="BF59" s="19">
        <v>50.18758569027078</v>
      </c>
      <c r="BG59" s="19">
        <v>41</v>
      </c>
      <c r="BH59" s="19">
        <v>-18.306490666778295</v>
      </c>
      <c r="BI59" s="19">
        <v>47.121837313223082</v>
      </c>
      <c r="BJ59" s="19">
        <v>47</v>
      </c>
      <c r="BK59" s="19">
        <v>-0.25855807024929606</v>
      </c>
      <c r="BL59" s="19">
        <v>49.644875380915039</v>
      </c>
      <c r="BM59" s="19">
        <v>46</v>
      </c>
      <c r="BN59" s="19">
        <v>-7.3418965259730253</v>
      </c>
      <c r="BO59" s="19">
        <v>47.065323447026891</v>
      </c>
      <c r="BP59" s="19">
        <v>43</v>
      </c>
      <c r="BQ59" s="19">
        <v>-8.6376192688923226</v>
      </c>
      <c r="BR59" s="19">
        <v>48.727502741505617</v>
      </c>
      <c r="BS59" s="19">
        <v>51</v>
      </c>
      <c r="BT59" s="19">
        <v>4.6636850456912322</v>
      </c>
      <c r="BU59" s="19">
        <v>47.268770888450959</v>
      </c>
      <c r="BV59" s="19">
        <v>51</v>
      </c>
      <c r="BW59" s="19">
        <v>7.8936452998837794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33.828266355103125</v>
      </c>
      <c r="E60" s="19">
        <v>34</v>
      </c>
      <c r="F60" s="19">
        <v>0.50766315688231667</v>
      </c>
      <c r="G60" s="19">
        <v>26.602351954794123</v>
      </c>
      <c r="H60" s="19">
        <v>30</v>
      </c>
      <c r="I60" s="19">
        <v>12.77198366136785</v>
      </c>
      <c r="J60" s="19">
        <v>28.08294901758843</v>
      </c>
      <c r="K60" s="19">
        <v>32</v>
      </c>
      <c r="L60" s="19">
        <v>13.948146898526611</v>
      </c>
      <c r="M60" s="19">
        <v>24.130745320189561</v>
      </c>
      <c r="N60" s="19">
        <v>33</v>
      </c>
      <c r="O60" s="19">
        <v>36.754996839611771</v>
      </c>
      <c r="P60" s="19">
        <v>23.722931465671245</v>
      </c>
      <c r="Q60" s="19">
        <v>38</v>
      </c>
      <c r="R60" s="19">
        <v>60.182564515640401</v>
      </c>
      <c r="S60" s="19">
        <v>30.793792702261349</v>
      </c>
      <c r="T60" s="19">
        <v>47</v>
      </c>
      <c r="U60" s="19">
        <v>52.62816261196869</v>
      </c>
      <c r="V60" s="22">
        <v>36.055634484689215</v>
      </c>
      <c r="W60" s="19">
        <v>52</v>
      </c>
      <c r="X60" s="19">
        <v>44.221564100006212</v>
      </c>
      <c r="Y60" s="19">
        <v>54.52624021116587</v>
      </c>
      <c r="Z60" s="19">
        <v>61</v>
      </c>
      <c r="AA60" s="19">
        <v>11.872741938125481</v>
      </c>
      <c r="AB60" s="19">
        <v>54.193660937167252</v>
      </c>
      <c r="AC60" s="19">
        <v>72</v>
      </c>
      <c r="AD60" s="19">
        <v>32.856866937772708</v>
      </c>
      <c r="AE60" s="19">
        <v>55.813753614289027</v>
      </c>
      <c r="AF60" s="19">
        <v>63</v>
      </c>
      <c r="AG60" s="19">
        <v>12.875404215550205</v>
      </c>
      <c r="AH60" s="19">
        <v>42.749410057647168</v>
      </c>
      <c r="AI60" s="19">
        <v>74</v>
      </c>
      <c r="AJ60" s="19">
        <v>73.101803978608629</v>
      </c>
      <c r="AK60" s="19">
        <v>40.009072461518372</v>
      </c>
      <c r="AL60" s="19">
        <v>67</v>
      </c>
      <c r="AM60" s="19">
        <v>67.462017682219738</v>
      </c>
      <c r="AN60" s="19">
        <v>16.585534485681666</v>
      </c>
      <c r="AO60" s="19">
        <v>75</v>
      </c>
      <c r="AP60" s="19">
        <v>352.20128458776946</v>
      </c>
      <c r="AQ60" s="19">
        <v>19.87677821482778</v>
      </c>
      <c r="AR60" s="19">
        <v>73</v>
      </c>
      <c r="AS60" s="19">
        <v>267.26273851334258</v>
      </c>
      <c r="AT60" s="19">
        <v>19.792517252682277</v>
      </c>
      <c r="AU60" s="19">
        <v>63</v>
      </c>
      <c r="AV60" s="19">
        <v>218.30210981103102</v>
      </c>
      <c r="AW60" s="19">
        <v>44.977258724949749</v>
      </c>
      <c r="AX60" s="19">
        <v>71</v>
      </c>
      <c r="AY60" s="19">
        <v>57.857552934000701</v>
      </c>
      <c r="AZ60" s="19">
        <v>43.773080217312824</v>
      </c>
      <c r="BA60" s="19">
        <v>56</v>
      </c>
      <c r="BB60" s="19">
        <v>27.932509482965902</v>
      </c>
      <c r="BC60" s="19">
        <v>48.175140881135349</v>
      </c>
      <c r="BD60" s="19">
        <v>46</v>
      </c>
      <c r="BE60" s="19">
        <v>-4.5150690612450299</v>
      </c>
      <c r="BF60" s="19">
        <v>37.640689267703088</v>
      </c>
      <c r="BG60" s="19">
        <v>38</v>
      </c>
      <c r="BH60" s="19">
        <v>0.95458063942843852</v>
      </c>
      <c r="BI60" s="19">
        <v>13.743869216356732</v>
      </c>
      <c r="BJ60" s="19">
        <v>37</v>
      </c>
      <c r="BK60" s="19">
        <v>169.21094356722989</v>
      </c>
      <c r="BL60" s="19">
        <v>17.872155137129415</v>
      </c>
      <c r="BM60" s="19">
        <v>20</v>
      </c>
      <c r="BN60" s="19">
        <v>11.905922070080884</v>
      </c>
      <c r="BO60" s="19">
        <v>16.328785685703206</v>
      </c>
      <c r="BP60" s="19">
        <v>19</v>
      </c>
      <c r="BQ60" s="19">
        <v>16.358928126759579</v>
      </c>
      <c r="BR60" s="19">
        <v>35.799797932534737</v>
      </c>
      <c r="BS60" s="19">
        <v>47</v>
      </c>
      <c r="BT60" s="19">
        <v>31.285657222345819</v>
      </c>
      <c r="BU60" s="19">
        <v>44.251615299826433</v>
      </c>
      <c r="BV60" s="19">
        <v>50</v>
      </c>
      <c r="BW60" s="19">
        <v>12.990225692837281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313.15309425866894</v>
      </c>
      <c r="E61" s="36">
        <v>271</v>
      </c>
      <c r="F61" s="36">
        <v>-13.460858293116493</v>
      </c>
      <c r="G61" s="36">
        <v>304.02687948336143</v>
      </c>
      <c r="H61" s="36">
        <v>269</v>
      </c>
      <c r="I61" s="36">
        <v>-11.520981152351812</v>
      </c>
      <c r="J61" s="36">
        <v>282.70168677705686</v>
      </c>
      <c r="K61" s="36">
        <v>261</v>
      </c>
      <c r="L61" s="36">
        <v>-7.676532469426391</v>
      </c>
      <c r="M61" s="36">
        <v>284.20655599334373</v>
      </c>
      <c r="N61" s="36">
        <v>264</v>
      </c>
      <c r="O61" s="36">
        <v>-7.1098134674335149</v>
      </c>
      <c r="P61" s="36">
        <v>289.23727979299173</v>
      </c>
      <c r="Q61" s="36">
        <v>263</v>
      </c>
      <c r="R61" s="36">
        <v>-9.0711957365142748</v>
      </c>
      <c r="S61" s="36">
        <v>326.60083169065069</v>
      </c>
      <c r="T61" s="36">
        <v>298</v>
      </c>
      <c r="U61" s="36">
        <v>-8.7571215120911852</v>
      </c>
      <c r="V61" s="36">
        <v>306.47289311985833</v>
      </c>
      <c r="W61" s="36">
        <v>344</v>
      </c>
      <c r="X61" s="36">
        <v>12.244837218104381</v>
      </c>
      <c r="Y61" s="36">
        <v>391.84959067007338</v>
      </c>
      <c r="Z61" s="36">
        <v>380</v>
      </c>
      <c r="AA61" s="36">
        <v>-3.0240150691009431</v>
      </c>
      <c r="AB61" s="36">
        <v>436.21454951064135</v>
      </c>
      <c r="AC61" s="36">
        <v>447</v>
      </c>
      <c r="AD61" s="36">
        <v>2.4725104885790938</v>
      </c>
      <c r="AE61" s="36">
        <v>511.47357820307491</v>
      </c>
      <c r="AF61" s="36">
        <v>447</v>
      </c>
      <c r="AG61" s="36">
        <v>-12.605456264150636</v>
      </c>
      <c r="AH61" s="36">
        <v>518.56893069928526</v>
      </c>
      <c r="AI61" s="36">
        <v>453</v>
      </c>
      <c r="AJ61" s="36">
        <v>-12.644207320879442</v>
      </c>
      <c r="AK61" s="36">
        <v>426.7634395895293</v>
      </c>
      <c r="AL61" s="36">
        <v>436</v>
      </c>
      <c r="AM61" s="36">
        <v>2.1643279516527079</v>
      </c>
      <c r="AN61" s="36">
        <v>429.15070481701315</v>
      </c>
      <c r="AO61" s="36">
        <v>422</v>
      </c>
      <c r="AP61" s="36">
        <v>-1.66624561878843</v>
      </c>
      <c r="AQ61" s="36">
        <v>422.64307362054859</v>
      </c>
      <c r="AR61" s="36">
        <v>424</v>
      </c>
      <c r="AS61" s="36">
        <v>0.32105728548379453</v>
      </c>
      <c r="AT61" s="36">
        <v>445.8524939025271</v>
      </c>
      <c r="AU61" s="36">
        <v>453</v>
      </c>
      <c r="AV61" s="36">
        <v>1.6031100409265617</v>
      </c>
      <c r="AW61" s="36">
        <v>463.06132278186902</v>
      </c>
      <c r="AX61" s="36">
        <v>478</v>
      </c>
      <c r="AY61" s="36">
        <v>3.2260688775270552</v>
      </c>
      <c r="AZ61" s="36">
        <v>450.66375769187977</v>
      </c>
      <c r="BA61" s="36">
        <v>375</v>
      </c>
      <c r="BB61" s="36">
        <v>-16.789403718506097</v>
      </c>
      <c r="BC61" s="36">
        <v>371.35004429208499</v>
      </c>
      <c r="BD61" s="36">
        <v>355</v>
      </c>
      <c r="BE61" s="36">
        <v>-4.4028658521513133</v>
      </c>
      <c r="BF61" s="36">
        <v>316.56784820016952</v>
      </c>
      <c r="BG61" s="36">
        <v>278</v>
      </c>
      <c r="BH61" s="36">
        <v>-12.183122328892548</v>
      </c>
      <c r="BI61" s="36">
        <v>315.12728703217937</v>
      </c>
      <c r="BJ61" s="36">
        <v>315</v>
      </c>
      <c r="BK61" s="36">
        <v>-4.0392259705002813E-2</v>
      </c>
      <c r="BL61" s="36">
        <v>311.76981739214648</v>
      </c>
      <c r="BM61" s="36">
        <v>320</v>
      </c>
      <c r="BN61" s="36">
        <v>2.6398266120487004</v>
      </c>
      <c r="BO61" s="36">
        <v>292.95762553761637</v>
      </c>
      <c r="BP61" s="36">
        <v>305</v>
      </c>
      <c r="BQ61" s="36">
        <v>4.1106199028901429</v>
      </c>
      <c r="BR61" s="36">
        <v>337.11476386470213</v>
      </c>
      <c r="BS61" s="36">
        <v>351</v>
      </c>
      <c r="BT61" s="36">
        <v>4.1188454566975254</v>
      </c>
      <c r="BU61" s="36">
        <v>370.10441887127558</v>
      </c>
      <c r="BV61" s="36">
        <v>326</v>
      </c>
      <c r="BW61" s="36">
        <v>-11.916750144670752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505.49095153482665</v>
      </c>
      <c r="E62" s="29">
        <v>506</v>
      </c>
      <c r="F62" s="29">
        <v>0.10070377395039853</v>
      </c>
      <c r="G62" s="29">
        <v>501.64435114754633</v>
      </c>
      <c r="H62" s="29">
        <v>519</v>
      </c>
      <c r="I62" s="29">
        <v>3.4597516772094448</v>
      </c>
      <c r="J62" s="29">
        <v>465.24085539138167</v>
      </c>
      <c r="K62" s="29">
        <v>494.8</v>
      </c>
      <c r="L62" s="29">
        <v>6.3535143713360789</v>
      </c>
      <c r="M62" s="29">
        <v>484.40236902010156</v>
      </c>
      <c r="N62" s="29">
        <v>493.9</v>
      </c>
      <c r="O62" s="29">
        <v>1.9606904481312082</v>
      </c>
      <c r="P62" s="29">
        <v>491.79461769218472</v>
      </c>
      <c r="Q62" s="29">
        <v>507.7</v>
      </c>
      <c r="R62" s="29">
        <v>3.2341513582343606</v>
      </c>
      <c r="S62" s="29">
        <v>528.1602021054523</v>
      </c>
      <c r="T62" s="29">
        <v>544.79999999999995</v>
      </c>
      <c r="U62" s="29">
        <v>3.1505209647025545</v>
      </c>
      <c r="V62" s="29">
        <v>506.67654775852736</v>
      </c>
      <c r="W62" s="29">
        <v>572</v>
      </c>
      <c r="X62" s="29">
        <v>12.892535194386889</v>
      </c>
      <c r="Y62" s="29">
        <v>648.76984115658365</v>
      </c>
      <c r="Z62" s="29">
        <v>681.9</v>
      </c>
      <c r="AA62" s="29">
        <v>5.1066120435490783</v>
      </c>
      <c r="AB62" s="29">
        <v>708.07127486757872</v>
      </c>
      <c r="AC62" s="29">
        <v>786</v>
      </c>
      <c r="AD62" s="29">
        <v>11.005774121679384</v>
      </c>
      <c r="AE62" s="29">
        <v>804.2670397862305</v>
      </c>
      <c r="AF62" s="29">
        <v>803</v>
      </c>
      <c r="AG62" s="29">
        <v>-0.15753968813234842</v>
      </c>
      <c r="AH62" s="29">
        <v>851.27086114793065</v>
      </c>
      <c r="AI62" s="29">
        <v>813.9</v>
      </c>
      <c r="AJ62" s="29">
        <v>-4.390008263355381</v>
      </c>
      <c r="AK62" s="29">
        <v>789.92271270177298</v>
      </c>
      <c r="AL62" s="29">
        <v>852.2</v>
      </c>
      <c r="AM62" s="29">
        <v>7.8839722287791973</v>
      </c>
      <c r="AN62" s="29">
        <v>788.84948397523431</v>
      </c>
      <c r="AO62" s="29">
        <v>745.9</v>
      </c>
      <c r="AP62" s="29">
        <v>-5.4445727414055982</v>
      </c>
      <c r="AQ62" s="29">
        <v>784.60966637478077</v>
      </c>
      <c r="AR62" s="29">
        <v>774.1</v>
      </c>
      <c r="AS62" s="29">
        <v>-1.3394770451069931</v>
      </c>
      <c r="AT62" s="29">
        <v>753.15736703627817</v>
      </c>
      <c r="AU62" s="29">
        <v>782.6</v>
      </c>
      <c r="AV62" s="29">
        <v>3.9092272415233045</v>
      </c>
      <c r="AW62" s="29">
        <v>753.36908364290821</v>
      </c>
      <c r="AX62" s="29">
        <v>797</v>
      </c>
      <c r="AY62" s="29">
        <v>5.7914397211676061</v>
      </c>
      <c r="AZ62" s="29">
        <v>705.34349713806341</v>
      </c>
      <c r="BA62" s="29">
        <v>632.4</v>
      </c>
      <c r="BB62" s="29">
        <v>-10.341556622274428</v>
      </c>
      <c r="BC62" s="29">
        <v>606.20385608761978</v>
      </c>
      <c r="BD62" s="29">
        <v>585.29999999999995</v>
      </c>
      <c r="BE62" s="29">
        <v>-3.448321200483822</v>
      </c>
      <c r="BF62" s="29">
        <v>507.66673217466212</v>
      </c>
      <c r="BG62" s="29">
        <v>466.1</v>
      </c>
      <c r="BH62" s="29">
        <v>-8.1877991091921913</v>
      </c>
      <c r="BI62" s="29">
        <v>538.95601426998905</v>
      </c>
      <c r="BJ62" s="29">
        <v>548.20000000000005</v>
      </c>
      <c r="BK62" s="29">
        <v>1.7151651498929621</v>
      </c>
      <c r="BL62" s="29">
        <v>561.97998931195821</v>
      </c>
      <c r="BM62" s="29">
        <v>563.20000000000005</v>
      </c>
      <c r="BN62" s="29">
        <v>0.21709148212474949</v>
      </c>
      <c r="BO62" s="29">
        <v>519.63959152737857</v>
      </c>
      <c r="BP62" s="29">
        <v>538.20000000000005</v>
      </c>
      <c r="BQ62" s="29">
        <v>3.5717849015443179</v>
      </c>
      <c r="BR62" s="29">
        <v>573.79120575201512</v>
      </c>
      <c r="BS62" s="29">
        <v>598</v>
      </c>
      <c r="BT62" s="29">
        <v>4.2190946820554096</v>
      </c>
      <c r="BU62" s="29">
        <v>632.59695508160962</v>
      </c>
      <c r="BV62" s="29">
        <v>581</v>
      </c>
      <c r="BW62" s="29">
        <v>-8.1563710775296485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33</v>
      </c>
      <c r="F63" s="19">
        <v>-5.7142857142857144</v>
      </c>
      <c r="G63" s="19">
        <v>34</v>
      </c>
      <c r="H63" s="19">
        <v>32</v>
      </c>
      <c r="I63" s="19">
        <v>-5.8823529411764701</v>
      </c>
      <c r="J63" s="19">
        <v>34</v>
      </c>
      <c r="K63" s="19">
        <v>32</v>
      </c>
      <c r="L63" s="19">
        <v>-5.8823529411764701</v>
      </c>
      <c r="M63" s="19">
        <v>34</v>
      </c>
      <c r="N63" s="19">
        <v>34</v>
      </c>
      <c r="O63" s="19">
        <v>0</v>
      </c>
      <c r="P63" s="19">
        <v>35</v>
      </c>
      <c r="Q63" s="19">
        <v>34</v>
      </c>
      <c r="R63" s="19">
        <v>-2.8571428571428572</v>
      </c>
      <c r="S63" s="19">
        <v>35</v>
      </c>
      <c r="T63" s="19">
        <v>34</v>
      </c>
      <c r="U63" s="19">
        <v>-2.8571428571428572</v>
      </c>
      <c r="V63" s="22">
        <v>35</v>
      </c>
      <c r="W63" s="19">
        <v>34</v>
      </c>
      <c r="X63" s="19">
        <v>-2.8571428571428572</v>
      </c>
      <c r="Y63" s="19">
        <v>35</v>
      </c>
      <c r="Z63" s="19">
        <v>34</v>
      </c>
      <c r="AA63" s="19">
        <v>-2.8571428571428572</v>
      </c>
      <c r="AB63" s="19">
        <v>36</v>
      </c>
      <c r="AC63" s="19">
        <v>34</v>
      </c>
      <c r="AD63" s="19">
        <v>-5.5555555555555554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34</v>
      </c>
      <c r="AM63" s="19">
        <v>-2.8571428571428572</v>
      </c>
      <c r="AN63" s="19">
        <v>35</v>
      </c>
      <c r="AO63" s="19">
        <v>34</v>
      </c>
      <c r="AP63" s="19">
        <v>-2.8571428571428572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34</v>
      </c>
      <c r="AV63" s="19">
        <v>-2.8571428571428572</v>
      </c>
      <c r="AW63" s="19">
        <v>34</v>
      </c>
      <c r="AX63" s="19">
        <v>34</v>
      </c>
      <c r="AY63" s="19">
        <v>0</v>
      </c>
      <c r="AZ63" s="19">
        <v>35</v>
      </c>
      <c r="BA63" s="19">
        <v>34</v>
      </c>
      <c r="BB63" s="19">
        <v>-2.8571428571428572</v>
      </c>
      <c r="BC63" s="19">
        <v>35</v>
      </c>
      <c r="BD63" s="19">
        <v>35</v>
      </c>
      <c r="BE63" s="19">
        <v>0</v>
      </c>
      <c r="BF63" s="19">
        <v>35</v>
      </c>
      <c r="BG63" s="19">
        <v>34</v>
      </c>
      <c r="BH63" s="19">
        <v>-2.8571428571428572</v>
      </c>
      <c r="BI63" s="19">
        <v>35</v>
      </c>
      <c r="BJ63" s="19">
        <v>34</v>
      </c>
      <c r="BK63" s="19">
        <v>-2.8571428571428572</v>
      </c>
      <c r="BL63" s="19">
        <v>35</v>
      </c>
      <c r="BM63" s="19">
        <v>35</v>
      </c>
      <c r="BN63" s="19">
        <v>0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33</v>
      </c>
      <c r="BW63" s="19">
        <v>-5.7142857142857144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31</v>
      </c>
      <c r="I64" s="19">
        <v>-11.428571428571429</v>
      </c>
      <c r="J64" s="19">
        <v>33</v>
      </c>
      <c r="K64" s="19">
        <v>34</v>
      </c>
      <c r="L64" s="19">
        <v>3.0303030303030303</v>
      </c>
      <c r="M64" s="19">
        <v>34</v>
      </c>
      <c r="N64" s="19">
        <v>34</v>
      </c>
      <c r="O64" s="19">
        <v>0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36</v>
      </c>
      <c r="AG64" s="19">
        <v>5.8823529411764701</v>
      </c>
      <c r="AH64" s="19">
        <v>36</v>
      </c>
      <c r="AI64" s="19">
        <v>35</v>
      </c>
      <c r="AJ64" s="19">
        <v>-2.7777777777777777</v>
      </c>
      <c r="AK64" s="19">
        <v>35</v>
      </c>
      <c r="AL64" s="19">
        <v>34</v>
      </c>
      <c r="AM64" s="19">
        <v>-2.8571428571428572</v>
      </c>
      <c r="AN64" s="19">
        <v>34</v>
      </c>
      <c r="AO64" s="19">
        <v>34</v>
      </c>
      <c r="AP64" s="19">
        <v>0</v>
      </c>
      <c r="AQ64" s="19">
        <v>35</v>
      </c>
      <c r="AR64" s="19">
        <v>35</v>
      </c>
      <c r="AS64" s="19">
        <v>0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34</v>
      </c>
      <c r="BK64" s="19">
        <v>0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34</v>
      </c>
      <c r="BQ64" s="19">
        <v>0</v>
      </c>
      <c r="BR64" s="19">
        <v>34</v>
      </c>
      <c r="BS64" s="19">
        <v>32</v>
      </c>
      <c r="BT64" s="19">
        <v>-5.8823529411764701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4</v>
      </c>
      <c r="F67" s="19">
        <v>0</v>
      </c>
      <c r="G67" s="19">
        <v>4</v>
      </c>
      <c r="H67" s="19">
        <v>2</v>
      </c>
      <c r="I67" s="19">
        <v>-50</v>
      </c>
      <c r="J67" s="19">
        <v>3</v>
      </c>
      <c r="K67" s="19">
        <v>1</v>
      </c>
      <c r="L67" s="19">
        <v>-66.666666666666657</v>
      </c>
      <c r="M67" s="19">
        <v>3</v>
      </c>
      <c r="N67" s="19">
        <v>1</v>
      </c>
      <c r="O67" s="19">
        <v>-66.666666666666657</v>
      </c>
      <c r="P67" s="19">
        <v>3</v>
      </c>
      <c r="Q67" s="19">
        <v>2</v>
      </c>
      <c r="R67" s="19">
        <v>-33.333333333333329</v>
      </c>
      <c r="S67" s="19">
        <v>4</v>
      </c>
      <c r="T67" s="19">
        <v>1</v>
      </c>
      <c r="U67" s="19">
        <v>-75</v>
      </c>
      <c r="V67" s="22">
        <v>2</v>
      </c>
      <c r="W67" s="19">
        <v>1</v>
      </c>
      <c r="X67" s="19">
        <v>-50</v>
      </c>
      <c r="Y67" s="19">
        <v>1</v>
      </c>
      <c r="Z67" s="19">
        <v>1</v>
      </c>
      <c r="AA67" s="19">
        <v>0</v>
      </c>
      <c r="AB67" s="19">
        <v>3</v>
      </c>
      <c r="AC67" s="19">
        <v>1</v>
      </c>
      <c r="AD67" s="19">
        <v>-66.666666666666657</v>
      </c>
      <c r="AE67" s="19">
        <v>2</v>
      </c>
      <c r="AF67" s="19">
        <v>3</v>
      </c>
      <c r="AG67" s="19">
        <v>50</v>
      </c>
      <c r="AH67" s="19">
        <v>3</v>
      </c>
      <c r="AI67" s="19">
        <v>3</v>
      </c>
      <c r="AJ67" s="19">
        <v>0</v>
      </c>
      <c r="AK67" s="19">
        <v>3</v>
      </c>
      <c r="AL67" s="19">
        <v>2</v>
      </c>
      <c r="AM67" s="19">
        <v>-33.333333333333329</v>
      </c>
      <c r="AN67" s="19">
        <v>2</v>
      </c>
      <c r="AO67" s="19">
        <v>4</v>
      </c>
      <c r="AP67" s="19">
        <v>100</v>
      </c>
      <c r="AQ67" s="19">
        <v>3</v>
      </c>
      <c r="AR67" s="19">
        <v>3</v>
      </c>
      <c r="AS67" s="19">
        <v>0</v>
      </c>
      <c r="AT67" s="19">
        <v>3</v>
      </c>
      <c r="AU67" s="19">
        <v>2</v>
      </c>
      <c r="AV67" s="19">
        <v>-33.333333333333329</v>
      </c>
      <c r="AW67" s="19">
        <v>3</v>
      </c>
      <c r="AX67" s="19">
        <v>0</v>
      </c>
      <c r="AY67" s="19">
        <v>-100</v>
      </c>
      <c r="AZ67" s="19">
        <v>3</v>
      </c>
      <c r="BA67" s="19">
        <v>1</v>
      </c>
      <c r="BB67" s="19">
        <v>-66.666666666666657</v>
      </c>
      <c r="BC67" s="19">
        <v>3</v>
      </c>
      <c r="BD67" s="19">
        <v>1</v>
      </c>
      <c r="BE67" s="19">
        <v>-66.666666666666657</v>
      </c>
      <c r="BF67" s="19">
        <v>3</v>
      </c>
      <c r="BG67" s="19">
        <v>2</v>
      </c>
      <c r="BH67" s="19">
        <v>-33.333333333333329</v>
      </c>
      <c r="BI67" s="19">
        <v>3</v>
      </c>
      <c r="BJ67" s="19">
        <v>1</v>
      </c>
      <c r="BK67" s="19">
        <v>-66.666666666666657</v>
      </c>
      <c r="BL67" s="19">
        <v>3</v>
      </c>
      <c r="BM67" s="19">
        <v>2</v>
      </c>
      <c r="BN67" s="19">
        <v>-33.333333333333329</v>
      </c>
      <c r="BO67" s="19">
        <v>3</v>
      </c>
      <c r="BP67" s="19">
        <v>1</v>
      </c>
      <c r="BQ67" s="19">
        <v>-66.666666666666657</v>
      </c>
      <c r="BR67" s="19">
        <v>2</v>
      </c>
      <c r="BS67" s="19">
        <v>4</v>
      </c>
      <c r="BT67" s="19">
        <v>100</v>
      </c>
      <c r="BU67" s="19">
        <v>3</v>
      </c>
      <c r="BV67" s="19">
        <v>4</v>
      </c>
      <c r="BW67" s="19">
        <v>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5</v>
      </c>
      <c r="F68" s="19">
        <v>25</v>
      </c>
      <c r="G68" s="19">
        <v>3</v>
      </c>
      <c r="H68" s="19">
        <v>3</v>
      </c>
      <c r="I68" s="19">
        <v>0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3</v>
      </c>
      <c r="AA68" s="19">
        <v>-62.5</v>
      </c>
      <c r="AB68" s="19">
        <v>7</v>
      </c>
      <c r="AC68" s="19">
        <v>2</v>
      </c>
      <c r="AD68" s="19">
        <v>-71.428571428571431</v>
      </c>
      <c r="AE68" s="19">
        <v>6</v>
      </c>
      <c r="AF68" s="19">
        <v>2</v>
      </c>
      <c r="AG68" s="19">
        <v>-66.666666666666657</v>
      </c>
      <c r="AH68" s="19">
        <v>5</v>
      </c>
      <c r="AI68" s="19">
        <v>0</v>
      </c>
      <c r="AJ68" s="19">
        <v>-100</v>
      </c>
      <c r="AK68" s="19">
        <v>7</v>
      </c>
      <c r="AL68" s="19">
        <v>0</v>
      </c>
      <c r="AM68" s="19">
        <v>-100</v>
      </c>
      <c r="AN68" s="19">
        <v>4</v>
      </c>
      <c r="AO68" s="19">
        <v>1</v>
      </c>
      <c r="AP68" s="19">
        <v>-75</v>
      </c>
      <c r="AQ68" s="19">
        <v>6</v>
      </c>
      <c r="AR68" s="19">
        <v>2</v>
      </c>
      <c r="AS68" s="19">
        <v>-66.666666666666657</v>
      </c>
      <c r="AT68" s="19">
        <v>6</v>
      </c>
      <c r="AU68" s="19">
        <v>1</v>
      </c>
      <c r="AV68" s="19">
        <v>-83.333333333333343</v>
      </c>
      <c r="AW68" s="19">
        <v>6.5</v>
      </c>
      <c r="AX68" s="19">
        <v>1</v>
      </c>
      <c r="AY68" s="19">
        <v>-84.615384615384613</v>
      </c>
      <c r="AZ68" s="19">
        <v>11</v>
      </c>
      <c r="BA68" s="19">
        <v>1</v>
      </c>
      <c r="BB68" s="19">
        <v>-90.909090909090907</v>
      </c>
      <c r="BC68" s="19">
        <v>10</v>
      </c>
      <c r="BD68" s="19">
        <v>1</v>
      </c>
      <c r="BE68" s="19">
        <v>-90</v>
      </c>
      <c r="BF68" s="19">
        <v>14</v>
      </c>
      <c r="BG68" s="19">
        <v>2</v>
      </c>
      <c r="BH68" s="19">
        <v>-85.714285714285708</v>
      </c>
      <c r="BI68" s="19">
        <v>12.6</v>
      </c>
      <c r="BJ68" s="19">
        <v>2</v>
      </c>
      <c r="BK68" s="19">
        <v>-84.126984126984127</v>
      </c>
      <c r="BL68" s="19">
        <v>10</v>
      </c>
      <c r="BM68" s="19">
        <v>2</v>
      </c>
      <c r="BN68" s="19">
        <v>-80</v>
      </c>
      <c r="BO68" s="19">
        <v>13</v>
      </c>
      <c r="BP68" s="19">
        <v>2</v>
      </c>
      <c r="BQ68" s="19">
        <v>-84.615384615384613</v>
      </c>
      <c r="BR68" s="19">
        <v>9</v>
      </c>
      <c r="BS68" s="19">
        <v>2</v>
      </c>
      <c r="BT68" s="19">
        <v>-77.777777777777786</v>
      </c>
      <c r="BU68" s="19">
        <v>11</v>
      </c>
      <c r="BV68" s="19">
        <v>2</v>
      </c>
      <c r="BW68" s="19">
        <v>-81.818181818181827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81</v>
      </c>
      <c r="F69" s="29">
        <v>-3.5714285714285712</v>
      </c>
      <c r="G69" s="36">
        <v>83</v>
      </c>
      <c r="H69" s="36">
        <v>75</v>
      </c>
      <c r="I69" s="29">
        <v>-9.6385542168674707</v>
      </c>
      <c r="J69" s="36">
        <v>80</v>
      </c>
      <c r="K69" s="36">
        <v>76</v>
      </c>
      <c r="L69" s="29">
        <v>-5</v>
      </c>
      <c r="M69" s="36">
        <v>81</v>
      </c>
      <c r="N69" s="36">
        <v>78</v>
      </c>
      <c r="O69" s="29">
        <v>-3.7037037037037033</v>
      </c>
      <c r="P69" s="36">
        <v>81</v>
      </c>
      <c r="Q69" s="36">
        <v>79</v>
      </c>
      <c r="R69" s="29">
        <v>-2.4691358024691357</v>
      </c>
      <c r="S69" s="36">
        <v>82</v>
      </c>
      <c r="T69" s="36">
        <v>78</v>
      </c>
      <c r="U69" s="29">
        <v>-4.8780487804878048</v>
      </c>
      <c r="V69" s="36">
        <v>86</v>
      </c>
      <c r="W69" s="36">
        <v>78</v>
      </c>
      <c r="X69" s="29">
        <v>-9.3023255813953494</v>
      </c>
      <c r="Y69" s="36">
        <v>86</v>
      </c>
      <c r="Z69" s="36">
        <v>79</v>
      </c>
      <c r="AA69" s="29">
        <v>-8.1395348837209305</v>
      </c>
      <c r="AB69" s="36">
        <v>89</v>
      </c>
      <c r="AC69" s="36">
        <v>79</v>
      </c>
      <c r="AD69" s="29">
        <v>-11.235955056179774</v>
      </c>
      <c r="AE69" s="36">
        <v>85</v>
      </c>
      <c r="AF69" s="36">
        <v>83</v>
      </c>
      <c r="AG69" s="29">
        <v>-2.3529411764705883</v>
      </c>
      <c r="AH69" s="36">
        <v>86</v>
      </c>
      <c r="AI69" s="36">
        <v>80</v>
      </c>
      <c r="AJ69" s="29">
        <v>-6.9767441860465116</v>
      </c>
      <c r="AK69" s="36">
        <v>87</v>
      </c>
      <c r="AL69" s="36">
        <v>77</v>
      </c>
      <c r="AM69" s="29">
        <v>-11.494252873563218</v>
      </c>
      <c r="AN69" s="36">
        <v>82</v>
      </c>
      <c r="AO69" s="36">
        <v>80</v>
      </c>
      <c r="AP69" s="29">
        <v>-2.4390243902439024</v>
      </c>
      <c r="AQ69" s="36">
        <v>85</v>
      </c>
      <c r="AR69" s="36">
        <v>82</v>
      </c>
      <c r="AS69" s="29">
        <v>-3.5294117647058822</v>
      </c>
      <c r="AT69" s="36">
        <v>85</v>
      </c>
      <c r="AU69" s="36">
        <v>78</v>
      </c>
      <c r="AV69" s="29">
        <v>-8.235294117647058</v>
      </c>
      <c r="AW69" s="36">
        <v>83.5</v>
      </c>
      <c r="AX69" s="36">
        <v>76</v>
      </c>
      <c r="AY69" s="29">
        <v>-8.9820359281437128</v>
      </c>
      <c r="AZ69" s="36">
        <v>90</v>
      </c>
      <c r="BA69" s="36">
        <v>77</v>
      </c>
      <c r="BB69" s="29">
        <v>-14.444444444444443</v>
      </c>
      <c r="BC69" s="36">
        <v>89</v>
      </c>
      <c r="BD69" s="36">
        <v>78</v>
      </c>
      <c r="BE69" s="29">
        <v>-12.359550561797752</v>
      </c>
      <c r="BF69" s="36">
        <v>94</v>
      </c>
      <c r="BG69" s="36">
        <v>79</v>
      </c>
      <c r="BH69" s="29">
        <v>-15.957446808510639</v>
      </c>
      <c r="BI69" s="36">
        <v>91.6</v>
      </c>
      <c r="BJ69" s="36">
        <v>78</v>
      </c>
      <c r="BK69" s="29">
        <v>-14.847161572052398</v>
      </c>
      <c r="BL69" s="36">
        <v>91</v>
      </c>
      <c r="BM69" s="36">
        <v>80</v>
      </c>
      <c r="BN69" s="29">
        <v>-12.087912087912088</v>
      </c>
      <c r="BO69" s="36">
        <v>92</v>
      </c>
      <c r="BP69" s="36">
        <v>79</v>
      </c>
      <c r="BQ69" s="29">
        <v>-14.130434782608695</v>
      </c>
      <c r="BR69" s="36">
        <v>87</v>
      </c>
      <c r="BS69" s="36">
        <v>80</v>
      </c>
      <c r="BT69" s="29">
        <v>-8.0459770114942533</v>
      </c>
      <c r="BU69" s="36">
        <v>91</v>
      </c>
      <c r="BV69" s="36">
        <v>78</v>
      </c>
      <c r="BW69" s="29">
        <v>-14.285714285714285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2489.0526046575173</v>
      </c>
      <c r="E70" s="59">
        <v>2693.4</v>
      </c>
      <c r="F70" s="59">
        <v>8.2098463873406171</v>
      </c>
      <c r="G70" s="59">
        <v>2411.30310809615</v>
      </c>
      <c r="H70" s="59">
        <v>2747</v>
      </c>
      <c r="I70" s="59">
        <v>13.921803972993683</v>
      </c>
      <c r="J70" s="59">
        <v>2268.6043401323159</v>
      </c>
      <c r="K70" s="59">
        <v>2530.8000000000002</v>
      </c>
      <c r="L70" s="59">
        <v>11.557575520303898</v>
      </c>
      <c r="M70" s="59">
        <v>2266.6673778865779</v>
      </c>
      <c r="N70" s="59">
        <v>2508.6999999999998</v>
      </c>
      <c r="O70" s="59">
        <v>10.677906448677579</v>
      </c>
      <c r="P70" s="59">
        <v>2277.1985473449695</v>
      </c>
      <c r="Q70" s="59">
        <v>2509.4</v>
      </c>
      <c r="R70" s="59">
        <v>10.196803125742322</v>
      </c>
      <c r="S70" s="59">
        <v>2368.8120291322934</v>
      </c>
      <c r="T70" s="59">
        <v>2598.5</v>
      </c>
      <c r="U70" s="59">
        <v>9.6963358866360672</v>
      </c>
      <c r="V70" s="59">
        <v>2579.0052972111848</v>
      </c>
      <c r="W70" s="59">
        <v>2770.6</v>
      </c>
      <c r="X70" s="59">
        <v>7.4290154811235398</v>
      </c>
      <c r="Y70" s="59">
        <v>3072.0052362183596</v>
      </c>
      <c r="Z70" s="59">
        <v>3241.2000000000003</v>
      </c>
      <c r="AA70" s="59">
        <v>5.5076326624338536</v>
      </c>
      <c r="AB70" s="59">
        <v>3308.0068308358068</v>
      </c>
      <c r="AC70" s="59">
        <v>3597.9</v>
      </c>
      <c r="AD70" s="59">
        <v>8.7633787954104196</v>
      </c>
      <c r="AE70" s="59">
        <v>3499.0669050874621</v>
      </c>
      <c r="AF70" s="59">
        <v>3708.2</v>
      </c>
      <c r="AG70" s="59">
        <v>5.9768246959916365</v>
      </c>
      <c r="AH70" s="59">
        <v>3762.6156539493854</v>
      </c>
      <c r="AI70" s="59">
        <v>3899.4</v>
      </c>
      <c r="AJ70" s="59">
        <v>3.6353526012427175</v>
      </c>
      <c r="AK70" s="59">
        <v>3912.1017359428561</v>
      </c>
      <c r="AL70" s="59">
        <v>3797.2</v>
      </c>
      <c r="AM70" s="59">
        <v>-2.9370845570600626</v>
      </c>
      <c r="AN70" s="59">
        <v>3881.053183426829</v>
      </c>
      <c r="AO70" s="59">
        <v>3650</v>
      </c>
      <c r="AP70" s="59">
        <v>-5.9533629792420797</v>
      </c>
      <c r="AQ70" s="59">
        <v>3850.0572288242829</v>
      </c>
      <c r="AR70" s="59">
        <v>3637.7</v>
      </c>
      <c r="AS70" s="59">
        <v>-5.5156901885620027</v>
      </c>
      <c r="AT70" s="59">
        <v>3729.1104461783452</v>
      </c>
      <c r="AU70" s="59">
        <v>3508</v>
      </c>
      <c r="AV70" s="59">
        <v>-5.9293080580368152</v>
      </c>
      <c r="AW70" s="59">
        <v>3727.10248374196</v>
      </c>
      <c r="AX70" s="59">
        <v>3526.3</v>
      </c>
      <c r="AY70" s="59">
        <v>-5.3876297906452217</v>
      </c>
      <c r="AZ70" s="59">
        <v>3587.2083045984859</v>
      </c>
      <c r="BA70" s="59">
        <v>3345.7000000000003</v>
      </c>
      <c r="BB70" s="59">
        <v>-6.7324862146670768</v>
      </c>
      <c r="BC70" s="59">
        <v>3569.4251033920086</v>
      </c>
      <c r="BD70" s="59">
        <v>3239.2</v>
      </c>
      <c r="BE70" s="59">
        <v>-9.2514927145605999</v>
      </c>
      <c r="BF70" s="59">
        <v>3342.1598605371018</v>
      </c>
      <c r="BG70" s="59">
        <v>3158</v>
      </c>
      <c r="BH70" s="59">
        <v>-5.5102050237509115</v>
      </c>
      <c r="BI70" s="59">
        <v>3484.5021814494808</v>
      </c>
      <c r="BJ70" s="59">
        <v>3430</v>
      </c>
      <c r="BK70" s="59">
        <v>-1.5641310755847764</v>
      </c>
      <c r="BL70" s="59">
        <v>3467.0005330996564</v>
      </c>
      <c r="BM70" s="59">
        <v>3392.1000000000004</v>
      </c>
      <c r="BN70" s="59">
        <v>-2.1603842394766399</v>
      </c>
      <c r="BO70" s="59">
        <v>3220.0033063014125</v>
      </c>
      <c r="BP70" s="59">
        <v>3359.5</v>
      </c>
      <c r="BQ70" s="59">
        <v>4.3321910081768626</v>
      </c>
      <c r="BR70" s="59">
        <v>3062.0004680228594</v>
      </c>
      <c r="BS70" s="59">
        <v>3146.5</v>
      </c>
      <c r="BT70" s="59">
        <v>2.7596185193172786</v>
      </c>
      <c r="BU70" s="59">
        <v>2929.999376218213</v>
      </c>
      <c r="BV70" s="59">
        <v>2947.5</v>
      </c>
      <c r="BW70" s="59">
        <v>0.59729104121432519</v>
      </c>
      <c r="BX70" s="60">
        <f>BU70+BR70+BO70+BL70+BI70+BF70+BC70+AZ70+AW70+AT70+AQ70+AN70+AK70+AH70+AE70+AB70+Y70+V70+S70+P70+M70+J70+G70+D70</f>
        <v>76064.062142285518</v>
      </c>
      <c r="BY70" s="60">
        <f>BV70+BS70+BP70+BM70+BJ70+BG70+BD70+BA70+AX70+AU70+AR70+AO70+AL70+AI70+AF70+AC70+Z70+W70+T70+Q70+N70+K70+H70+E70</f>
        <v>76942.799999999988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2460.3782107643347</v>
      </c>
      <c r="E74" s="63"/>
      <c r="F74" s="63"/>
      <c r="G74" s="63">
        <f>G73-G27</f>
        <v>2528.0247640035768</v>
      </c>
      <c r="H74" s="63"/>
      <c r="I74" s="63"/>
      <c r="J74" s="63">
        <f>J73-J27</f>
        <v>2607.8376918760659</v>
      </c>
      <c r="K74" s="63"/>
      <c r="L74" s="63"/>
      <c r="M74" s="63">
        <f>M73-M27</f>
        <v>2640.8936274537355</v>
      </c>
      <c r="N74" s="63"/>
      <c r="O74" s="63"/>
      <c r="P74" s="63">
        <f>P73-P27</f>
        <v>2619.0792343403518</v>
      </c>
      <c r="Q74" s="63"/>
      <c r="R74" s="63"/>
      <c r="S74" s="63">
        <f>S73-S27</f>
        <v>2635.7832350060235</v>
      </c>
      <c r="T74" s="63"/>
      <c r="U74" s="63"/>
      <c r="V74" s="64">
        <f>V73-V27</f>
        <v>2591.6028801700659</v>
      </c>
      <c r="W74" s="63"/>
      <c r="X74" s="63"/>
      <c r="Y74" s="63">
        <f>Y73-Y27</f>
        <v>2312.5239069649942</v>
      </c>
      <c r="Z74" s="63"/>
      <c r="AA74" s="63"/>
      <c r="AB74" s="63">
        <f>AB73-AB27</f>
        <v>2150.0566211876367</v>
      </c>
      <c r="AC74" s="63"/>
      <c r="AD74" s="63"/>
      <c r="AE74" s="63">
        <f>AE73-AE27</f>
        <v>2077.8398655427868</v>
      </c>
      <c r="AF74" s="63"/>
      <c r="AG74" s="63"/>
      <c r="AH74" s="63">
        <f>AH73-AH27</f>
        <v>1841.8717519552647</v>
      </c>
      <c r="AI74" s="63"/>
      <c r="AJ74" s="63"/>
      <c r="AK74" s="63">
        <f>AK73-AK27</f>
        <v>1710.2206998852112</v>
      </c>
      <c r="AL74" s="63"/>
      <c r="AM74" s="63"/>
      <c r="AN74" s="63">
        <f>AN73-AN27</f>
        <v>1544.7670253726506</v>
      </c>
      <c r="AO74" s="63"/>
      <c r="AP74" s="63"/>
      <c r="AQ74" s="63">
        <f>AQ73-AQ27</f>
        <v>1605.2220299934761</v>
      </c>
      <c r="AR74" s="63"/>
      <c r="AS74" s="63"/>
      <c r="AT74" s="63">
        <f>AT73-AT27</f>
        <v>1681.7230464177792</v>
      </c>
      <c r="AU74" s="63"/>
      <c r="AV74" s="63"/>
      <c r="AW74" s="63">
        <f>AW73-AW27</f>
        <v>1720.0156663516773</v>
      </c>
      <c r="AX74" s="63"/>
      <c r="AY74" s="63"/>
      <c r="AZ74" s="63">
        <f>AZ73-AZ27</f>
        <v>1780.8103686863024</v>
      </c>
      <c r="BA74" s="63"/>
      <c r="BB74" s="63"/>
      <c r="BC74" s="63">
        <f>BC73-BC27</f>
        <v>1748.5131790361779</v>
      </c>
      <c r="BD74" s="63"/>
      <c r="BE74" s="63"/>
      <c r="BF74" s="63">
        <f>BF73-BF27</f>
        <v>1964.7243341637259</v>
      </c>
      <c r="BG74" s="63"/>
      <c r="BH74" s="63"/>
      <c r="BI74" s="63">
        <f>BI73-BI27</f>
        <v>1870.0873379168188</v>
      </c>
      <c r="BJ74" s="63"/>
      <c r="BK74" s="63"/>
      <c r="BL74" s="63">
        <f>BL73-BL27</f>
        <v>1914.9777161094885</v>
      </c>
      <c r="BM74" s="63"/>
      <c r="BN74" s="63"/>
      <c r="BO74" s="63">
        <f>BO73-BO27</f>
        <v>2084.7704964251279</v>
      </c>
      <c r="BP74" s="63"/>
      <c r="BQ74" s="63"/>
      <c r="BR74" s="63">
        <f>BR73-BR27</f>
        <v>2153.3177424156311</v>
      </c>
      <c r="BS74" s="63"/>
      <c r="BT74" s="63"/>
      <c r="BU74" s="63">
        <f>BU73-BU27</f>
        <v>2188.4381140284827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-1343.7353051713339</v>
      </c>
      <c r="E76" s="63"/>
      <c r="F76" s="63"/>
      <c r="G76" s="63">
        <f>G70-G72</f>
        <v>-1421.4848017327013</v>
      </c>
      <c r="H76" s="63"/>
      <c r="I76" s="63"/>
      <c r="J76" s="63">
        <f>J70-J72</f>
        <v>-1564.1835696965354</v>
      </c>
      <c r="K76" s="63"/>
      <c r="L76" s="63"/>
      <c r="M76" s="63">
        <f>M70-M72</f>
        <v>-1566.1205319422734</v>
      </c>
      <c r="N76" s="63"/>
      <c r="O76" s="63"/>
      <c r="P76" s="63">
        <f>P70-P72</f>
        <v>-1555.5893624838818</v>
      </c>
      <c r="Q76" s="63"/>
      <c r="R76" s="63"/>
      <c r="S76" s="63">
        <f>S70-S72</f>
        <v>-1510.6588806965583</v>
      </c>
      <c r="T76" s="63"/>
      <c r="U76" s="63"/>
      <c r="V76" s="64">
        <f>V70-V72</f>
        <v>-1435.8463126176657</v>
      </c>
      <c r="W76" s="63"/>
      <c r="X76" s="63"/>
      <c r="Y76" s="63">
        <f>Y70-Y72</f>
        <v>-942.8463736104909</v>
      </c>
      <c r="Z76" s="63"/>
      <c r="AA76" s="63"/>
      <c r="AB76" s="63">
        <f>AB70-AB72</f>
        <v>-706.84477899304375</v>
      </c>
      <c r="AC76" s="63"/>
      <c r="AD76" s="63"/>
      <c r="AE76" s="63">
        <f>AE70-AE72</f>
        <v>-515.7847047413884</v>
      </c>
      <c r="AF76" s="63"/>
      <c r="AG76" s="63"/>
      <c r="AH76" s="63">
        <f>AH70-AH72</f>
        <v>-210.22125587946539</v>
      </c>
      <c r="AI76" s="63"/>
      <c r="AJ76" s="63"/>
      <c r="AK76" s="63">
        <f>AK70-AK72</f>
        <v>-56.066873885994482</v>
      </c>
      <c r="AL76" s="63"/>
      <c r="AM76" s="63"/>
      <c r="AN76" s="63">
        <f>AN70-AN72</f>
        <v>41.262823597977786</v>
      </c>
      <c r="AO76" s="63"/>
      <c r="AP76" s="63"/>
      <c r="AQ76" s="63">
        <f>AQ70-AQ72</f>
        <v>10.266868995431651</v>
      </c>
      <c r="AR76" s="63"/>
      <c r="AS76" s="63"/>
      <c r="AT76" s="63">
        <f>AT70-AT72</f>
        <v>-112.08040365050556</v>
      </c>
      <c r="AU76" s="63"/>
      <c r="AV76" s="63"/>
      <c r="AW76" s="63">
        <f>AW70-AW72</f>
        <v>-115.0220260868914</v>
      </c>
      <c r="AX76" s="63"/>
      <c r="AY76" s="63"/>
      <c r="AZ76" s="63">
        <f>AZ70-AZ72</f>
        <v>-254.91620523036545</v>
      </c>
      <c r="BA76" s="63"/>
      <c r="BB76" s="63"/>
      <c r="BC76" s="63">
        <f>BC70-BC72</f>
        <v>-272.69940643684276</v>
      </c>
      <c r="BD76" s="63"/>
      <c r="BE76" s="63"/>
      <c r="BF76" s="63">
        <f>BF70-BF72</f>
        <v>-677.36004929174896</v>
      </c>
      <c r="BG76" s="63"/>
      <c r="BH76" s="63"/>
      <c r="BI76" s="63">
        <f>BI70-BI72</f>
        <v>-544.35432837937014</v>
      </c>
      <c r="BJ76" s="63"/>
      <c r="BK76" s="63"/>
      <c r="BL76" s="63">
        <f>BL70-BL72</f>
        <v>-561.85597672919448</v>
      </c>
      <c r="BM76" s="63"/>
      <c r="BN76" s="63"/>
      <c r="BO76" s="63">
        <f>BO70-BO72</f>
        <v>-808.85320352743838</v>
      </c>
      <c r="BP76" s="63"/>
      <c r="BQ76" s="63"/>
      <c r="BR76" s="63">
        <f>BR70-BR72</f>
        <v>-906.16814180599113</v>
      </c>
      <c r="BS76" s="63"/>
      <c r="BT76" s="63"/>
      <c r="BU76" s="63">
        <f>BU70-BU72</f>
        <v>-902.7885336106383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1343.7353051713339</v>
      </c>
      <c r="E84" s="63"/>
      <c r="F84" s="63"/>
      <c r="G84" s="63">
        <f>G82-G70</f>
        <v>1421.4848017327013</v>
      </c>
      <c r="H84" s="63"/>
      <c r="I84" s="63"/>
      <c r="J84" s="63">
        <f>J82-J70</f>
        <v>1564.1835696965354</v>
      </c>
      <c r="K84" s="63"/>
      <c r="L84" s="63"/>
      <c r="M84" s="63">
        <f>M82-M70</f>
        <v>1566.1205319422734</v>
      </c>
      <c r="N84" s="63"/>
      <c r="O84" s="63"/>
      <c r="P84" s="63">
        <f>P82-P70</f>
        <v>1555.5893624838818</v>
      </c>
      <c r="Q84" s="63"/>
      <c r="R84" s="63"/>
      <c r="S84" s="63">
        <f>S82-S70</f>
        <v>1510.6588806965583</v>
      </c>
      <c r="T84" s="63"/>
      <c r="U84" s="63"/>
      <c r="V84" s="64">
        <f>V82-V70</f>
        <v>1435.8463126176657</v>
      </c>
      <c r="W84" s="63"/>
      <c r="X84" s="63"/>
      <c r="Y84" s="63">
        <f>Y82-Y70</f>
        <v>942.8463736104909</v>
      </c>
      <c r="Z84" s="63"/>
      <c r="AA84" s="63"/>
      <c r="AB84" s="63">
        <f>AB82-AB70</f>
        <v>706.84477899304375</v>
      </c>
      <c r="AC84" s="63"/>
      <c r="AD84" s="63"/>
      <c r="AE84" s="63">
        <f>AE82-AE70</f>
        <v>515.7847047413884</v>
      </c>
      <c r="AF84" s="63"/>
      <c r="AG84" s="63"/>
      <c r="AH84" s="63">
        <f>AH82-AH70</f>
        <v>210.22125587946539</v>
      </c>
      <c r="AI84" s="63"/>
      <c r="AJ84" s="63"/>
      <c r="AK84" s="63">
        <f>AK82-AK70</f>
        <v>56.066873885994482</v>
      </c>
      <c r="AL84" s="63"/>
      <c r="AM84" s="63"/>
      <c r="AN84" s="63">
        <f>AN82-AN70</f>
        <v>-41.262823597977786</v>
      </c>
      <c r="AO84" s="63"/>
      <c r="AP84" s="63"/>
      <c r="AQ84" s="63">
        <f>AQ82-AQ70</f>
        <v>-10.266868995431651</v>
      </c>
      <c r="AR84" s="63"/>
      <c r="AS84" s="63"/>
      <c r="AT84" s="63">
        <f>AT82-AT70</f>
        <v>112.08040365050556</v>
      </c>
      <c r="AU84" s="63"/>
      <c r="AV84" s="63"/>
      <c r="AW84" s="63">
        <f>AW82-AW70</f>
        <v>115.0220260868914</v>
      </c>
      <c r="AX84" s="63"/>
      <c r="AY84" s="63"/>
      <c r="AZ84" s="63">
        <f>AZ82-AZ70</f>
        <v>254.91620523036545</v>
      </c>
      <c r="BA84" s="63"/>
      <c r="BB84" s="63"/>
      <c r="BC84" s="63">
        <f>BC82-BC70</f>
        <v>272.69940643684276</v>
      </c>
      <c r="BD84" s="63"/>
      <c r="BE84" s="63"/>
      <c r="BF84" s="63">
        <f>BF82-BF70</f>
        <v>677.36004929174896</v>
      </c>
      <c r="BG84" s="63"/>
      <c r="BH84" s="63"/>
      <c r="BI84" s="63">
        <f>BI82-BI70</f>
        <v>544.35432837937014</v>
      </c>
      <c r="BJ84" s="63"/>
      <c r="BK84" s="63"/>
      <c r="BL84" s="63">
        <f>BL82-BL70</f>
        <v>561.85597672919448</v>
      </c>
      <c r="BM84" s="63"/>
      <c r="BN84" s="63"/>
      <c r="BO84" s="63">
        <f>BO82-BO70</f>
        <v>808.85320352743838</v>
      </c>
      <c r="BP84" s="63"/>
      <c r="BQ84" s="63"/>
      <c r="BR84" s="63">
        <f>BR82-BR70</f>
        <v>906.16814180599113</v>
      </c>
      <c r="BS84" s="63"/>
      <c r="BT84" s="63"/>
      <c r="BU84" s="63">
        <f>BU82-BU70</f>
        <v>902.7885336106383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Actuals-11-07-20</vt:lpstr>
      <vt:lpstr>'Allocation Vs Actuals-11-07-20'!Print_Area</vt:lpstr>
      <vt:lpstr>'Allocation Vs Actuals-11-07-20'!Print_Titles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2020-07-13T08:51:26Z</dcterms:created>
  <dcterms:modified xsi:type="dcterms:W3CDTF">2020-07-13T08:51:36Z</dcterms:modified>
</cp:coreProperties>
</file>