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17.06.20" sheetId="1" r:id="rId1"/>
  </sheets>
  <externalReferences>
    <externalReference r:id="rId2"/>
  </externalReferences>
  <definedNames>
    <definedName name="_xlnm.Print_Area" localSheetId="0">'Allocation Vs Actuals -17.06.20'!$A$1:$BW$70</definedName>
    <definedName name="_xlnm.Print_Titles" localSheetId="0">'Allocation Vs Actuals -17.06.20'!$A:$C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<sst xmlns="http://schemas.openxmlformats.org/spreadsheetml/2006/main" count="156" uniqueCount="83">
  <si>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</si>
  <si>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17.06.2020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</si>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</sst>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58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45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6"/>
    <cellStyle name="20% - Accent1 2 2 2 2" xfId="17"/>
    <cellStyle name="20% - Accent1 2 2 3" xfId="18"/>
    <cellStyle name="20% - Accent1 2 3" xfId="19"/>
    <cellStyle name="20% - Accent1 2 4" xfId="20"/>
    <cellStyle name="20% - Accent1 2 4 2" xfId="21"/>
    <cellStyle name="20% - Accent1 2 5" xfId="22"/>
    <cellStyle name="20% - Accent1 2 6" xfId="23"/>
    <cellStyle name="20% - Accent1 20" xfId="24"/>
    <cellStyle name="20% - Accent1 21" xfId="25"/>
    <cellStyle name="20% - Accent1 22" xfId="26"/>
    <cellStyle name="20% - Accent1 23" xfId="27"/>
    <cellStyle name="20% - Accent1 24" xfId="28"/>
    <cellStyle name="20% - Accent1 25" xfId="29"/>
    <cellStyle name="20% - Accent1 26" xfId="30"/>
    <cellStyle name="20% - Accent1 27" xfId="31"/>
    <cellStyle name="20% - Accent1 28" xfId="32"/>
    <cellStyle name="20% - Accent1 28 2" xfId="33"/>
    <cellStyle name="20% - Accent1 29" xfId="34"/>
    <cellStyle name="20% - Accent1 3" xfId="35"/>
    <cellStyle name="20% - Accent1 3 2" xfId="36"/>
    <cellStyle name="20% - Accent1 3 3" xfId="37"/>
    <cellStyle name="20% - Accent1 3 3 2" xfId="38"/>
    <cellStyle name="20% - Accent1 3 4" xfId="39"/>
    <cellStyle name="20% - Accent1 30" xfId="40"/>
    <cellStyle name="20% - Accent1 31" xfId="41"/>
    <cellStyle name="20% - Accent1 32" xfId="42"/>
    <cellStyle name="20% - Accent1 33" xfId="43"/>
    <cellStyle name="20% - Accent1 34" xfId="44"/>
    <cellStyle name="20% - Accent1 4" xfId="45"/>
    <cellStyle name="20% - Accent1 5" xfId="46"/>
    <cellStyle name="20% - Accent1 6" xfId="47"/>
    <cellStyle name="20% - Accent1 7" xfId="48"/>
    <cellStyle name="20% - Accent1 8" xfId="49"/>
    <cellStyle name="20% - Accent1 9" xfId="50"/>
    <cellStyle name="20% - Accent2 10" xfId="51"/>
    <cellStyle name="20% - Accent2 11" xfId="52"/>
    <cellStyle name="20% - Accent2 12" xfId="53"/>
    <cellStyle name="20% - Accent2 12 2" xfId="54"/>
    <cellStyle name="20% - Accent2 12 3" xfId="55"/>
    <cellStyle name="20% - Accent2 13" xfId="56"/>
    <cellStyle name="20% - Accent2 14" xfId="57"/>
    <cellStyle name="20% - Accent2 15" xfId="58"/>
    <cellStyle name="20% - Accent2 16" xfId="59"/>
    <cellStyle name="20% - Accent2 17" xfId="60"/>
    <cellStyle name="20% - Accent2 18" xfId="61"/>
    <cellStyle name="20% - Accent2 19" xfId="62"/>
    <cellStyle name="20% - Accent2 2" xfId="63"/>
    <cellStyle name="20% - Accent2 2 2" xfId="64"/>
    <cellStyle name="20% - Accent2 2 2 2" xfId="65"/>
    <cellStyle name="20% - Accent2 2 2 2 2" xfId="66"/>
    <cellStyle name="20% - Accent2 2 2 3" xfId="67"/>
    <cellStyle name="20% - Accent2 2 3" xfId="68"/>
    <cellStyle name="20% - Accent2 2 4" xfId="69"/>
    <cellStyle name="20% - Accent2 2 4 2" xfId="70"/>
    <cellStyle name="20% - Accent2 2 5" xfId="71"/>
    <cellStyle name="20% - Accent2 2 6" xfId="72"/>
    <cellStyle name="20% - Accent2 20" xfId="73"/>
    <cellStyle name="20% - Accent2 21" xfId="74"/>
    <cellStyle name="20% - Accent2 22" xfId="75"/>
    <cellStyle name="20% - Accent2 23" xfId="76"/>
    <cellStyle name="20% - Accent2 24" xfId="77"/>
    <cellStyle name="20% - Accent2 25" xfId="78"/>
    <cellStyle name="20% - Accent2 26" xfId="79"/>
    <cellStyle name="20% - Accent2 27" xfId="80"/>
    <cellStyle name="20% - Accent2 28" xfId="81"/>
    <cellStyle name="20% - Accent2 28 2" xfId="82"/>
    <cellStyle name="20% - Accent2 29" xfId="83"/>
    <cellStyle name="20% - Accent2 3" xfId="84"/>
    <cellStyle name="20% - Accent2 3 2" xfId="85"/>
    <cellStyle name="20% - Accent2 3 3" xfId="86"/>
    <cellStyle name="20% - Accent2 3 3 2" xfId="87"/>
    <cellStyle name="20% - Accent2 3 4" xfId="88"/>
    <cellStyle name="20% - Accent2 30" xfId="89"/>
    <cellStyle name="20% - Accent2 31" xfId="90"/>
    <cellStyle name="20% - Accent2 32" xfId="91"/>
    <cellStyle name="20% - Accent2 33" xfId="92"/>
    <cellStyle name="20% - Accent2 34" xfId="93"/>
    <cellStyle name="20% - Accent2 4" xfId="94"/>
    <cellStyle name="20% - Accent2 5" xfId="95"/>
    <cellStyle name="20% - Accent2 6" xfId="96"/>
    <cellStyle name="20% - Accent2 7" xfId="97"/>
    <cellStyle name="20% - Accent2 8" xfId="98"/>
    <cellStyle name="20% - Accent2 9" xfId="99"/>
    <cellStyle name="20% - Accent3 10" xfId="100"/>
    <cellStyle name="20% - Accent3 11" xfId="101"/>
    <cellStyle name="20% - Accent3 12" xfId="102"/>
    <cellStyle name="20% - Accent3 12 2" xfId="103"/>
    <cellStyle name="20% - Accent3 12 3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2 2 2" xfId="115"/>
    <cellStyle name="20% - Accent3 2 2 3" xfId="116"/>
    <cellStyle name="20% - Accent3 2 3" xfId="117"/>
    <cellStyle name="20% - Accent3 2 4" xfId="118"/>
    <cellStyle name="20% - Accent3 2 4 2" xfId="119"/>
    <cellStyle name="20% - Accent3 2 5" xfId="120"/>
    <cellStyle name="20% - Accent3 2 6" xfId="121"/>
    <cellStyle name="20% - Accent3 20" xfId="122"/>
    <cellStyle name="20% - Accent3 21" xfId="123"/>
    <cellStyle name="20% - Accent3 22" xfId="124"/>
    <cellStyle name="20% - Accent3 23" xfId="125"/>
    <cellStyle name="20% - Accent3 24" xfId="126"/>
    <cellStyle name="20% - Accent3 25" xfId="127"/>
    <cellStyle name="20% - Accent3 26" xfId="128"/>
    <cellStyle name="20% - Accent3 27" xfId="129"/>
    <cellStyle name="20% - Accent3 28" xfId="130"/>
    <cellStyle name="20% - Accent3 28 2" xfId="131"/>
    <cellStyle name="20% - Accent3 29" xfId="132"/>
    <cellStyle name="20% - Accent3 3" xfId="133"/>
    <cellStyle name="20% - Accent3 3 2" xfId="134"/>
    <cellStyle name="20% - Accent3 3 3" xfId="135"/>
    <cellStyle name="20% - Accent3 3 3 2" xfId="136"/>
    <cellStyle name="20% - Accent3 3 4" xfId="137"/>
    <cellStyle name="20% - Accent3 30" xfId="138"/>
    <cellStyle name="20% - Accent3 31" xfId="139"/>
    <cellStyle name="20% - Accent3 32" xfId="140"/>
    <cellStyle name="20% - Accent3 33" xfId="141"/>
    <cellStyle name="20% - Accent3 34" xfId="142"/>
    <cellStyle name="20% - Accent3 4" xfId="143"/>
    <cellStyle name="20% - Accent3 5" xfId="144"/>
    <cellStyle name="20% - Accent3 6" xfId="145"/>
    <cellStyle name="20% - Accent3 7" xfId="146"/>
    <cellStyle name="20% - Accent3 8" xfId="147"/>
    <cellStyle name="20% - Accent3 9" xfId="148"/>
    <cellStyle name="20% - Accent4 10" xfId="149"/>
    <cellStyle name="20% - Accent4 11" xfId="150"/>
    <cellStyle name="20% - Accent4 12" xfId="151"/>
    <cellStyle name="20% - Accent4 12 2" xfId="152"/>
    <cellStyle name="20% - Accent4 12 3" xfId="153"/>
    <cellStyle name="20% - Accent4 13" xfId="154"/>
    <cellStyle name="20% - Accent4 14" xfId="155"/>
    <cellStyle name="20% - Accent4 15" xfId="156"/>
    <cellStyle name="20% - Accent4 16" xfId="157"/>
    <cellStyle name="20% - Accent4 17" xfId="158"/>
    <cellStyle name="20% - Accent4 18" xfId="159"/>
    <cellStyle name="20% - Accent4 19" xfId="160"/>
    <cellStyle name="20% - Accent4 2" xfId="161"/>
    <cellStyle name="20% - Accent4 2 2" xfId="162"/>
    <cellStyle name="20% - Accent4 2 2 2" xfId="163"/>
    <cellStyle name="20% - Accent4 2 2 2 2" xfId="164"/>
    <cellStyle name="20% - Accent4 2 2 3" xfId="165"/>
    <cellStyle name="20% - Accent4 2 3" xfId="166"/>
    <cellStyle name="20% - Accent4 2 4" xfId="167"/>
    <cellStyle name="20% - Accent4 2 4 2" xfId="168"/>
    <cellStyle name="20% - Accent4 2 5" xfId="169"/>
    <cellStyle name="20% - Accent4 2 6" xfId="170"/>
    <cellStyle name="20% - Accent4 20" xfId="171"/>
    <cellStyle name="20% - Accent4 21" xfId="172"/>
    <cellStyle name="20% - Accent4 22" xfId="173"/>
    <cellStyle name="20% - Accent4 23" xfId="174"/>
    <cellStyle name="20% - Accent4 24" xfId="175"/>
    <cellStyle name="20% - Accent4 25" xfId="176"/>
    <cellStyle name="20% - Accent4 26" xfId="177"/>
    <cellStyle name="20% - Accent4 27" xfId="178"/>
    <cellStyle name="20% - Accent4 28" xfId="179"/>
    <cellStyle name="20% - Accent4 28 2" xfId="180"/>
    <cellStyle name="20% - Accent4 29" xfId="181"/>
    <cellStyle name="20% - Accent4 3" xfId="182"/>
    <cellStyle name="20% - Accent4 3 2" xfId="183"/>
    <cellStyle name="20% - Accent4 3 3" xfId="184"/>
    <cellStyle name="20% - Accent4 3 3 2" xfId="185"/>
    <cellStyle name="20% - Accent4 3 4" xfId="186"/>
    <cellStyle name="20% - Accent4 30" xfId="187"/>
    <cellStyle name="20% - Accent4 31" xfId="188"/>
    <cellStyle name="20% - Accent4 32" xfId="189"/>
    <cellStyle name="20% - Accent4 33" xfId="190"/>
    <cellStyle name="20% - Accent4 34" xfId="191"/>
    <cellStyle name="20% - Accent4 4" xfId="192"/>
    <cellStyle name="20% - Accent4 5" xfId="193"/>
    <cellStyle name="20% - Accent4 6" xfId="194"/>
    <cellStyle name="20% - Accent4 7" xfId="195"/>
    <cellStyle name="20% - Accent4 8" xfId="196"/>
    <cellStyle name="20% - Accent4 9" xfId="197"/>
    <cellStyle name="20% - Accent5 10" xfId="198"/>
    <cellStyle name="20% - Accent5 11" xfId="199"/>
    <cellStyle name="20% - Accent5 12" xfId="200"/>
    <cellStyle name="20% - Accent5 12 2" xfId="201"/>
    <cellStyle name="20% - Accent5 12 3" xfId="202"/>
    <cellStyle name="20% - Accent5 13" xfId="203"/>
    <cellStyle name="20% - Accent5 14" xfId="204"/>
    <cellStyle name="20% - Accent5 15" xfId="205"/>
    <cellStyle name="20% - Accent5 16" xfId="206"/>
    <cellStyle name="20% - Accent5 17" xfId="207"/>
    <cellStyle name="20% - Accent5 18" xfId="208"/>
    <cellStyle name="20% - Accent5 19" xfId="209"/>
    <cellStyle name="20% - Accent5 2" xfId="210"/>
    <cellStyle name="20% - Accent5 2 2" xfId="211"/>
    <cellStyle name="20% - Accent5 2 2 2" xfId="212"/>
    <cellStyle name="20% - Accent5 2 2 2 2" xfId="213"/>
    <cellStyle name="20% - Accent5 2 2 3" xfId="214"/>
    <cellStyle name="20% - Accent5 2 3" xfId="215"/>
    <cellStyle name="20% - Accent5 2 4" xfId="216"/>
    <cellStyle name="20% - Accent5 2 4 2" xfId="217"/>
    <cellStyle name="20% - Accent5 2 5" xfId="218"/>
    <cellStyle name="20% - Accent5 2 6" xfId="219"/>
    <cellStyle name="20% - Accent5 20" xfId="220"/>
    <cellStyle name="20% - Accent5 21" xfId="221"/>
    <cellStyle name="20% - Accent5 22" xfId="222"/>
    <cellStyle name="20% - Accent5 23" xfId="223"/>
    <cellStyle name="20% - Accent5 24" xfId="224"/>
    <cellStyle name="20% - Accent5 25" xfId="225"/>
    <cellStyle name="20% - Accent5 26" xfId="226"/>
    <cellStyle name="20% - Accent5 27" xfId="227"/>
    <cellStyle name="20% - Accent5 28" xfId="228"/>
    <cellStyle name="20% - Accent5 28 2" xfId="229"/>
    <cellStyle name="20% - Accent5 29" xfId="230"/>
    <cellStyle name="20% - Accent5 3" xfId="231"/>
    <cellStyle name="20% - Accent5 3 2" xfId="232"/>
    <cellStyle name="20% - Accent5 3 3" xfId="233"/>
    <cellStyle name="20% - Accent5 3 3 2" xfId="234"/>
    <cellStyle name="20% - Accent5 3 4" xfId="235"/>
    <cellStyle name="20% - Accent5 30" xfId="236"/>
    <cellStyle name="20% - Accent5 31" xfId="237"/>
    <cellStyle name="20% - Accent5 32" xfId="238"/>
    <cellStyle name="20% - Accent5 33" xfId="239"/>
    <cellStyle name="20% - Accent5 34" xfId="240"/>
    <cellStyle name="20% - Accent5 4" xfId="241"/>
    <cellStyle name="20% - Accent5 5" xfId="242"/>
    <cellStyle name="20% - Accent5 6" xfId="243"/>
    <cellStyle name="20% - Accent5 7" xfId="244"/>
    <cellStyle name="20% - Accent5 8" xfId="245"/>
    <cellStyle name="20% - Accent5 9" xfId="246"/>
    <cellStyle name="20% - Accent6 10" xfId="247"/>
    <cellStyle name="20% - Accent6 11" xfId="248"/>
    <cellStyle name="20% - Accent6 12" xfId="249"/>
    <cellStyle name="20% - Accent6 12 2" xfId="250"/>
    <cellStyle name="20% - Accent6 12 3" xfId="251"/>
    <cellStyle name="20% - Accent6 13" xfId="252"/>
    <cellStyle name="20% - Accent6 14" xfId="253"/>
    <cellStyle name="20% - Accent6 15" xfId="254"/>
    <cellStyle name="20% - Accent6 16" xfId="255"/>
    <cellStyle name="20% - Accent6 17" xfId="256"/>
    <cellStyle name="20% - Accent6 18" xfId="257"/>
    <cellStyle name="20% - Accent6 19" xfId="258"/>
    <cellStyle name="20% - Accent6 2" xfId="259"/>
    <cellStyle name="20% - Accent6 2 2" xfId="260"/>
    <cellStyle name="20% - Accent6 2 2 2" xfId="261"/>
    <cellStyle name="20% - Accent6 2 2 2 2" xfId="262"/>
    <cellStyle name="20% - Accent6 2 2 3" xfId="263"/>
    <cellStyle name="20% - Accent6 2 3" xfId="264"/>
    <cellStyle name="20% - Accent6 2 4" xfId="265"/>
    <cellStyle name="20% - Accent6 2 4 2" xfId="266"/>
    <cellStyle name="20% - Accent6 2 5" xfId="267"/>
    <cellStyle name="20% - Accent6 2 6" xfId="268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8 2" xfId="278"/>
    <cellStyle name="20% - Accent6 29" xfId="279"/>
    <cellStyle name="20% - Accent6 3" xfId="280"/>
    <cellStyle name="20% - Accent6 3 2" xfId="281"/>
    <cellStyle name="20% - Accent6 3 3" xfId="282"/>
    <cellStyle name="20% - Accent6 3 3 2" xfId="283"/>
    <cellStyle name="20% - Accent6 3 4" xfId="284"/>
    <cellStyle name="20% - Accent6 30" xfId="285"/>
    <cellStyle name="20% - Accent6 31" xfId="286"/>
    <cellStyle name="20% - Accent6 32" xfId="287"/>
    <cellStyle name="20% - Accent6 33" xfId="288"/>
    <cellStyle name="20% - Accent6 34" xfId="289"/>
    <cellStyle name="20% - Accent6 4" xfId="290"/>
    <cellStyle name="20% - Accent6 5" xfId="291"/>
    <cellStyle name="20% - Accent6 6" xfId="292"/>
    <cellStyle name="20% - Accent6 7" xfId="293"/>
    <cellStyle name="20% - Accent6 8" xfId="294"/>
    <cellStyle name="20% - Accent6 9" xfId="295"/>
    <cellStyle name="40% - Accent1 10" xfId="296"/>
    <cellStyle name="40% - Accent1 11" xfId="297"/>
    <cellStyle name="40% - Accent1 12" xfId="298"/>
    <cellStyle name="40% - Accent1 12 2" xfId="299"/>
    <cellStyle name="40% - Accent1 12 3" xfId="300"/>
    <cellStyle name="40% - Accent1 13" xfId="301"/>
    <cellStyle name="40% - Accent1 14" xfId="302"/>
    <cellStyle name="40% - Accent1 15" xfId="303"/>
    <cellStyle name="40% - Accent1 16" xfId="304"/>
    <cellStyle name="40% - Accent1 17" xfId="305"/>
    <cellStyle name="40% - Accent1 18" xfId="306"/>
    <cellStyle name="40% - Accent1 19" xfId="307"/>
    <cellStyle name="40% - Accent1 2" xfId="308"/>
    <cellStyle name="40% - Accent1 2 2" xfId="309"/>
    <cellStyle name="40% - Accent1 2 2 2" xfId="310"/>
    <cellStyle name="40% - Accent1 2 2 2 2" xfId="311"/>
    <cellStyle name="40% - Accent1 2 2 3" xfId="312"/>
    <cellStyle name="40% - Accent1 2 3" xfId="313"/>
    <cellStyle name="40% - Accent1 2 4" xfId="314"/>
    <cellStyle name="40% - Accent1 2 4 2" xfId="315"/>
    <cellStyle name="40% - Accent1 2 5" xfId="316"/>
    <cellStyle name="40% - Accent1 2 6" xfId="317"/>
    <cellStyle name="40% - Accent1 20" xfId="318"/>
    <cellStyle name="40% - Accent1 21" xfId="319"/>
    <cellStyle name="40% - Accent1 22" xfId="320"/>
    <cellStyle name="40% - Accent1 23" xfId="321"/>
    <cellStyle name="40% - Accent1 24" xfId="322"/>
    <cellStyle name="40% - Accent1 25" xfId="323"/>
    <cellStyle name="40% - Accent1 26" xfId="324"/>
    <cellStyle name="40% - Accent1 27" xfId="325"/>
    <cellStyle name="40% - Accent1 28" xfId="326"/>
    <cellStyle name="40% - Accent1 28 2" xfId="327"/>
    <cellStyle name="40% - Accent1 29" xfId="328"/>
    <cellStyle name="40% - Accent1 3" xfId="329"/>
    <cellStyle name="40% - Accent1 3 2" xfId="330"/>
    <cellStyle name="40% - Accent1 3 3" xfId="331"/>
    <cellStyle name="40% - Accent1 3 3 2" xfId="332"/>
    <cellStyle name="40% - Accent1 3 4" xfId="333"/>
    <cellStyle name="40% - Accent1 30" xfId="334"/>
    <cellStyle name="40% - Accent1 31" xfId="335"/>
    <cellStyle name="40% - Accent1 32" xfId="336"/>
    <cellStyle name="40% - Accent1 33" xfId="337"/>
    <cellStyle name="40% - Accent1 34" xfId="338"/>
    <cellStyle name="40% - Accent1 4" xfId="339"/>
    <cellStyle name="40% - Accent1 5" xfId="340"/>
    <cellStyle name="40% - Accent1 6" xfId="341"/>
    <cellStyle name="40% - Accent1 7" xfId="342"/>
    <cellStyle name="40% - Accent1 8" xfId="343"/>
    <cellStyle name="40% - Accent1 9" xfId="344"/>
    <cellStyle name="40% - Accent2 10" xfId="345"/>
    <cellStyle name="40% - Accent2 11" xfId="346"/>
    <cellStyle name="40% - Accent2 12" xfId="347"/>
    <cellStyle name="40% - Accent2 12 2" xfId="348"/>
    <cellStyle name="40% - Accent2 12 3" xfId="349"/>
    <cellStyle name="40% - Accent2 13" xfId="350"/>
    <cellStyle name="40% - Accent2 14" xfId="351"/>
    <cellStyle name="40% - Accent2 15" xfId="352"/>
    <cellStyle name="40% - Accent2 16" xfId="353"/>
    <cellStyle name="40% - Accent2 17" xfId="354"/>
    <cellStyle name="40% - Accent2 18" xfId="355"/>
    <cellStyle name="40% - Accent2 19" xfId="356"/>
    <cellStyle name="40% - Accent2 2" xfId="357"/>
    <cellStyle name="40% - Accent2 2 2" xfId="358"/>
    <cellStyle name="40% - Accent2 2 2 2" xfId="359"/>
    <cellStyle name="40% - Accent2 2 2 2 2" xfId="360"/>
    <cellStyle name="40% - Accent2 2 2 3" xfId="361"/>
    <cellStyle name="40% - Accent2 2 3" xfId="362"/>
    <cellStyle name="40% - Accent2 2 4" xfId="363"/>
    <cellStyle name="40% - Accent2 2 4 2" xfId="364"/>
    <cellStyle name="40% - Accent2 2 5" xfId="365"/>
    <cellStyle name="40% - Accent2 2 6" xfId="366"/>
    <cellStyle name="40% - Accent2 20" xfId="367"/>
    <cellStyle name="40% - Accent2 21" xfId="368"/>
    <cellStyle name="40% - Accent2 22" xfId="369"/>
    <cellStyle name="40% - Accent2 23" xfId="370"/>
    <cellStyle name="40% - Accent2 24" xfId="371"/>
    <cellStyle name="40% - Accent2 25" xfId="372"/>
    <cellStyle name="40% - Accent2 26" xfId="373"/>
    <cellStyle name="40% - Accent2 27" xfId="374"/>
    <cellStyle name="40% - Accent2 28" xfId="375"/>
    <cellStyle name="40% - Accent2 28 2" xfId="376"/>
    <cellStyle name="40% - Accent2 29" xfId="377"/>
    <cellStyle name="40% - Accent2 3" xfId="378"/>
    <cellStyle name="40% - Accent2 3 2" xfId="379"/>
    <cellStyle name="40% - Accent2 3 3" xfId="380"/>
    <cellStyle name="40% - Accent2 3 3 2" xfId="381"/>
    <cellStyle name="40% - Accent2 3 4" xfId="382"/>
    <cellStyle name="40% - Accent2 30" xfId="383"/>
    <cellStyle name="40% - Accent2 31" xfId="384"/>
    <cellStyle name="40% - Accent2 32" xfId="385"/>
    <cellStyle name="40% - Accent2 33" xfId="386"/>
    <cellStyle name="40% - Accent2 34" xfId="387"/>
    <cellStyle name="40% - Accent2 4" xfId="388"/>
    <cellStyle name="40% - Accent2 5" xfId="389"/>
    <cellStyle name="40% - Accent2 6" xfId="390"/>
    <cellStyle name="40% - Accent2 7" xfId="391"/>
    <cellStyle name="40% - Accent2 8" xfId="392"/>
    <cellStyle name="40% - Accent2 9" xfId="393"/>
    <cellStyle name="40% - Accent3 10" xfId="394"/>
    <cellStyle name="40% - Accent3 11" xfId="395"/>
    <cellStyle name="40% - Accent3 12" xfId="396"/>
    <cellStyle name="40% - Accent3 12 2" xfId="397"/>
    <cellStyle name="40% - Accent3 12 3" xfId="398"/>
    <cellStyle name="40% - Accent3 13" xfId="399"/>
    <cellStyle name="40% - Accent3 14" xfId="400"/>
    <cellStyle name="40% - Accent3 15" xfId="401"/>
    <cellStyle name="40% - Accent3 16" xfId="402"/>
    <cellStyle name="40% - Accent3 17" xfId="403"/>
    <cellStyle name="40% - Accent3 18" xfId="404"/>
    <cellStyle name="40% - Accent3 19" xfId="405"/>
    <cellStyle name="40% - Accent3 2" xfId="406"/>
    <cellStyle name="40% - Accent3 2 2" xfId="407"/>
    <cellStyle name="40% - Accent3 2 2 2" xfId="408"/>
    <cellStyle name="40% - Accent3 2 2 2 2" xfId="409"/>
    <cellStyle name="40% - Accent3 2 2 3" xfId="410"/>
    <cellStyle name="40% - Accent3 2 3" xfId="411"/>
    <cellStyle name="40% - Accent3 2 4" xfId="412"/>
    <cellStyle name="40% - Accent3 2 4 2" xfId="413"/>
    <cellStyle name="40% - Accent3 2 5" xfId="414"/>
    <cellStyle name="40% - Accent3 2 6" xfId="415"/>
    <cellStyle name="40% - Accent3 20" xfId="416"/>
    <cellStyle name="40% - Accent3 21" xfId="417"/>
    <cellStyle name="40% - Accent3 22" xfId="418"/>
    <cellStyle name="40% - Accent3 23" xfId="419"/>
    <cellStyle name="40% - Accent3 24" xfId="420"/>
    <cellStyle name="40% - Accent3 25" xfId="421"/>
    <cellStyle name="40% - Accent3 26" xfId="422"/>
    <cellStyle name="40% - Accent3 27" xfId="423"/>
    <cellStyle name="40% - Accent3 28" xfId="424"/>
    <cellStyle name="40% - Accent3 28 2" xfId="425"/>
    <cellStyle name="40% - Accent3 29" xfId="426"/>
    <cellStyle name="40% - Accent3 3" xfId="427"/>
    <cellStyle name="40% - Accent3 3 2" xfId="428"/>
    <cellStyle name="40% - Accent3 3 3" xfId="429"/>
    <cellStyle name="40% - Accent3 3 3 2" xfId="430"/>
    <cellStyle name="40% - Accent3 3 4" xfId="431"/>
    <cellStyle name="40% - Accent3 30" xfId="432"/>
    <cellStyle name="40% - Accent3 31" xfId="433"/>
    <cellStyle name="40% - Accent3 32" xfId="434"/>
    <cellStyle name="40% - Accent3 33" xfId="435"/>
    <cellStyle name="40% - Accent3 34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 6" xfId="464"/>
    <cellStyle name="40% - Accent4 20" xfId="465"/>
    <cellStyle name="40% - Accent4 21" xfId="466"/>
    <cellStyle name="40% - Accent4 22" xfId="467"/>
    <cellStyle name="40% - Accent4 23" xfId="468"/>
    <cellStyle name="40% - Accent4 24" xfId="469"/>
    <cellStyle name="40% - Accent4 25" xfId="470"/>
    <cellStyle name="40% - Accent4 26" xfId="471"/>
    <cellStyle name="40% - Accent4 27" xfId="472"/>
    <cellStyle name="40% - Accent4 28" xfId="473"/>
    <cellStyle name="40% - Accent4 28 2" xfId="474"/>
    <cellStyle name="40% - Accent4 29" xfId="475"/>
    <cellStyle name="40% - Accent4 3" xfId="476"/>
    <cellStyle name="40% - Accent4 3 2" xfId="477"/>
    <cellStyle name="40% - Accent4 3 3" xfId="478"/>
    <cellStyle name="40% - Accent4 3 3 2" xfId="479"/>
    <cellStyle name="40% - Accent4 3 4" xfId="480"/>
    <cellStyle name="40% - Accent4 30" xfId="481"/>
    <cellStyle name="40% - Accent4 31" xfId="482"/>
    <cellStyle name="40% - Accent4 32" xfId="483"/>
    <cellStyle name="40% - Accent4 33" xfId="484"/>
    <cellStyle name="40% - Accent4 34" xfId="485"/>
    <cellStyle name="40% - Accent4 4" xfId="486"/>
    <cellStyle name="40% - Accent4 5" xfId="487"/>
    <cellStyle name="40% - Accent4 6" xfId="488"/>
    <cellStyle name="40% - Accent4 7" xfId="489"/>
    <cellStyle name="40% - Accent4 8" xfId="490"/>
    <cellStyle name="40% - Accent4 9" xfId="491"/>
    <cellStyle name="40% - Accent5 10" xfId="492"/>
    <cellStyle name="40% - Accent5 11" xfId="493"/>
    <cellStyle name="40% - Accent5 12" xfId="494"/>
    <cellStyle name="40% - Accent5 12 2" xfId="495"/>
    <cellStyle name="40% - Accent5 12 3" xfId="496"/>
    <cellStyle name="40% - Accent5 13" xfId="497"/>
    <cellStyle name="40% - Accent5 14" xfId="498"/>
    <cellStyle name="40% - Accent5 15" xfId="499"/>
    <cellStyle name="40% - Accent5 16" xfId="500"/>
    <cellStyle name="40% - Accent5 17" xfId="501"/>
    <cellStyle name="40% - Accent5 18" xfId="502"/>
    <cellStyle name="40% - Accent5 19" xfId="503"/>
    <cellStyle name="40% - Accent5 2" xfId="504"/>
    <cellStyle name="40% - Accent5 2 2" xfId="505"/>
    <cellStyle name="40% - Accent5 2 2 2" xfId="506"/>
    <cellStyle name="40% - Accent5 2 2 2 2" xfId="507"/>
    <cellStyle name="40% - Accent5 2 2 3" xfId="508"/>
    <cellStyle name="40% - Accent5 2 3" xfId="509"/>
    <cellStyle name="40% - Accent5 2 4" xfId="510"/>
    <cellStyle name="40% - Accent5 2 4 2" xfId="511"/>
    <cellStyle name="40% - Accent5 2 5" xfId="512"/>
    <cellStyle name="40% - Accent5 2 6" xfId="513"/>
    <cellStyle name="40% - Accent5 20" xfId="514"/>
    <cellStyle name="40% - Accent5 21" xfId="515"/>
    <cellStyle name="40% - Accent5 22" xfId="516"/>
    <cellStyle name="40% - Accent5 23" xfId="517"/>
    <cellStyle name="40% - Accent5 24" xfId="518"/>
    <cellStyle name="40% - Accent5 25" xfId="519"/>
    <cellStyle name="40% - Accent5 26" xfId="520"/>
    <cellStyle name="40% - Accent5 27" xfId="521"/>
    <cellStyle name="40% - Accent5 28" xfId="522"/>
    <cellStyle name="40% - Accent5 28 2" xfId="523"/>
    <cellStyle name="40% - Accent5 29" xfId="524"/>
    <cellStyle name="40% - Accent5 3" xfId="525"/>
    <cellStyle name="40% - Accent5 3 2" xfId="526"/>
    <cellStyle name="40% - Accent5 3 3" xfId="527"/>
    <cellStyle name="40% - Accent5 3 3 2" xfId="528"/>
    <cellStyle name="40% - Accent5 3 4" xfId="529"/>
    <cellStyle name="40% - Accent5 30" xfId="530"/>
    <cellStyle name="40% - Accent5 31" xfId="531"/>
    <cellStyle name="40% - Accent5 32" xfId="532"/>
    <cellStyle name="40% - Accent5 33" xfId="533"/>
    <cellStyle name="40% - Accent5 34" xfId="534"/>
    <cellStyle name="40% - Accent5 4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2 2" xfId="544"/>
    <cellStyle name="40% - Accent6 12 3" xfId="545"/>
    <cellStyle name="40% - Accent6 13" xfId="546"/>
    <cellStyle name="40% - Accent6 14" xfId="547"/>
    <cellStyle name="40% - Accent6 15" xfId="548"/>
    <cellStyle name="40% - Accent6 16" xfId="549"/>
    <cellStyle name="40% - Accent6 17" xfId="550"/>
    <cellStyle name="40% - Accent6 18" xfId="551"/>
    <cellStyle name="40% - Accent6 19" xfId="552"/>
    <cellStyle name="40% - Accent6 2" xfId="553"/>
    <cellStyle name="40% - Accent6 2 2" xfId="554"/>
    <cellStyle name="40% - Accent6 2 2 2" xfId="555"/>
    <cellStyle name="40% - Accent6 2 2 2 2" xfId="556"/>
    <cellStyle name="40% - Accent6 2 2 3" xfId="557"/>
    <cellStyle name="40% - Accent6 2 3" xfId="558"/>
    <cellStyle name="40% - Accent6 2 4" xfId="559"/>
    <cellStyle name="40% - Accent6 2 4 2" xfId="560"/>
    <cellStyle name="40% - Accent6 2 5" xfId="561"/>
    <cellStyle name="40% - Accent6 2 6" xfId="562"/>
    <cellStyle name="40% - Accent6 20" xfId="563"/>
    <cellStyle name="40% - Accent6 21" xfId="564"/>
    <cellStyle name="40% - Accent6 22" xfId="565"/>
    <cellStyle name="40% - Accent6 23" xfId="566"/>
    <cellStyle name="40% - Accent6 24" xfId="567"/>
    <cellStyle name="40% - Accent6 25" xfId="568"/>
    <cellStyle name="40% - Accent6 26" xfId="569"/>
    <cellStyle name="40% - Accent6 27" xfId="570"/>
    <cellStyle name="40% - Accent6 28" xfId="571"/>
    <cellStyle name="40% - Accent6 28 2" xfId="572"/>
    <cellStyle name="40% - Accent6 29" xfId="573"/>
    <cellStyle name="40% - Accent6 3" xfId="574"/>
    <cellStyle name="40% - Accent6 3 2" xfId="575"/>
    <cellStyle name="40% - Accent6 3 3" xfId="576"/>
    <cellStyle name="40% - Accent6 3 3 2" xfId="577"/>
    <cellStyle name="40% - Accent6 3 4" xfId="578"/>
    <cellStyle name="40% - Accent6 30" xfId="579"/>
    <cellStyle name="40% - Accent6 31" xfId="580"/>
    <cellStyle name="40% - Accent6 32" xfId="581"/>
    <cellStyle name="40% - Accent6 33" xfId="582"/>
    <cellStyle name="40% - Accent6 34" xfId="583"/>
    <cellStyle name="40% - Accent6 4" xfId="584"/>
    <cellStyle name="40% - Accent6 5" xfId="585"/>
    <cellStyle name="40% - Accent6 6" xfId="586"/>
    <cellStyle name="40% - Accent6 7" xfId="587"/>
    <cellStyle name="40% - Accent6 8" xfId="588"/>
    <cellStyle name="40% - Accent6 9" xfId="589"/>
    <cellStyle name="60% - Accent1 10" xfId="590"/>
    <cellStyle name="60% - Accent1 11" xfId="591"/>
    <cellStyle name="60% - Accent1 12" xfId="592"/>
    <cellStyle name="60% - Accent1 13" xfId="593"/>
    <cellStyle name="60% - Accent1 14" xfId="594"/>
    <cellStyle name="60% - Accent1 15" xfId="595"/>
    <cellStyle name="60% - Accent1 16" xfId="596"/>
    <cellStyle name="60% - Accent1 17" xfId="597"/>
    <cellStyle name="60% - Accent1 18" xfId="598"/>
    <cellStyle name="60% - Accent1 19" xfId="599"/>
    <cellStyle name="60% - Accent1 2" xfId="600"/>
    <cellStyle name="60% - Accent1 2 2" xfId="601"/>
    <cellStyle name="60% - Accent1 2 3" xfId="602"/>
    <cellStyle name="60% - Accent1 2 4" xfId="603"/>
    <cellStyle name="60% - Accent1 2 5" xfId="604"/>
    <cellStyle name="60% - Accent1 2 6" xfId="605"/>
    <cellStyle name="60% - Accent1 20" xfId="606"/>
    <cellStyle name="60% - Accent1 21" xfId="607"/>
    <cellStyle name="60% - Accent1 22" xfId="608"/>
    <cellStyle name="60% - Accent1 23" xfId="609"/>
    <cellStyle name="60% - Accent1 24" xfId="610"/>
    <cellStyle name="60% - Accent1 25" xfId="611"/>
    <cellStyle name="60% - Accent1 26" xfId="612"/>
    <cellStyle name="60% - Accent1 27" xfId="613"/>
    <cellStyle name="60% - Accent1 28" xfId="614"/>
    <cellStyle name="60% - Accent1 29" xfId="615"/>
    <cellStyle name="60% - Accent1 3" xfId="616"/>
    <cellStyle name="60% - Accent1 30" xfId="617"/>
    <cellStyle name="60% - Accent1 31" xfId="618"/>
    <cellStyle name="60% - Accent1 32" xfId="619"/>
    <cellStyle name="60% - Accent1 33" xfId="620"/>
    <cellStyle name="60% - Accent1 34" xfId="621"/>
    <cellStyle name="60% - Accent1 4" xfId="622"/>
    <cellStyle name="60% - Accent1 5" xfId="623"/>
    <cellStyle name="60% - Accent1 6" xfId="624"/>
    <cellStyle name="60% - Accent1 7" xfId="625"/>
    <cellStyle name="60% - Accent1 8" xfId="626"/>
    <cellStyle name="60% - Accent1 9" xfId="627"/>
    <cellStyle name="60% - Accent2 10" xfId="628"/>
    <cellStyle name="60% - Accent2 11" xfId="629"/>
    <cellStyle name="60% - Accent2 12" xfId="630"/>
    <cellStyle name="60% - Accent2 13" xfId="631"/>
    <cellStyle name="60% - Accent2 14" xfId="632"/>
    <cellStyle name="60% - Accent2 15" xfId="633"/>
    <cellStyle name="60% - Accent2 16" xfId="634"/>
    <cellStyle name="60% - Accent2 17" xfId="635"/>
    <cellStyle name="60% - Accent2 18" xfId="636"/>
    <cellStyle name="60% - Accent2 19" xfId="637"/>
    <cellStyle name="60% - Accent2 2" xfId="638"/>
    <cellStyle name="60% - Accent2 2 2" xfId="639"/>
    <cellStyle name="60% - Accent2 2 3" xfId="640"/>
    <cellStyle name="60% - Accent2 2 4" xfId="641"/>
    <cellStyle name="60% - Accent2 2 5" xfId="642"/>
    <cellStyle name="60% - Accent2 2 6" xfId="643"/>
    <cellStyle name="60% - Accent2 20" xfId="644"/>
    <cellStyle name="60% - Accent2 21" xfId="645"/>
    <cellStyle name="60% - Accent2 22" xfId="646"/>
    <cellStyle name="60% - Accent2 23" xfId="647"/>
    <cellStyle name="60% - Accent2 24" xfId="648"/>
    <cellStyle name="60% - Accent2 25" xfId="649"/>
    <cellStyle name="60% - Accent2 26" xfId="650"/>
    <cellStyle name="60% - Accent2 27" xfId="651"/>
    <cellStyle name="60% - Accent2 28" xfId="652"/>
    <cellStyle name="60% - Accent2 29" xfId="653"/>
    <cellStyle name="60% - Accent2 3" xfId="654"/>
    <cellStyle name="60% - Accent2 30" xfId="655"/>
    <cellStyle name="60% - Accent2 31" xfId="656"/>
    <cellStyle name="60% - Accent2 32" xfId="657"/>
    <cellStyle name="60% - Accent2 33" xfId="658"/>
    <cellStyle name="60% - Accent2 34" xfId="659"/>
    <cellStyle name="60% - Accent2 4" xfId="660"/>
    <cellStyle name="60% - Accent2 5" xfId="661"/>
    <cellStyle name="60% - Accent2 6" xfId="662"/>
    <cellStyle name="60% - Accent2 7" xfId="663"/>
    <cellStyle name="60% - Accent2 8" xfId="664"/>
    <cellStyle name="60% - Accent2 9" xfId="665"/>
    <cellStyle name="60% - Accent3 10" xfId="666"/>
    <cellStyle name="60% - Accent3 11" xfId="667"/>
    <cellStyle name="60% - Accent3 12" xfId="668"/>
    <cellStyle name="60% - Accent3 13" xfId="669"/>
    <cellStyle name="60% - Accent3 14" xfId="670"/>
    <cellStyle name="60% - Accent3 15" xfId="671"/>
    <cellStyle name="60% - Accent3 16" xfId="672"/>
    <cellStyle name="60% - Accent3 17" xfId="673"/>
    <cellStyle name="60% - Accent3 18" xfId="674"/>
    <cellStyle name="60% - Accent3 19" xfId="675"/>
    <cellStyle name="60% - Accent3 2" xfId="676"/>
    <cellStyle name="60% - Accent3 2 2" xfId="677"/>
    <cellStyle name="60% - Accent3 2 3" xfId="678"/>
    <cellStyle name="60% - Accent3 2 4" xfId="679"/>
    <cellStyle name="60% - Accent3 2 5" xfId="680"/>
    <cellStyle name="60% - Accent3 2 6" xfId="681"/>
    <cellStyle name="60% - Accent3 20" xfId="682"/>
    <cellStyle name="60% - Accent3 21" xfId="683"/>
    <cellStyle name="60% - Accent3 22" xfId="684"/>
    <cellStyle name="60% - Accent3 23" xfId="685"/>
    <cellStyle name="60% - Accent3 24" xfId="686"/>
    <cellStyle name="60% - Accent3 25" xfId="687"/>
    <cellStyle name="60% - Accent3 26" xfId="688"/>
    <cellStyle name="60% - Accent3 27" xfId="689"/>
    <cellStyle name="60% - Accent3 28" xfId="690"/>
    <cellStyle name="60% - Accent3 29" xfId="691"/>
    <cellStyle name="60% - Accent3 3" xfId="692"/>
    <cellStyle name="60% - Accent3 30" xfId="693"/>
    <cellStyle name="60% - Accent3 31" xfId="694"/>
    <cellStyle name="60% - Accent3 32" xfId="695"/>
    <cellStyle name="60% - Accent3 33" xfId="696"/>
    <cellStyle name="60% - Accent3 34" xfId="697"/>
    <cellStyle name="60% - Accent3 4" xfId="698"/>
    <cellStyle name="60% - Accent3 5" xfId="699"/>
    <cellStyle name="60% - Accent3 6" xfId="700"/>
    <cellStyle name="60% - Accent3 7" xfId="701"/>
    <cellStyle name="60% - Accent3 8" xfId="702"/>
    <cellStyle name="60% - Accent3 9" xfId="703"/>
    <cellStyle name="60% - Accent4 10" xfId="704"/>
    <cellStyle name="60% - Accent4 11" xfId="705"/>
    <cellStyle name="60% - Accent4 12" xfId="706"/>
    <cellStyle name="60% - Accent4 13" xfId="707"/>
    <cellStyle name="60% - Accent4 14" xfId="708"/>
    <cellStyle name="60% - Accent4 15" xfId="709"/>
    <cellStyle name="60% - Accent4 16" xfId="710"/>
    <cellStyle name="60% - Accent4 17" xfId="711"/>
    <cellStyle name="60% - Accent4 18" xfId="712"/>
    <cellStyle name="60% - Accent4 19" xfId="713"/>
    <cellStyle name="60% - Accent4 2" xfId="714"/>
    <cellStyle name="60% - Accent4 2 2" xfId="715"/>
    <cellStyle name="60% - Accent4 2 3" xfId="716"/>
    <cellStyle name="60% - Accent4 2 4" xfId="717"/>
    <cellStyle name="60% - Accent4 2 5" xfId="718"/>
    <cellStyle name="60% - Accent4 2 6" xfId="719"/>
    <cellStyle name="60% - Accent4 20" xfId="720"/>
    <cellStyle name="60% - Accent4 21" xfId="721"/>
    <cellStyle name="60% - Accent4 22" xfId="722"/>
    <cellStyle name="60% - Accent4 23" xfId="723"/>
    <cellStyle name="60% - Accent4 24" xfId="724"/>
    <cellStyle name="60% - Accent4 25" xfId="725"/>
    <cellStyle name="60% - Accent4 26" xfId="726"/>
    <cellStyle name="60% - Accent4 27" xfId="727"/>
    <cellStyle name="60% - Accent4 28" xfId="728"/>
    <cellStyle name="60% - Accent4 29" xfId="729"/>
    <cellStyle name="60% - Accent4 3" xfId="730"/>
    <cellStyle name="60% - Accent4 30" xfId="731"/>
    <cellStyle name="60% - Accent4 31" xfId="732"/>
    <cellStyle name="60% - Accent4 32" xfId="733"/>
    <cellStyle name="60% - Accent4 33" xfId="734"/>
    <cellStyle name="60% - Accent4 34" xfId="735"/>
    <cellStyle name="60% - Accent4 4" xfId="736"/>
    <cellStyle name="60% - Accent4 5" xfId="737"/>
    <cellStyle name="60% - Accent4 6" xfId="738"/>
    <cellStyle name="60% - Accent4 7" xfId="739"/>
    <cellStyle name="60% - Accent4 8" xfId="740"/>
    <cellStyle name="60% - Accent4 9" xfId="741"/>
    <cellStyle name="60% - Accent5 10" xfId="742"/>
    <cellStyle name="60% - Accent5 11" xfId="743"/>
    <cellStyle name="60% - Accent5 12" xfId="744"/>
    <cellStyle name="60% - Accent5 13" xfId="745"/>
    <cellStyle name="60% - Accent5 14" xfId="746"/>
    <cellStyle name="60% - Accent5 15" xfId="747"/>
    <cellStyle name="60% - Accent5 16" xfId="748"/>
    <cellStyle name="60% - Accent5 17" xfId="749"/>
    <cellStyle name="60% - Accent5 18" xfId="750"/>
    <cellStyle name="60% - Accent5 19" xfId="751"/>
    <cellStyle name="60% - Accent5 2" xfId="752"/>
    <cellStyle name="60% - Accent5 2 2" xfId="753"/>
    <cellStyle name="60% - Accent5 2 3" xfId="754"/>
    <cellStyle name="60% - Accent5 2 4" xfId="755"/>
    <cellStyle name="60% - Accent5 2 5" xfId="756"/>
    <cellStyle name="60% - Accent5 2 6" xfId="757"/>
    <cellStyle name="60% - Accent5 20" xfId="758"/>
    <cellStyle name="60% - Accent5 21" xfId="759"/>
    <cellStyle name="60% - Accent5 22" xfId="760"/>
    <cellStyle name="60% - Accent5 23" xfId="761"/>
    <cellStyle name="60% - Accent5 24" xfId="762"/>
    <cellStyle name="60% - Accent5 25" xfId="763"/>
    <cellStyle name="60% - Accent5 26" xfId="764"/>
    <cellStyle name="60% - Accent5 27" xfId="765"/>
    <cellStyle name="60% - Accent5 28" xfId="766"/>
    <cellStyle name="60% - Accent5 29" xfId="767"/>
    <cellStyle name="60% - Accent5 3" xfId="768"/>
    <cellStyle name="60% - Accent5 30" xfId="769"/>
    <cellStyle name="60% - Accent5 31" xfId="770"/>
    <cellStyle name="60% - Accent5 32" xfId="771"/>
    <cellStyle name="60% - Accent5 33" xfId="772"/>
    <cellStyle name="60% - Accent5 34" xfId="773"/>
    <cellStyle name="60% - Accent5 4" xfId="774"/>
    <cellStyle name="60% - Accent5 5" xfId="775"/>
    <cellStyle name="60% - Accent5 6" xfId="776"/>
    <cellStyle name="60% - Accent5 7" xfId="777"/>
    <cellStyle name="60% - Accent5 8" xfId="778"/>
    <cellStyle name="60% - Accent5 9" xfId="779"/>
    <cellStyle name="60% - Accent6 10" xfId="780"/>
    <cellStyle name="60% - Accent6 11" xfId="781"/>
    <cellStyle name="60% - Accent6 12" xfId="782"/>
    <cellStyle name="60% - Accent6 13" xfId="783"/>
    <cellStyle name="60% - Accent6 14" xfId="784"/>
    <cellStyle name="60% - Accent6 15" xfId="785"/>
    <cellStyle name="60% - Accent6 16" xfId="786"/>
    <cellStyle name="60% - Accent6 17" xfId="787"/>
    <cellStyle name="60% - Accent6 18" xfId="788"/>
    <cellStyle name="60% - Accent6 19" xfId="789"/>
    <cellStyle name="60% - Accent6 2" xfId="790"/>
    <cellStyle name="60% - Accent6 2 2" xfId="791"/>
    <cellStyle name="60% - Accent6 2 3" xfId="792"/>
    <cellStyle name="60% - Accent6 2 4" xfId="793"/>
    <cellStyle name="60% - Accent6 2 5" xfId="794"/>
    <cellStyle name="60% - Accent6 2 6" xfId="795"/>
    <cellStyle name="60% - Accent6 20" xfId="796"/>
    <cellStyle name="60% - Accent6 21" xfId="797"/>
    <cellStyle name="60% - Accent6 22" xfId="798"/>
    <cellStyle name="60% - Accent6 23" xfId="799"/>
    <cellStyle name="60% - Accent6 24" xfId="800"/>
    <cellStyle name="60% - Accent6 25" xfId="801"/>
    <cellStyle name="60% - Accent6 26" xfId="802"/>
    <cellStyle name="60% - Accent6 27" xfId="803"/>
    <cellStyle name="60% - Accent6 28" xfId="804"/>
    <cellStyle name="60% - Accent6 29" xfId="805"/>
    <cellStyle name="60% - Accent6 3" xfId="806"/>
    <cellStyle name="60% - Accent6 30" xfId="807"/>
    <cellStyle name="60% - Accent6 31" xfId="808"/>
    <cellStyle name="60% - Accent6 32" xfId="809"/>
    <cellStyle name="60% - Accent6 33" xfId="810"/>
    <cellStyle name="60% - Accent6 34" xfId="811"/>
    <cellStyle name="60% - Accent6 4" xfId="812"/>
    <cellStyle name="60% - Accent6 5" xfId="813"/>
    <cellStyle name="60% - Accent6 6" xfId="814"/>
    <cellStyle name="60% - Accent6 7" xfId="815"/>
    <cellStyle name="60% - Accent6 8" xfId="816"/>
    <cellStyle name="60% - Accent6 9" xfId="817"/>
    <cellStyle name="Accent1 10" xfId="818"/>
    <cellStyle name="Accent1 11" xfId="819"/>
    <cellStyle name="Accent1 12" xfId="820"/>
    <cellStyle name="Accent1 13" xfId="821"/>
    <cellStyle name="Accent1 14" xfId="822"/>
    <cellStyle name="Accent1 15" xfId="823"/>
    <cellStyle name="Accent1 16" xfId="824"/>
    <cellStyle name="Accent1 17" xfId="825"/>
    <cellStyle name="Accent1 18" xfId="826"/>
    <cellStyle name="Accent1 19" xfId="827"/>
    <cellStyle name="Accent1 2" xfId="828"/>
    <cellStyle name="Accent1 2 2" xfId="829"/>
    <cellStyle name="Accent1 2 3" xfId="830"/>
    <cellStyle name="Accent1 2 4" xfId="831"/>
    <cellStyle name="Accent1 2 5" xfId="832"/>
    <cellStyle name="Accent1 2 6" xfId="833"/>
    <cellStyle name="Accent1 20" xfId="834"/>
    <cellStyle name="Accent1 21" xfId="835"/>
    <cellStyle name="Accent1 22" xfId="836"/>
    <cellStyle name="Accent1 23" xfId="837"/>
    <cellStyle name="Accent1 24" xfId="838"/>
    <cellStyle name="Accent1 25" xfId="839"/>
    <cellStyle name="Accent1 26" xfId="840"/>
    <cellStyle name="Accent1 27" xfId="841"/>
    <cellStyle name="Accent1 28" xfId="842"/>
    <cellStyle name="Accent1 29" xfId="843"/>
    <cellStyle name="Accent1 3" xfId="844"/>
    <cellStyle name="Accent1 30" xfId="845"/>
    <cellStyle name="Accent1 31" xfId="846"/>
    <cellStyle name="Accent1 32" xfId="847"/>
    <cellStyle name="Accent1 33" xfId="848"/>
    <cellStyle name="Accent1 34" xfId="849"/>
    <cellStyle name="Accent1 4" xfId="850"/>
    <cellStyle name="Accent1 5" xfId="851"/>
    <cellStyle name="Accent1 6" xfId="852"/>
    <cellStyle name="Accent1 7" xfId="853"/>
    <cellStyle name="Accent1 8" xfId="854"/>
    <cellStyle name="Accent1 9" xfId="855"/>
    <cellStyle name="Accent2 10" xfId="856"/>
    <cellStyle name="Accent2 11" xfId="857"/>
    <cellStyle name="Accent2 12" xfId="858"/>
    <cellStyle name="Accent2 13" xfId="859"/>
    <cellStyle name="Accent2 14" xfId="860"/>
    <cellStyle name="Accent2 15" xfId="861"/>
    <cellStyle name="Accent2 16" xfId="862"/>
    <cellStyle name="Accent2 17" xfId="863"/>
    <cellStyle name="Accent2 18" xfId="864"/>
    <cellStyle name="Accent2 19" xfId="865"/>
    <cellStyle name="Accent2 2" xfId="866"/>
    <cellStyle name="Accent2 2 2" xfId="867"/>
    <cellStyle name="Accent2 2 3" xfId="868"/>
    <cellStyle name="Accent2 2 4" xfId="869"/>
    <cellStyle name="Accent2 2 5" xfId="870"/>
    <cellStyle name="Accent2 2 6" xfId="871"/>
    <cellStyle name="Accent2 20" xfId="872"/>
    <cellStyle name="Accent2 21" xfId="873"/>
    <cellStyle name="Accent2 22" xfId="874"/>
    <cellStyle name="Accent2 23" xfId="875"/>
    <cellStyle name="Accent2 24" xfId="876"/>
    <cellStyle name="Accent2 25" xfId="877"/>
    <cellStyle name="Accent2 26" xfId="878"/>
    <cellStyle name="Accent2 27" xfId="879"/>
    <cellStyle name="Accent2 28" xfId="880"/>
    <cellStyle name="Accent2 29" xfId="881"/>
    <cellStyle name="Accent2 3" xfId="882"/>
    <cellStyle name="Accent2 30" xfId="883"/>
    <cellStyle name="Accent2 31" xfId="884"/>
    <cellStyle name="Accent2 32" xfId="885"/>
    <cellStyle name="Accent2 33" xfId="886"/>
    <cellStyle name="Accent2 34" xfId="887"/>
    <cellStyle name="Accent2 4" xfId="888"/>
    <cellStyle name="Accent2 5" xfId="889"/>
    <cellStyle name="Accent2 6" xfId="890"/>
    <cellStyle name="Accent2 7" xfId="891"/>
    <cellStyle name="Accent2 8" xfId="892"/>
    <cellStyle name="Accent2 9" xfId="893"/>
    <cellStyle name="Accent3 10" xfId="894"/>
    <cellStyle name="Accent3 11" xfId="895"/>
    <cellStyle name="Accent3 12" xfId="896"/>
    <cellStyle name="Accent3 13" xfId="897"/>
    <cellStyle name="Accent3 14" xfId="898"/>
    <cellStyle name="Accent3 15" xfId="899"/>
    <cellStyle name="Accent3 16" xfId="900"/>
    <cellStyle name="Accent3 17" xfId="901"/>
    <cellStyle name="Accent3 18" xfId="902"/>
    <cellStyle name="Accent3 19" xfId="903"/>
    <cellStyle name="Accent3 2" xfId="904"/>
    <cellStyle name="Accent3 2 2" xfId="905"/>
    <cellStyle name="Accent3 2 3" xfId="906"/>
    <cellStyle name="Accent3 2 4" xfId="907"/>
    <cellStyle name="Accent3 2 5" xfId="908"/>
    <cellStyle name="Accent3 2 6" xfId="909"/>
    <cellStyle name="Accent3 20" xfId="910"/>
    <cellStyle name="Accent3 21" xfId="911"/>
    <cellStyle name="Accent3 22" xfId="912"/>
    <cellStyle name="Accent3 23" xfId="913"/>
    <cellStyle name="Accent3 24" xfId="914"/>
    <cellStyle name="Accent3 25" xfId="915"/>
    <cellStyle name="Accent3 26" xfId="916"/>
    <cellStyle name="Accent3 27" xfId="917"/>
    <cellStyle name="Accent3 28" xfId="918"/>
    <cellStyle name="Accent3 29" xfId="919"/>
    <cellStyle name="Accent3 3" xfId="920"/>
    <cellStyle name="Accent3 30" xfId="921"/>
    <cellStyle name="Accent3 31" xfId="922"/>
    <cellStyle name="Accent3 32" xfId="923"/>
    <cellStyle name="Accent3 33" xfId="924"/>
    <cellStyle name="Accent3 34" xfId="925"/>
    <cellStyle name="Accent3 4" xfId="926"/>
    <cellStyle name="Accent3 5" xfId="927"/>
    <cellStyle name="Accent3 6" xfId="928"/>
    <cellStyle name="Accent3 7" xfId="929"/>
    <cellStyle name="Accent3 8" xfId="930"/>
    <cellStyle name="Accent3 9" xfId="931"/>
    <cellStyle name="Accent4 10" xfId="932"/>
    <cellStyle name="Accent4 11" xfId="933"/>
    <cellStyle name="Accent4 12" xfId="934"/>
    <cellStyle name="Accent4 13" xfId="935"/>
    <cellStyle name="Accent4 14" xfId="936"/>
    <cellStyle name="Accent4 15" xfId="937"/>
    <cellStyle name="Accent4 16" xfId="938"/>
    <cellStyle name="Accent4 17" xfId="939"/>
    <cellStyle name="Accent4 18" xfId="940"/>
    <cellStyle name="Accent4 19" xfId="941"/>
    <cellStyle name="Accent4 2" xfId="942"/>
    <cellStyle name="Accent4 2 2" xfId="943"/>
    <cellStyle name="Accent4 2 3" xfId="944"/>
    <cellStyle name="Accent4 2 4" xfId="945"/>
    <cellStyle name="Accent4 2 5" xfId="946"/>
    <cellStyle name="Accent4 2 6" xfId="947"/>
    <cellStyle name="Accent4 20" xfId="948"/>
    <cellStyle name="Accent4 21" xfId="949"/>
    <cellStyle name="Accent4 22" xfId="950"/>
    <cellStyle name="Accent4 23" xfId="951"/>
    <cellStyle name="Accent4 24" xfId="952"/>
    <cellStyle name="Accent4 25" xfId="953"/>
    <cellStyle name="Accent4 26" xfId="954"/>
    <cellStyle name="Accent4 27" xfId="955"/>
    <cellStyle name="Accent4 28" xfId="956"/>
    <cellStyle name="Accent4 29" xfId="957"/>
    <cellStyle name="Accent4 3" xfId="958"/>
    <cellStyle name="Accent4 30" xfId="959"/>
    <cellStyle name="Accent4 31" xfId="960"/>
    <cellStyle name="Accent4 32" xfId="961"/>
    <cellStyle name="Accent4 33" xfId="962"/>
    <cellStyle name="Accent4 34" xfId="963"/>
    <cellStyle name="Accent4 4" xfId="964"/>
    <cellStyle name="Accent4 5" xfId="965"/>
    <cellStyle name="Accent4 6" xfId="966"/>
    <cellStyle name="Accent4 7" xfId="967"/>
    <cellStyle name="Accent4 8" xfId="968"/>
    <cellStyle name="Accent4 9" xfId="969"/>
    <cellStyle name="Accent5 10" xfId="970"/>
    <cellStyle name="Accent5 11" xfId="971"/>
    <cellStyle name="Accent5 12" xfId="972"/>
    <cellStyle name="Accent5 13" xfId="973"/>
    <cellStyle name="Accent5 14" xfId="974"/>
    <cellStyle name="Accent5 15" xfId="975"/>
    <cellStyle name="Accent5 16" xfId="976"/>
    <cellStyle name="Accent5 17" xfId="977"/>
    <cellStyle name="Accent5 18" xfId="978"/>
    <cellStyle name="Accent5 19" xfId="979"/>
    <cellStyle name="Accent5 2" xfId="980"/>
    <cellStyle name="Accent5 2 2" xfId="981"/>
    <cellStyle name="Accent5 2 3" xfId="982"/>
    <cellStyle name="Accent5 2 4" xfId="983"/>
    <cellStyle name="Accent5 2 5" xfId="984"/>
    <cellStyle name="Accent5 2 6" xfId="985"/>
    <cellStyle name="Accent5 20" xfId="986"/>
    <cellStyle name="Accent5 21" xfId="987"/>
    <cellStyle name="Accent5 22" xfId="988"/>
    <cellStyle name="Accent5 23" xfId="989"/>
    <cellStyle name="Accent5 24" xfId="990"/>
    <cellStyle name="Accent5 25" xfId="991"/>
    <cellStyle name="Accent5 26" xfId="992"/>
    <cellStyle name="Accent5 27" xfId="993"/>
    <cellStyle name="Accent5 28" xfId="994"/>
    <cellStyle name="Accent5 29" xfId="995"/>
    <cellStyle name="Accent5 3" xfId="996"/>
    <cellStyle name="Accent5 30" xfId="997"/>
    <cellStyle name="Accent5 31" xfId="998"/>
    <cellStyle name="Accent5 32" xfId="999"/>
    <cellStyle name="Accent5 33" xfId="1000"/>
    <cellStyle name="Accent5 34" xfId="1001"/>
    <cellStyle name="Accent5 4" xfId="1002"/>
    <cellStyle name="Accent5 5" xfId="1003"/>
    <cellStyle name="Accent5 6" xfId="1004"/>
    <cellStyle name="Accent5 7" xfId="1005"/>
    <cellStyle name="Accent5 8" xfId="1006"/>
    <cellStyle name="Accent5 9" xfId="1007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 2" xfId="1019"/>
    <cellStyle name="Accent6 2 3" xfId="1020"/>
    <cellStyle name="Accent6 2 4" xfId="1021"/>
    <cellStyle name="Accent6 2 5" xfId="1022"/>
    <cellStyle name="Accent6 2 6" xfId="1023"/>
    <cellStyle name="Accent6 20" xfId="1024"/>
    <cellStyle name="Accent6 21" xfId="1025"/>
    <cellStyle name="Accent6 22" xfId="1026"/>
    <cellStyle name="Accent6 23" xfId="1027"/>
    <cellStyle name="Accent6 24" xfId="1028"/>
    <cellStyle name="Accent6 25" xfId="1029"/>
    <cellStyle name="Accent6 26" xfId="1030"/>
    <cellStyle name="Accent6 27" xfId="1031"/>
    <cellStyle name="Accent6 28" xfId="1032"/>
    <cellStyle name="Accent6 29" xfId="1033"/>
    <cellStyle name="Accent6 3" xfId="1034"/>
    <cellStyle name="Accent6 30" xfId="1035"/>
    <cellStyle name="Accent6 31" xfId="1036"/>
    <cellStyle name="Accent6 32" xfId="1037"/>
    <cellStyle name="Accent6 33" xfId="1038"/>
    <cellStyle name="Accent6 34" xfId="1039"/>
    <cellStyle name="Accent6 4" xfId="1040"/>
    <cellStyle name="Accent6 5" xfId="1041"/>
    <cellStyle name="Accent6 6" xfId="1042"/>
    <cellStyle name="Accent6 7" xfId="1043"/>
    <cellStyle name="Accent6 8" xfId="1044"/>
    <cellStyle name="Accent6 9" xfId="1045"/>
    <cellStyle name="Bad 10" xfId="1046"/>
    <cellStyle name="Bad 11" xfId="1047"/>
    <cellStyle name="Bad 12" xfId="1048"/>
    <cellStyle name="Bad 13" xfId="1049"/>
    <cellStyle name="Bad 14" xfId="1050"/>
    <cellStyle name="Bad 15" xfId="1051"/>
    <cellStyle name="Bad 16" xfId="1052"/>
    <cellStyle name="Bad 17" xfId="1053"/>
    <cellStyle name="Bad 18" xfId="1054"/>
    <cellStyle name="Bad 19" xfId="1055"/>
    <cellStyle name="Bad 2" xfId="1056"/>
    <cellStyle name="Bad 2 2" xfId="1057"/>
    <cellStyle name="Bad 2 3" xfId="1058"/>
    <cellStyle name="Bad 2 4" xfId="1059"/>
    <cellStyle name="Bad 2 5" xfId="1060"/>
    <cellStyle name="Bad 2 6" xfId="1061"/>
    <cellStyle name="Bad 20" xfId="1062"/>
    <cellStyle name="Bad 21" xfId="1063"/>
    <cellStyle name="Bad 22" xfId="1064"/>
    <cellStyle name="Bad 23" xfId="1065"/>
    <cellStyle name="Bad 24" xfId="1066"/>
    <cellStyle name="Bad 25" xfId="1067"/>
    <cellStyle name="Bad 26" xfId="1068"/>
    <cellStyle name="Bad 27" xfId="1069"/>
    <cellStyle name="Bad 28" xfId="1070"/>
    <cellStyle name="Bad 29" xfId="1071"/>
    <cellStyle name="Bad 3" xfId="1072"/>
    <cellStyle name="Bad 30" xfId="1073"/>
    <cellStyle name="Bad 31" xfId="1074"/>
    <cellStyle name="Bad 32" xfId="1075"/>
    <cellStyle name="Bad 33" xfId="1076"/>
    <cellStyle name="Bad 34" xfId="1077"/>
    <cellStyle name="Bad 4" xfId="1078"/>
    <cellStyle name="Bad 5" xfId="1079"/>
    <cellStyle name="Bad 6" xfId="1080"/>
    <cellStyle name="Bad 7" xfId="1081"/>
    <cellStyle name="Bad 8" xfId="1082"/>
    <cellStyle name="Bad 9" xfId="1083"/>
    <cellStyle name="Calculation 10" xfId="1084"/>
    <cellStyle name="Calculation 11" xfId="1085"/>
    <cellStyle name="Calculation 12" xfId="1086"/>
    <cellStyle name="Calculation 13" xfId="1087"/>
    <cellStyle name="Calculation 14" xfId="1088"/>
    <cellStyle name="Calculation 15" xfId="1089"/>
    <cellStyle name="Calculation 16" xfId="1090"/>
    <cellStyle name="Calculation 17" xfId="1091"/>
    <cellStyle name="Calculation 18" xfId="1092"/>
    <cellStyle name="Calculation 19" xfId="1093"/>
    <cellStyle name="Calculation 2" xfId="1094"/>
    <cellStyle name="Calculation 2 2" xfId="1095"/>
    <cellStyle name="Calculation 2 3" xfId="1096"/>
    <cellStyle name="Calculation 2 4" xfId="1097"/>
    <cellStyle name="Calculation 2 5" xfId="1098"/>
    <cellStyle name="Calculation 2 6" xfId="1099"/>
    <cellStyle name="Calculation 20" xfId="1100"/>
    <cellStyle name="Calculation 21" xfId="1101"/>
    <cellStyle name="Calculation 22" xfId="1102"/>
    <cellStyle name="Calculation 23" xfId="1103"/>
    <cellStyle name="Calculation 24" xfId="1104"/>
    <cellStyle name="Calculation 25" xfId="1105"/>
    <cellStyle name="Calculation 26" xfId="1106"/>
    <cellStyle name="Calculation 27" xfId="1107"/>
    <cellStyle name="Calculation 28" xfId="1108"/>
    <cellStyle name="Calculation 29" xfId="1109"/>
    <cellStyle name="Calculation 3" xfId="1110"/>
    <cellStyle name="Calculation 30" xfId="1111"/>
    <cellStyle name="Calculation 31" xfId="1112"/>
    <cellStyle name="Calculation 32" xfId="1113"/>
    <cellStyle name="Calculation 33" xfId="1114"/>
    <cellStyle name="Calculation 34" xfId="1115"/>
    <cellStyle name="Calculation 4" xfId="1116"/>
    <cellStyle name="Calculation 5" xfId="1117"/>
    <cellStyle name="Calculation 6" xfId="1118"/>
    <cellStyle name="Calculation 7" xfId="1119"/>
    <cellStyle name="Calculation 8" xfId="1120"/>
    <cellStyle name="Calculation 9" xfId="1121"/>
    <cellStyle name="Check Cell 10" xfId="1122"/>
    <cellStyle name="Check Cell 11" xfId="1123"/>
    <cellStyle name="Check Cell 12" xfId="1124"/>
    <cellStyle name="Check Cell 13" xfId="1125"/>
    <cellStyle name="Check Cell 14" xfId="1126"/>
    <cellStyle name="Check Cell 15" xfId="1127"/>
    <cellStyle name="Check Cell 16" xfId="1128"/>
    <cellStyle name="Check Cell 17" xfId="1129"/>
    <cellStyle name="Check Cell 18" xfId="1130"/>
    <cellStyle name="Check Cell 19" xfId="1131"/>
    <cellStyle name="Check Cell 2" xfId="1132"/>
    <cellStyle name="Check Cell 2 2" xfId="1133"/>
    <cellStyle name="Check Cell 2 3" xfId="1134"/>
    <cellStyle name="Check Cell 2 4" xfId="1135"/>
    <cellStyle name="Check Cell 2 5" xfId="1136"/>
    <cellStyle name="Check Cell 2 6" xfId="1137"/>
    <cellStyle name="Check Cell 20" xfId="1138"/>
    <cellStyle name="Check Cell 21" xfId="1139"/>
    <cellStyle name="Check Cell 22" xfId="1140"/>
    <cellStyle name="Check Cell 23" xfId="1141"/>
    <cellStyle name="Check Cell 24" xfId="1142"/>
    <cellStyle name="Check Cell 25" xfId="1143"/>
    <cellStyle name="Check Cell 26" xfId="1144"/>
    <cellStyle name="Check Cell 27" xfId="1145"/>
    <cellStyle name="Check Cell 28" xfId="1146"/>
    <cellStyle name="Check Cell 29" xfId="1147"/>
    <cellStyle name="Check Cell 3" xfId="1148"/>
    <cellStyle name="Check Cell 30" xfId="1149"/>
    <cellStyle name="Check Cell 31" xfId="1150"/>
    <cellStyle name="Check Cell 32" xfId="1151"/>
    <cellStyle name="Check Cell 33" xfId="1152"/>
    <cellStyle name="Check Cell 34" xfId="1153"/>
    <cellStyle name="Check Cell 4" xfId="1154"/>
    <cellStyle name="Check Cell 5" xfId="1155"/>
    <cellStyle name="Check Cell 6" xfId="1156"/>
    <cellStyle name="Check Cell 7" xfId="1157"/>
    <cellStyle name="Check Cell 8" xfId="1158"/>
    <cellStyle name="Check Cell 9" xfId="1159"/>
    <cellStyle name="Comma 2" xfId="1160"/>
    <cellStyle name="Comma 2 2" xfId="1161"/>
    <cellStyle name="Comma 2 2 2" xfId="1162"/>
    <cellStyle name="Comma 2 2 2 2" xfId="1163"/>
    <cellStyle name="Comma 2 2 2 2 2" xfId="1164"/>
    <cellStyle name="Comma 2 2 2 2 2 2" xfId="1165"/>
    <cellStyle name="Comma 2 2 2 2 2 2 2" xfId="1166"/>
    <cellStyle name="Comma 2 2 2 2 2 3" xfId="1167"/>
    <cellStyle name="Comma 2 2 2 2 3" xfId="1168"/>
    <cellStyle name="Comma 2 2 2 2 3 2" xfId="1169"/>
    <cellStyle name="Comma 2 2 2 2 4" xfId="1170"/>
    <cellStyle name="Comma 2 2 2 3" xfId="1171"/>
    <cellStyle name="Comma 2 2 2 3 2" xfId="1172"/>
    <cellStyle name="Comma 2 2 2 3 2 2" xfId="1173"/>
    <cellStyle name="Comma 2 2 2 3 3" xfId="1174"/>
    <cellStyle name="Comma 2 2 2 4" xfId="1175"/>
    <cellStyle name="Comma 2 2 2 4 2" xfId="1176"/>
    <cellStyle name="Comma 2 2 2 5" xfId="1177"/>
    <cellStyle name="Comma 3" xfId="1178"/>
    <cellStyle name="Comma 3 2" xfId="1179"/>
    <cellStyle name="Comma 3 2 2" xfId="1180"/>
    <cellStyle name="Comma 3 2 2 2" xfId="1181"/>
    <cellStyle name="Comma 3 2 2 2 2" xfId="1182"/>
    <cellStyle name="Comma 3 2 2 3" xfId="1183"/>
    <cellStyle name="Comma 3 2 3" xfId="1184"/>
    <cellStyle name="Comma 3 2 3 2" xfId="1185"/>
    <cellStyle name="Comma 3 2 4" xfId="1186"/>
    <cellStyle name="Comma 3 3" xfId="1187"/>
    <cellStyle name="Comma 3 3 2" xfId="1188"/>
    <cellStyle name="Comma 4" xfId="1189"/>
    <cellStyle name="Comma 4 2" xfId="1190"/>
    <cellStyle name="Comma 4 2 2" xfId="1191"/>
    <cellStyle name="Comma 4 2 2 2" xfId="1192"/>
    <cellStyle name="Comma 4 2 2 2 2" xfId="1193"/>
    <cellStyle name="Comma 4 2 2 3" xfId="1194"/>
    <cellStyle name="Comma 4 2 3" xfId="1195"/>
    <cellStyle name="Comma 4 2 3 2" xfId="1196"/>
    <cellStyle name="Comma 4 2 4" xfId="1197"/>
    <cellStyle name="Comma 5" xfId="1198"/>
    <cellStyle name="Comma 5 2" xfId="1199"/>
    <cellStyle name="Comma 6" xfId="1200"/>
    <cellStyle name="Comma 6 2" xfId="1201"/>
    <cellStyle name="Comma 7" xfId="1202"/>
    <cellStyle name="Comma 7 2" xfId="1203"/>
    <cellStyle name="Currency 2" xfId="1204"/>
    <cellStyle name="Currency 2 2" xfId="1205"/>
    <cellStyle name="Currency 3" xfId="1206"/>
    <cellStyle name="Currency 4" xfId="1207"/>
    <cellStyle name="Currency 4 2" xfId="1208"/>
    <cellStyle name="Currency 5" xfId="1209"/>
    <cellStyle name="Currency 5 2" xfId="1210"/>
    <cellStyle name="Currency 6" xfId="1211"/>
    <cellStyle name="Currency 6 2" xfId="1212"/>
    <cellStyle name="Excel Built-in Normal" xfId="1213"/>
    <cellStyle name="Excel Built-in Normal 1" xfId="1214"/>
    <cellStyle name="Excel Built-in Normal 2" xfId="1215"/>
    <cellStyle name="Explanatory Text 10" xfId="1216"/>
    <cellStyle name="Explanatory Text 11" xfId="1217"/>
    <cellStyle name="Explanatory Text 12" xfId="1218"/>
    <cellStyle name="Explanatory Text 13" xfId="1219"/>
    <cellStyle name="Explanatory Text 14" xfId="1220"/>
    <cellStyle name="Explanatory Text 15" xfId="1221"/>
    <cellStyle name="Explanatory Text 16" xfId="1222"/>
    <cellStyle name="Explanatory Text 17" xfId="1223"/>
    <cellStyle name="Explanatory Text 18" xfId="1224"/>
    <cellStyle name="Explanatory Text 19" xfId="1225"/>
    <cellStyle name="Explanatory Text 2" xfId="1226"/>
    <cellStyle name="Explanatory Text 2 2" xfId="1227"/>
    <cellStyle name="Explanatory Text 2 3" xfId="1228"/>
    <cellStyle name="Explanatory Text 2 4" xfId="1229"/>
    <cellStyle name="Explanatory Text 2 5" xfId="1230"/>
    <cellStyle name="Explanatory Text 2 6" xfId="1231"/>
    <cellStyle name="Explanatory Text 20" xfId="1232"/>
    <cellStyle name="Explanatory Text 21" xfId="1233"/>
    <cellStyle name="Explanatory Text 22" xfId="1234"/>
    <cellStyle name="Explanatory Text 23" xfId="1235"/>
    <cellStyle name="Explanatory Text 24" xfId="1236"/>
    <cellStyle name="Explanatory Text 25" xfId="1237"/>
    <cellStyle name="Explanatory Text 26" xfId="1238"/>
    <cellStyle name="Explanatory Text 27" xfId="1239"/>
    <cellStyle name="Explanatory Text 28" xfId="1240"/>
    <cellStyle name="Explanatory Text 29" xfId="1241"/>
    <cellStyle name="Explanatory Text 3" xfId="1242"/>
    <cellStyle name="Explanatory Text 30" xfId="1243"/>
    <cellStyle name="Explanatory Text 31" xfId="1244"/>
    <cellStyle name="Explanatory Text 32" xfId="1245"/>
    <cellStyle name="Explanatory Text 33" xfId="1246"/>
    <cellStyle name="Explanatory Text 34" xfId="1247"/>
    <cellStyle name="Explanatory Text 4" xfId="1248"/>
    <cellStyle name="Explanatory Text 5" xfId="1249"/>
    <cellStyle name="Explanatory Text 6" xfId="1250"/>
    <cellStyle name="Explanatory Text 7" xfId="1251"/>
    <cellStyle name="Explanatory Text 8" xfId="1252"/>
    <cellStyle name="Explanatory Text 9" xfId="1253"/>
    <cellStyle name="Good 10" xfId="1254"/>
    <cellStyle name="Good 11" xfId="1255"/>
    <cellStyle name="Good 12" xfId="1256"/>
    <cellStyle name="Good 13" xfId="1257"/>
    <cellStyle name="Good 14" xfId="1258"/>
    <cellStyle name="Good 15" xfId="1259"/>
    <cellStyle name="Good 16" xfId="1260"/>
    <cellStyle name="Good 17" xfId="1261"/>
    <cellStyle name="Good 18" xfId="1262"/>
    <cellStyle name="Good 19" xfId="1263"/>
    <cellStyle name="Good 2" xfId="1264"/>
    <cellStyle name="Good 2 2" xfId="1265"/>
    <cellStyle name="Good 2 3" xfId="1266"/>
    <cellStyle name="Good 2 4" xfId="1267"/>
    <cellStyle name="Good 2 5" xfId="1268"/>
    <cellStyle name="Good 2 6" xfId="1269"/>
    <cellStyle name="Good 20" xfId="1270"/>
    <cellStyle name="Good 21" xfId="1271"/>
    <cellStyle name="Good 22" xfId="1272"/>
    <cellStyle name="Good 23" xfId="1273"/>
    <cellStyle name="Good 24" xfId="1274"/>
    <cellStyle name="Good 25" xfId="1275"/>
    <cellStyle name="Good 26" xfId="1276"/>
    <cellStyle name="Good 27" xfId="1277"/>
    <cellStyle name="Good 28" xfId="1278"/>
    <cellStyle name="Good 29" xfId="1279"/>
    <cellStyle name="Good 3" xfId="1280"/>
    <cellStyle name="Good 30" xfId="1281"/>
    <cellStyle name="Good 31" xfId="1282"/>
    <cellStyle name="Good 32" xfId="1283"/>
    <cellStyle name="Good 33" xfId="1284"/>
    <cellStyle name="Good 34" xfId="1285"/>
    <cellStyle name="Good 4" xfId="1286"/>
    <cellStyle name="Good 5" xfId="1287"/>
    <cellStyle name="Good 6" xfId="1288"/>
    <cellStyle name="Good 7" xfId="1289"/>
    <cellStyle name="Good 8" xfId="1290"/>
    <cellStyle name="Good 9" xfId="1291"/>
    <cellStyle name="Heading 1 10" xfId="1292"/>
    <cellStyle name="Heading 1 11" xfId="1293"/>
    <cellStyle name="Heading 1 12" xfId="1294"/>
    <cellStyle name="Heading 1 13" xfId="1295"/>
    <cellStyle name="Heading 1 14" xfId="1296"/>
    <cellStyle name="Heading 1 15" xfId="1297"/>
    <cellStyle name="Heading 1 16" xfId="1298"/>
    <cellStyle name="Heading 1 17" xfId="1299"/>
    <cellStyle name="Heading 1 18" xfId="1300"/>
    <cellStyle name="Heading 1 19" xfId="1301"/>
    <cellStyle name="Heading 1 2" xfId="1302"/>
    <cellStyle name="Heading 1 2 2" xfId="1303"/>
    <cellStyle name="Heading 1 2 3" xfId="1304"/>
    <cellStyle name="Heading 1 2 4" xfId="1305"/>
    <cellStyle name="Heading 1 2 5" xfId="1306"/>
    <cellStyle name="Heading 1 2 6" xfId="1307"/>
    <cellStyle name="Heading 1 20" xfId="1308"/>
    <cellStyle name="Heading 1 21" xfId="1309"/>
    <cellStyle name="Heading 1 22" xfId="1310"/>
    <cellStyle name="Heading 1 23" xfId="1311"/>
    <cellStyle name="Heading 1 24" xfId="1312"/>
    <cellStyle name="Heading 1 25" xfId="1313"/>
    <cellStyle name="Heading 1 26" xfId="1314"/>
    <cellStyle name="Heading 1 27" xfId="1315"/>
    <cellStyle name="Heading 1 28" xfId="1316"/>
    <cellStyle name="Heading 1 29" xfId="1317"/>
    <cellStyle name="Heading 1 3" xfId="1318"/>
    <cellStyle name="Heading 1 30" xfId="1319"/>
    <cellStyle name="Heading 1 31" xfId="1320"/>
    <cellStyle name="Heading 1 32" xfId="1321"/>
    <cellStyle name="Heading 1 33" xfId="1322"/>
    <cellStyle name="Heading 1 34" xfId="1323"/>
    <cellStyle name="Heading 1 4" xfId="1324"/>
    <cellStyle name="Heading 1 5" xfId="1325"/>
    <cellStyle name="Heading 1 6" xfId="1326"/>
    <cellStyle name="Heading 1 7" xfId="1327"/>
    <cellStyle name="Heading 1 8" xfId="1328"/>
    <cellStyle name="Heading 1 9" xfId="1329"/>
    <cellStyle name="Heading 2 10" xfId="1330"/>
    <cellStyle name="Heading 2 11" xfId="1331"/>
    <cellStyle name="Heading 2 12" xfId="1332"/>
    <cellStyle name="Heading 2 13" xfId="1333"/>
    <cellStyle name="Heading 2 14" xfId="1334"/>
    <cellStyle name="Heading 2 15" xfId="1335"/>
    <cellStyle name="Heading 2 16" xfId="1336"/>
    <cellStyle name="Heading 2 17" xfId="1337"/>
    <cellStyle name="Heading 2 18" xfId="1338"/>
    <cellStyle name="Heading 2 19" xfId="1339"/>
    <cellStyle name="Heading 2 2" xfId="1340"/>
    <cellStyle name="Heading 2 2 2" xfId="1341"/>
    <cellStyle name="Heading 2 2 3" xfId="1342"/>
    <cellStyle name="Heading 2 2 4" xfId="1343"/>
    <cellStyle name="Heading 2 2 5" xfId="1344"/>
    <cellStyle name="Heading 2 2 6" xfId="1345"/>
    <cellStyle name="Heading 2 20" xfId="1346"/>
    <cellStyle name="Heading 2 21" xfId="1347"/>
    <cellStyle name="Heading 2 22" xfId="1348"/>
    <cellStyle name="Heading 2 23" xfId="1349"/>
    <cellStyle name="Heading 2 24" xfId="1350"/>
    <cellStyle name="Heading 2 25" xfId="1351"/>
    <cellStyle name="Heading 2 26" xfId="1352"/>
    <cellStyle name="Heading 2 27" xfId="1353"/>
    <cellStyle name="Heading 2 28" xfId="1354"/>
    <cellStyle name="Heading 2 29" xfId="1355"/>
    <cellStyle name="Heading 2 3" xfId="1356"/>
    <cellStyle name="Heading 2 30" xfId="1357"/>
    <cellStyle name="Heading 2 31" xfId="1358"/>
    <cellStyle name="Heading 2 32" xfId="1359"/>
    <cellStyle name="Heading 2 33" xfId="1360"/>
    <cellStyle name="Heading 2 34" xfId="1361"/>
    <cellStyle name="Heading 2 4" xfId="1362"/>
    <cellStyle name="Heading 2 5" xfId="1363"/>
    <cellStyle name="Heading 2 6" xfId="1364"/>
    <cellStyle name="Heading 2 7" xfId="1365"/>
    <cellStyle name="Heading 2 8" xfId="1366"/>
    <cellStyle name="Heading 2 9" xfId="1367"/>
    <cellStyle name="Heading 3 10" xfId="1368"/>
    <cellStyle name="Heading 3 11" xfId="1369"/>
    <cellStyle name="Heading 3 12" xfId="1370"/>
    <cellStyle name="Heading 3 13" xfId="1371"/>
    <cellStyle name="Heading 3 14" xfId="1372"/>
    <cellStyle name="Heading 3 15" xfId="1373"/>
    <cellStyle name="Heading 3 16" xfId="1374"/>
    <cellStyle name="Heading 3 17" xfId="1375"/>
    <cellStyle name="Heading 3 18" xfId="1376"/>
    <cellStyle name="Heading 3 19" xfId="1377"/>
    <cellStyle name="Heading 3 2" xfId="1378"/>
    <cellStyle name="Heading 3 2 2" xfId="1379"/>
    <cellStyle name="Heading 3 2 3" xfId="1380"/>
    <cellStyle name="Heading 3 2 4" xfId="1381"/>
    <cellStyle name="Heading 3 2 5" xfId="1382"/>
    <cellStyle name="Heading 3 2 6" xfId="1383"/>
    <cellStyle name="Heading 3 20" xfId="1384"/>
    <cellStyle name="Heading 3 21" xfId="1385"/>
    <cellStyle name="Heading 3 22" xfId="1386"/>
    <cellStyle name="Heading 3 23" xfId="1387"/>
    <cellStyle name="Heading 3 24" xfId="1388"/>
    <cellStyle name="Heading 3 25" xfId="1389"/>
    <cellStyle name="Heading 3 26" xfId="1390"/>
    <cellStyle name="Heading 3 27" xfId="1391"/>
    <cellStyle name="Heading 3 28" xfId="1392"/>
    <cellStyle name="Heading 3 29" xfId="1393"/>
    <cellStyle name="Heading 3 3" xfId="1394"/>
    <cellStyle name="Heading 3 30" xfId="1395"/>
    <cellStyle name="Heading 3 31" xfId="1396"/>
    <cellStyle name="Heading 3 32" xfId="1397"/>
    <cellStyle name="Heading 3 33" xfId="1398"/>
    <cellStyle name="Heading 3 34" xfId="1399"/>
    <cellStyle name="Heading 3 4" xfId="1400"/>
    <cellStyle name="Heading 3 5" xfId="1401"/>
    <cellStyle name="Heading 3 6" xfId="1402"/>
    <cellStyle name="Heading 3 7" xfId="1403"/>
    <cellStyle name="Heading 3 8" xfId="1404"/>
    <cellStyle name="Heading 3 9" xfId="1405"/>
    <cellStyle name="Heading 4 10" xfId="1406"/>
    <cellStyle name="Heading 4 11" xfId="1407"/>
    <cellStyle name="Heading 4 12" xfId="1408"/>
    <cellStyle name="Heading 4 13" xfId="1409"/>
    <cellStyle name="Heading 4 14" xfId="1410"/>
    <cellStyle name="Heading 4 15" xfId="1411"/>
    <cellStyle name="Heading 4 16" xfId="1412"/>
    <cellStyle name="Heading 4 17" xfId="1413"/>
    <cellStyle name="Heading 4 18" xfId="1414"/>
    <cellStyle name="Heading 4 19" xfId="1415"/>
    <cellStyle name="Heading 4 2" xfId="1416"/>
    <cellStyle name="Heading 4 2 2" xfId="1417"/>
    <cellStyle name="Heading 4 2 3" xfId="1418"/>
    <cellStyle name="Heading 4 2 4" xfId="1419"/>
    <cellStyle name="Heading 4 2 5" xfId="1420"/>
    <cellStyle name="Heading 4 2 6" xfId="1421"/>
    <cellStyle name="Heading 4 20" xfId="1422"/>
    <cellStyle name="Heading 4 21" xfId="1423"/>
    <cellStyle name="Heading 4 22" xfId="1424"/>
    <cellStyle name="Heading 4 23" xfId="1425"/>
    <cellStyle name="Heading 4 24" xfId="1426"/>
    <cellStyle name="Heading 4 25" xfId="1427"/>
    <cellStyle name="Heading 4 26" xfId="1428"/>
    <cellStyle name="Heading 4 27" xfId="1429"/>
    <cellStyle name="Heading 4 28" xfId="1430"/>
    <cellStyle name="Heading 4 29" xfId="1431"/>
    <cellStyle name="Heading 4 3" xfId="1432"/>
    <cellStyle name="Heading 4 30" xfId="1433"/>
    <cellStyle name="Heading 4 31" xfId="1434"/>
    <cellStyle name="Heading 4 32" xfId="1435"/>
    <cellStyle name="Heading 4 33" xfId="1436"/>
    <cellStyle name="Heading 4 34" xfId="1437"/>
    <cellStyle name="Heading 4 4" xfId="1438"/>
    <cellStyle name="Heading 4 5" xfId="1439"/>
    <cellStyle name="Heading 4 6" xfId="1440"/>
    <cellStyle name="Heading 4 7" xfId="1441"/>
    <cellStyle name="Heading 4 8" xfId="1442"/>
    <cellStyle name="Heading 4 9" xfId="1443"/>
    <cellStyle name="Input 10" xfId="1444"/>
    <cellStyle name="Input 11" xfId="1445"/>
    <cellStyle name="Input 12" xfId="1446"/>
    <cellStyle name="Input 13" xfId="1447"/>
    <cellStyle name="Input 14" xfId="1448"/>
    <cellStyle name="Input 15" xfId="1449"/>
    <cellStyle name="Input 16" xfId="1450"/>
    <cellStyle name="Input 17" xfId="1451"/>
    <cellStyle name="Input 18" xfId="1452"/>
    <cellStyle name="Input 19" xfId="1453"/>
    <cellStyle name="Input 2" xfId="1454"/>
    <cellStyle name="Input 2 2" xfId="1455"/>
    <cellStyle name="Input 2 3" xfId="1456"/>
    <cellStyle name="Input 2 4" xfId="1457"/>
    <cellStyle name="Input 2 5" xfId="1458"/>
    <cellStyle name="Input 2 6" xfId="1459"/>
    <cellStyle name="Input 20" xfId="1460"/>
    <cellStyle name="Input 21" xfId="1461"/>
    <cellStyle name="Input 22" xfId="1462"/>
    <cellStyle name="Input 23" xfId="1463"/>
    <cellStyle name="Input 24" xfId="1464"/>
    <cellStyle name="Input 25" xfId="1465"/>
    <cellStyle name="Input 26" xfId="1466"/>
    <cellStyle name="Input 27" xfId="1467"/>
    <cellStyle name="Input 28" xfId="1468"/>
    <cellStyle name="Input 29" xfId="1469"/>
    <cellStyle name="Input 3" xfId="1470"/>
    <cellStyle name="Input 30" xfId="1471"/>
    <cellStyle name="Input 31" xfId="1472"/>
    <cellStyle name="Input 32" xfId="1473"/>
    <cellStyle name="Input 33" xfId="1474"/>
    <cellStyle name="Input 34" xfId="1475"/>
    <cellStyle name="Input 4" xfId="1476"/>
    <cellStyle name="Input 5" xfId="1477"/>
    <cellStyle name="Input 6" xfId="1478"/>
    <cellStyle name="Input 7" xfId="1479"/>
    <cellStyle name="Input 8" xfId="1480"/>
    <cellStyle name="Input 9" xfId="1481"/>
    <cellStyle name="Linked Cell 10" xfId="1482"/>
    <cellStyle name="Linked Cell 11" xfId="1483"/>
    <cellStyle name="Linked Cell 12" xfId="1484"/>
    <cellStyle name="Linked Cell 13" xfId="1485"/>
    <cellStyle name="Linked Cell 14" xfId="1486"/>
    <cellStyle name="Linked Cell 15" xfId="1487"/>
    <cellStyle name="Linked Cell 16" xfId="1488"/>
    <cellStyle name="Linked Cell 17" xfId="1489"/>
    <cellStyle name="Linked Cell 18" xfId="1490"/>
    <cellStyle name="Linked Cell 19" xfId="1491"/>
    <cellStyle name="Linked Cell 2" xfId="1492"/>
    <cellStyle name="Linked Cell 2 2" xfId="1493"/>
    <cellStyle name="Linked Cell 2 3" xfId="1494"/>
    <cellStyle name="Linked Cell 2 4" xfId="1495"/>
    <cellStyle name="Linked Cell 2 5" xfId="1496"/>
    <cellStyle name="Linked Cell 2 6" xfId="1497"/>
    <cellStyle name="Linked Cell 20" xfId="1498"/>
    <cellStyle name="Linked Cell 21" xfId="1499"/>
    <cellStyle name="Linked Cell 22" xfId="1500"/>
    <cellStyle name="Linked Cell 23" xfId="1501"/>
    <cellStyle name="Linked Cell 24" xfId="1502"/>
    <cellStyle name="Linked Cell 25" xfId="1503"/>
    <cellStyle name="Linked Cell 26" xfId="1504"/>
    <cellStyle name="Linked Cell 27" xfId="1505"/>
    <cellStyle name="Linked Cell 28" xfId="1506"/>
    <cellStyle name="Linked Cell 29" xfId="1507"/>
    <cellStyle name="Linked Cell 3" xfId="1508"/>
    <cellStyle name="Linked Cell 30" xfId="1509"/>
    <cellStyle name="Linked Cell 31" xfId="1510"/>
    <cellStyle name="Linked Cell 32" xfId="1511"/>
    <cellStyle name="Linked Cell 33" xfId="1512"/>
    <cellStyle name="Linked Cell 34" xfId="1513"/>
    <cellStyle name="Linked Cell 4" xfId="1514"/>
    <cellStyle name="Linked Cell 5" xfId="1515"/>
    <cellStyle name="Linked Cell 6" xfId="1516"/>
    <cellStyle name="Linked Cell 7" xfId="1517"/>
    <cellStyle name="Linked Cell 8" xfId="1518"/>
    <cellStyle name="Linked Cell 9" xfId="1519"/>
    <cellStyle name="Neutral 10" xfId="1520"/>
    <cellStyle name="Neutral 11" xfId="1521"/>
    <cellStyle name="Neutral 12" xfId="1522"/>
    <cellStyle name="Neutral 13" xfId="1523"/>
    <cellStyle name="Neutral 14" xfId="1524"/>
    <cellStyle name="Neutral 15" xfId="1525"/>
    <cellStyle name="Neutral 16" xfId="1526"/>
    <cellStyle name="Neutral 17" xfId="1527"/>
    <cellStyle name="Neutral 18" xfId="1528"/>
    <cellStyle name="Neutral 19" xfId="1529"/>
    <cellStyle name="Neutral 2" xfId="1530"/>
    <cellStyle name="Neutral 2 2" xfId="1531"/>
    <cellStyle name="Neutral 2 3" xfId="1532"/>
    <cellStyle name="Neutral 2 4" xfId="1533"/>
    <cellStyle name="Neutral 2 5" xfId="1534"/>
    <cellStyle name="Neutral 2 6" xfId="1535"/>
    <cellStyle name="Neutral 20" xfId="1536"/>
    <cellStyle name="Neutral 21" xfId="1537"/>
    <cellStyle name="Neutral 22" xfId="1538"/>
    <cellStyle name="Neutral 23" xfId="1539"/>
    <cellStyle name="Neutral 24" xfId="1540"/>
    <cellStyle name="Neutral 25" xfId="1541"/>
    <cellStyle name="Neutral 26" xfId="1542"/>
    <cellStyle name="Neutral 27" xfId="1543"/>
    <cellStyle name="Neutral 28" xfId="1544"/>
    <cellStyle name="Neutral 29" xfId="1545"/>
    <cellStyle name="Neutral 3" xfId="1546"/>
    <cellStyle name="Neutral 30" xfId="1547"/>
    <cellStyle name="Neutral 31" xfId="1548"/>
    <cellStyle name="Neutral 32" xfId="1549"/>
    <cellStyle name="Neutral 33" xfId="1550"/>
    <cellStyle name="Neutral 34" xfId="1551"/>
    <cellStyle name="Neutral 4" xfId="1552"/>
    <cellStyle name="Neutral 5" xfId="1553"/>
    <cellStyle name="Neutral 6" xfId="1554"/>
    <cellStyle name="Neutral 7" xfId="1555"/>
    <cellStyle name="Neutral 8" xfId="1556"/>
    <cellStyle name="Neutral 9" xfId="1557"/>
    <cellStyle name="Normal" xfId="0" builtinId="0"/>
    <cellStyle name="Normal 10" xfId="1558"/>
    <cellStyle name="Normal 10 10" xfId="1559"/>
    <cellStyle name="Normal 10 100" xfId="1560"/>
    <cellStyle name="Normal 10 101" xfId="1561"/>
    <cellStyle name="Normal 10 102" xfId="1562"/>
    <cellStyle name="Normal 10 103" xfId="1563"/>
    <cellStyle name="Normal 10 104" xfId="1564"/>
    <cellStyle name="Normal 10 105" xfId="1565"/>
    <cellStyle name="Normal 10 106" xfId="1566"/>
    <cellStyle name="Normal 10 107" xfId="1567"/>
    <cellStyle name="Normal 10 108" xfId="1568"/>
    <cellStyle name="Normal 10 109" xfId="1569"/>
    <cellStyle name="Normal 10 11" xfId="1570"/>
    <cellStyle name="Normal 10 110" xfId="1571"/>
    <cellStyle name="Normal 10 111" xfId="1572"/>
    <cellStyle name="Normal 10 112" xfId="1573"/>
    <cellStyle name="Normal 10 113" xfId="1574"/>
    <cellStyle name="Normal 10 114" xfId="1575"/>
    <cellStyle name="Normal 10 115" xfId="1576"/>
    <cellStyle name="Normal 10 116" xfId="1577"/>
    <cellStyle name="Normal 10 117" xfId="1578"/>
    <cellStyle name="Normal 10 118" xfId="1579"/>
    <cellStyle name="Normal 10 119" xfId="1580"/>
    <cellStyle name="Normal 10 12" xfId="1581"/>
    <cellStyle name="Normal 10 13" xfId="1582"/>
    <cellStyle name="Normal 10 14" xfId="1583"/>
    <cellStyle name="Normal 10 15" xfId="1584"/>
    <cellStyle name="Normal 10 16" xfId="1585"/>
    <cellStyle name="Normal 10 17" xfId="1586"/>
    <cellStyle name="Normal 10 18" xfId="1587"/>
    <cellStyle name="Normal 10 19" xfId="1588"/>
    <cellStyle name="Normal 10 2" xfId="1589"/>
    <cellStyle name="Normal 10 2 2" xfId="1590"/>
    <cellStyle name="Normal 10 2 2 2" xfId="1591"/>
    <cellStyle name="Normal 10 2 2 2 2" xfId="1592"/>
    <cellStyle name="Normal 10 2 2 3" xfId="1593"/>
    <cellStyle name="Normal 10 2 3" xfId="1594"/>
    <cellStyle name="Normal 10 2 3 2" xfId="1595"/>
    <cellStyle name="Normal 10 2 4" xfId="1596"/>
    <cellStyle name="Normal 10 20" xfId="1597"/>
    <cellStyle name="Normal 10 21" xfId="1598"/>
    <cellStyle name="Normal 10 22" xfId="1599"/>
    <cellStyle name="Normal 10 23" xfId="1600"/>
    <cellStyle name="Normal 10 24" xfId="1601"/>
    <cellStyle name="Normal 10 25" xfId="1602"/>
    <cellStyle name="Normal 10 26" xfId="1603"/>
    <cellStyle name="Normal 10 27" xfId="1604"/>
    <cellStyle name="Normal 10 28" xfId="1605"/>
    <cellStyle name="Normal 10 29" xfId="1606"/>
    <cellStyle name="Normal 10 3" xfId="1607"/>
    <cellStyle name="Normal 10 3 2" xfId="1608"/>
    <cellStyle name="Normal 10 3 2 2" xfId="1609"/>
    <cellStyle name="Normal 10 3 3" xfId="1610"/>
    <cellStyle name="Normal 10 30" xfId="1611"/>
    <cellStyle name="Normal 10 31" xfId="1612"/>
    <cellStyle name="Normal 10 32" xfId="1613"/>
    <cellStyle name="Normal 10 33" xfId="1614"/>
    <cellStyle name="Normal 10 34" xfId="1615"/>
    <cellStyle name="Normal 10 35" xfId="1616"/>
    <cellStyle name="Normal 10 36" xfId="1617"/>
    <cellStyle name="Normal 10 37" xfId="1618"/>
    <cellStyle name="Normal 10 38" xfId="1619"/>
    <cellStyle name="Normal 10 39" xfId="1620"/>
    <cellStyle name="Normal 10 4" xfId="1621"/>
    <cellStyle name="Normal 10 40" xfId="1622"/>
    <cellStyle name="Normal 10 41" xfId="1623"/>
    <cellStyle name="Normal 10 42" xfId="1624"/>
    <cellStyle name="Normal 10 43" xfId="1625"/>
    <cellStyle name="Normal 10 44" xfId="1626"/>
    <cellStyle name="Normal 10 45" xfId="1627"/>
    <cellStyle name="Normal 10 46" xfId="1628"/>
    <cellStyle name="Normal 10 47" xfId="1629"/>
    <cellStyle name="Normal 10 48" xfId="1630"/>
    <cellStyle name="Normal 10 49" xfId="1631"/>
    <cellStyle name="Normal 10 5" xfId="1632"/>
    <cellStyle name="Normal 10 5 2" xfId="1633"/>
    <cellStyle name="Normal 10 50" xfId="1634"/>
    <cellStyle name="Normal 10 51" xfId="1635"/>
    <cellStyle name="Normal 10 52" xfId="1636"/>
    <cellStyle name="Normal 10 53" xfId="1637"/>
    <cellStyle name="Normal 10 54" xfId="1638"/>
    <cellStyle name="Normal 10 55" xfId="1639"/>
    <cellStyle name="Normal 10 56" xfId="1640"/>
    <cellStyle name="Normal 10 57" xfId="1641"/>
    <cellStyle name="Normal 10 58" xfId="1642"/>
    <cellStyle name="Normal 10 59" xfId="1643"/>
    <cellStyle name="Normal 10 6" xfId="1644"/>
    <cellStyle name="Normal 10 60" xfId="1645"/>
    <cellStyle name="Normal 10 61" xfId="1646"/>
    <cellStyle name="Normal 10 62" xfId="1647"/>
    <cellStyle name="Normal 10 63" xfId="1648"/>
    <cellStyle name="Normal 10 64" xfId="1649"/>
    <cellStyle name="Normal 10 65" xfId="1650"/>
    <cellStyle name="Normal 10 66" xfId="1651"/>
    <cellStyle name="Normal 10 67" xfId="1652"/>
    <cellStyle name="Normal 10 68" xfId="1653"/>
    <cellStyle name="Normal 10 69" xfId="1654"/>
    <cellStyle name="Normal 10 7" xfId="1655"/>
    <cellStyle name="Normal 10 70" xfId="1656"/>
    <cellStyle name="Normal 10 71" xfId="1657"/>
    <cellStyle name="Normal 10 72" xfId="1658"/>
    <cellStyle name="Normal 10 73" xfId="1659"/>
    <cellStyle name="Normal 10 74" xfId="1660"/>
    <cellStyle name="Normal 10 75" xfId="1661"/>
    <cellStyle name="Normal 10 76" xfId="1662"/>
    <cellStyle name="Normal 10 77" xfId="1663"/>
    <cellStyle name="Normal 10 78" xfId="1664"/>
    <cellStyle name="Normal 10 79" xfId="1665"/>
    <cellStyle name="Normal 10 8" xfId="1666"/>
    <cellStyle name="Normal 10 80" xfId="1667"/>
    <cellStyle name="Normal 10 81" xfId="1668"/>
    <cellStyle name="Normal 10 82" xfId="1669"/>
    <cellStyle name="Normal 10 83" xfId="1670"/>
    <cellStyle name="Normal 10 84" xfId="1671"/>
    <cellStyle name="Normal 10 85" xfId="1672"/>
    <cellStyle name="Normal 10 86" xfId="1673"/>
    <cellStyle name="Normal 10 87" xfId="1674"/>
    <cellStyle name="Normal 10 88" xfId="1675"/>
    <cellStyle name="Normal 10 89" xfId="1676"/>
    <cellStyle name="Normal 10 9" xfId="1677"/>
    <cellStyle name="Normal 10 90" xfId="1678"/>
    <cellStyle name="Normal 10 91" xfId="1679"/>
    <cellStyle name="Normal 10 92" xfId="1680"/>
    <cellStyle name="Normal 10 93" xfId="1681"/>
    <cellStyle name="Normal 10 94" xfId="1682"/>
    <cellStyle name="Normal 10 95" xfId="1683"/>
    <cellStyle name="Normal 10 96" xfId="1684"/>
    <cellStyle name="Normal 10 97" xfId="1685"/>
    <cellStyle name="Normal 10 98" xfId="1686"/>
    <cellStyle name="Normal 10 99" xfId="1687"/>
    <cellStyle name="Normal 100" xfId="1688"/>
    <cellStyle name="Normal 100 2" xfId="1689"/>
    <cellStyle name="Normal 100 3" xfId="1690"/>
    <cellStyle name="Normal 100 4" xfId="1691"/>
    <cellStyle name="Normal 100 5" xfId="1692"/>
    <cellStyle name="Normal 100 6" xfId="1693"/>
    <cellStyle name="Normal 101" xfId="1694"/>
    <cellStyle name="Normal 101 2" xfId="1695"/>
    <cellStyle name="Normal 101 3" xfId="1696"/>
    <cellStyle name="Normal 101 4" xfId="1697"/>
    <cellStyle name="Normal 101 5" xfId="1698"/>
    <cellStyle name="Normal 101 6" xfId="1699"/>
    <cellStyle name="Normal 102" xfId="1700"/>
    <cellStyle name="Normal 102 2" xfId="1701"/>
    <cellStyle name="Normal 102 3" xfId="1702"/>
    <cellStyle name="Normal 102 4" xfId="1703"/>
    <cellStyle name="Normal 102 5" xfId="1704"/>
    <cellStyle name="Normal 102 6" xfId="1705"/>
    <cellStyle name="Normal 103" xfId="1706"/>
    <cellStyle name="Normal 103 2" xfId="1707"/>
    <cellStyle name="Normal 103 3" xfId="1708"/>
    <cellStyle name="Normal 103 4" xfId="1709"/>
    <cellStyle name="Normal 103 5" xfId="1710"/>
    <cellStyle name="Normal 103 6" xfId="1711"/>
    <cellStyle name="Normal 104" xfId="1712"/>
    <cellStyle name="Normal 104 2" xfId="1713"/>
    <cellStyle name="Normal 104 3" xfId="1714"/>
    <cellStyle name="Normal 104 4" xfId="1715"/>
    <cellStyle name="Normal 104 5" xfId="1716"/>
    <cellStyle name="Normal 104 6" xfId="1717"/>
    <cellStyle name="Normal 105" xfId="1718"/>
    <cellStyle name="Normal 105 2" xfId="1719"/>
    <cellStyle name="Normal 105 3" xfId="1720"/>
    <cellStyle name="Normal 105 4" xfId="1721"/>
    <cellStyle name="Normal 105 5" xfId="1722"/>
    <cellStyle name="Normal 105 6" xfId="1723"/>
    <cellStyle name="Normal 106" xfId="1724"/>
    <cellStyle name="Normal 106 2" xfId="1725"/>
    <cellStyle name="Normal 106 3" xfId="1726"/>
    <cellStyle name="Normal 106 4" xfId="1727"/>
    <cellStyle name="Normal 106 5" xfId="1728"/>
    <cellStyle name="Normal 106 6" xfId="1729"/>
    <cellStyle name="Normal 107" xfId="1730"/>
    <cellStyle name="Normal 107 2" xfId="1731"/>
    <cellStyle name="Normal 107 3" xfId="1732"/>
    <cellStyle name="Normal 107 4" xfId="1733"/>
    <cellStyle name="Normal 107 5" xfId="1734"/>
    <cellStyle name="Normal 107 6" xfId="1735"/>
    <cellStyle name="Normal 108" xfId="1736"/>
    <cellStyle name="Normal 108 2" xfId="1737"/>
    <cellStyle name="Normal 108 3" xfId="1738"/>
    <cellStyle name="Normal 108 4" xfId="1739"/>
    <cellStyle name="Normal 108 5" xfId="1740"/>
    <cellStyle name="Normal 108 6" xfId="1741"/>
    <cellStyle name="Normal 109" xfId="1742"/>
    <cellStyle name="Normal 109 2" xfId="1743"/>
    <cellStyle name="Normal 109 3" xfId="1744"/>
    <cellStyle name="Normal 109 4" xfId="1745"/>
    <cellStyle name="Normal 109 5" xfId="1746"/>
    <cellStyle name="Normal 109 6" xfId="1747"/>
    <cellStyle name="Normal 11" xfId="1748"/>
    <cellStyle name="Normal 11 2" xfId="1749"/>
    <cellStyle name="Normal 11 2 2" xfId="1750"/>
    <cellStyle name="Normal 11 2 2 2" xfId="1751"/>
    <cellStyle name="Normal 11 2 2 2 2" xfId="1752"/>
    <cellStyle name="Normal 11 2 2 3" xfId="1753"/>
    <cellStyle name="Normal 11 2 3" xfId="1754"/>
    <cellStyle name="Normal 11 2 3 2" xfId="1755"/>
    <cellStyle name="Normal 11 2 4" xfId="1756"/>
    <cellStyle name="Normal 11 3" xfId="1757"/>
    <cellStyle name="Normal 11 3 2" xfId="1758"/>
    <cellStyle name="Normal 11 3 2 2" xfId="1759"/>
    <cellStyle name="Normal 11 3 3" xfId="1760"/>
    <cellStyle name="Normal 11 4" xfId="1761"/>
    <cellStyle name="Normal 11 4 2" xfId="1762"/>
    <cellStyle name="Normal 11 5" xfId="1763"/>
    <cellStyle name="Normal 11 6" xfId="1764"/>
    <cellStyle name="Normal 110" xfId="1765"/>
    <cellStyle name="Normal 110 2" xfId="1766"/>
    <cellStyle name="Normal 110 3" xfId="1767"/>
    <cellStyle name="Normal 110 4" xfId="1768"/>
    <cellStyle name="Normal 110 5" xfId="1769"/>
    <cellStyle name="Normal 110 6" xfId="1770"/>
    <cellStyle name="Normal 111" xfId="1771"/>
    <cellStyle name="Normal 111 2" xfId="1772"/>
    <cellStyle name="Normal 111 3" xfId="1773"/>
    <cellStyle name="Normal 111 4" xfId="1774"/>
    <cellStyle name="Normal 111 5" xfId="1775"/>
    <cellStyle name="Normal 111 6" xfId="1776"/>
    <cellStyle name="Normal 112" xfId="1777"/>
    <cellStyle name="Normal 112 2" xfId="1778"/>
    <cellStyle name="Normal 112 3" xfId="1779"/>
    <cellStyle name="Normal 112 4" xfId="1780"/>
    <cellStyle name="Normal 112 5" xfId="1781"/>
    <cellStyle name="Normal 112 6" xfId="1782"/>
    <cellStyle name="Normal 113" xfId="1783"/>
    <cellStyle name="Normal 113 2" xfId="1784"/>
    <cellStyle name="Normal 113 3" xfId="1785"/>
    <cellStyle name="Normal 113 4" xfId="1786"/>
    <cellStyle name="Normal 113 5" xfId="1787"/>
    <cellStyle name="Normal 113 6" xfId="1788"/>
    <cellStyle name="Normal 114" xfId="1789"/>
    <cellStyle name="Normal 114 2" xfId="1790"/>
    <cellStyle name="Normal 114 3" xfId="1791"/>
    <cellStyle name="Normal 114 4" xfId="1792"/>
    <cellStyle name="Normal 114 5" xfId="1793"/>
    <cellStyle name="Normal 114 6" xfId="1794"/>
    <cellStyle name="Normal 115" xfId="1795"/>
    <cellStyle name="Normal 115 2" xfId="1796"/>
    <cellStyle name="Normal 115 3" xfId="1797"/>
    <cellStyle name="Normal 115 4" xfId="1798"/>
    <cellStyle name="Normal 115 5" xfId="1799"/>
    <cellStyle name="Normal 115 6" xfId="1800"/>
    <cellStyle name="Normal 116" xfId="1801"/>
    <cellStyle name="Normal 116 2" xfId="1802"/>
    <cellStyle name="Normal 116 3" xfId="1803"/>
    <cellStyle name="Normal 116 4" xfId="1804"/>
    <cellStyle name="Normal 116 5" xfId="1805"/>
    <cellStyle name="Normal 116 6" xfId="1806"/>
    <cellStyle name="Normal 117" xfId="1807"/>
    <cellStyle name="Normal 117 2" xfId="1808"/>
    <cellStyle name="Normal 117 3" xfId="1809"/>
    <cellStyle name="Normal 117 4" xfId="1810"/>
    <cellStyle name="Normal 117 5" xfId="1811"/>
    <cellStyle name="Normal 117 6" xfId="1812"/>
    <cellStyle name="Normal 118" xfId="1813"/>
    <cellStyle name="Normal 118 2" xfId="1814"/>
    <cellStyle name="Normal 118 3" xfId="1815"/>
    <cellStyle name="Normal 118 4" xfId="1816"/>
    <cellStyle name="Normal 118 5" xfId="1817"/>
    <cellStyle name="Normal 118 6" xfId="1818"/>
    <cellStyle name="Normal 119" xfId="1819"/>
    <cellStyle name="Normal 119 2" xfId="1820"/>
    <cellStyle name="Normal 119 2 2" xfId="1821"/>
    <cellStyle name="Normal 119 2 3" xfId="1822"/>
    <cellStyle name="Normal 119 2 4" xfId="1823"/>
    <cellStyle name="Normal 119 2 5" xfId="1824"/>
    <cellStyle name="Normal 119 2 6" xfId="1825"/>
    <cellStyle name="Normal 119 3" xfId="1826"/>
    <cellStyle name="Normal 119 4" xfId="1827"/>
    <cellStyle name="Normal 119 5" xfId="1828"/>
    <cellStyle name="Normal 119 6" xfId="1829"/>
    <cellStyle name="Normal 12" xfId="1830"/>
    <cellStyle name="Normal 12 2" xfId="1831"/>
    <cellStyle name="Normal 12 2 2" xfId="1832"/>
    <cellStyle name="Normal 12 2 2 2" xfId="1833"/>
    <cellStyle name="Normal 12 2 2 2 2" xfId="1834"/>
    <cellStyle name="Normal 12 2 2 3" xfId="1835"/>
    <cellStyle name="Normal 12 2 3" xfId="1836"/>
    <cellStyle name="Normal 12 2 3 2" xfId="1837"/>
    <cellStyle name="Normal 12 2 4" xfId="1838"/>
    <cellStyle name="Normal 12 3" xfId="1839"/>
    <cellStyle name="Normal 12 3 2" xfId="1840"/>
    <cellStyle name="Normal 12 3 2 2" xfId="1841"/>
    <cellStyle name="Normal 12 3 3" xfId="1842"/>
    <cellStyle name="Normal 12 4" xfId="1843"/>
    <cellStyle name="Normal 12 4 2" xfId="1844"/>
    <cellStyle name="Normal 12 5" xfId="1845"/>
    <cellStyle name="Normal 12 6" xfId="1846"/>
    <cellStyle name="Normal 120" xfId="1847"/>
    <cellStyle name="Normal 121" xfId="1848"/>
    <cellStyle name="Normal 122" xfId="1849"/>
    <cellStyle name="Normal 122 2" xfId="1850"/>
    <cellStyle name="Normal 122 3" xfId="1851"/>
    <cellStyle name="Normal 122 4" xfId="1852"/>
    <cellStyle name="Normal 122 5" xfId="1853"/>
    <cellStyle name="Normal 122 6" xfId="1854"/>
    <cellStyle name="Normal 123" xfId="1855"/>
    <cellStyle name="Normal 123 2" xfId="1856"/>
    <cellStyle name="Normal 123 3" xfId="1857"/>
    <cellStyle name="Normal 123 4" xfId="1858"/>
    <cellStyle name="Normal 123 5" xfId="1859"/>
    <cellStyle name="Normal 123 6" xfId="1860"/>
    <cellStyle name="Normal 124" xfId="1861"/>
    <cellStyle name="Normal 124 2" xfId="1862"/>
    <cellStyle name="Normal 124 3" xfId="1863"/>
    <cellStyle name="Normal 124 4" xfId="1864"/>
    <cellStyle name="Normal 124 5" xfId="1865"/>
    <cellStyle name="Normal 124 6" xfId="1866"/>
    <cellStyle name="Normal 125" xfId="1867"/>
    <cellStyle name="Normal 125 2" xfId="1868"/>
    <cellStyle name="Normal 125 3" xfId="1869"/>
    <cellStyle name="Normal 125 4" xfId="1870"/>
    <cellStyle name="Normal 125 5" xfId="1871"/>
    <cellStyle name="Normal 125 6" xfId="1872"/>
    <cellStyle name="Normal 126" xfId="1873"/>
    <cellStyle name="Normal 126 2" xfId="1874"/>
    <cellStyle name="Normal 126 3" xfId="1875"/>
    <cellStyle name="Normal 126 4" xfId="1876"/>
    <cellStyle name="Normal 126 5" xfId="1877"/>
    <cellStyle name="Normal 126 6" xfId="1878"/>
    <cellStyle name="Normal 127" xfId="1879"/>
    <cellStyle name="Normal 127 2" xfId="1880"/>
    <cellStyle name="Normal 127 3" xfId="1881"/>
    <cellStyle name="Normal 127 4" xfId="1882"/>
    <cellStyle name="Normal 127 5" xfId="1883"/>
    <cellStyle name="Normal 127 6" xfId="1884"/>
    <cellStyle name="Normal 128" xfId="1885"/>
    <cellStyle name="Normal 128 2" xfId="1886"/>
    <cellStyle name="Normal 128 3" xfId="1887"/>
    <cellStyle name="Normal 128 4" xfId="1888"/>
    <cellStyle name="Normal 128 5" xfId="1889"/>
    <cellStyle name="Normal 128 6" xfId="1890"/>
    <cellStyle name="Normal 129" xfId="1891"/>
    <cellStyle name="Normal 129 2" xfId="1892"/>
    <cellStyle name="Normal 129 3" xfId="1893"/>
    <cellStyle name="Normal 129 4" xfId="1894"/>
    <cellStyle name="Normal 129 5" xfId="1895"/>
    <cellStyle name="Normal 129 6" xfId="1896"/>
    <cellStyle name="Normal 13" xfId="1897"/>
    <cellStyle name="Normal 13 2" xfId="1898"/>
    <cellStyle name="Normal 13 2 2" xfId="1899"/>
    <cellStyle name="Normal 13 2 2 2" xfId="1900"/>
    <cellStyle name="Normal 13 2 2 2 2" xfId="1901"/>
    <cellStyle name="Normal 13 2 2 3" xfId="1902"/>
    <cellStyle name="Normal 13 2 3" xfId="1903"/>
    <cellStyle name="Normal 13 2 3 2" xfId="1904"/>
    <cellStyle name="Normal 13 2 4" xfId="1905"/>
    <cellStyle name="Normal 13 3" xfId="1906"/>
    <cellStyle name="Normal 13 3 2" xfId="1907"/>
    <cellStyle name="Normal 13 3 2 2" xfId="1908"/>
    <cellStyle name="Normal 13 3 3" xfId="1909"/>
    <cellStyle name="Normal 13 4" xfId="1910"/>
    <cellStyle name="Normal 13 4 2" xfId="1911"/>
    <cellStyle name="Normal 13 5" xfId="1912"/>
    <cellStyle name="Normal 13 6" xfId="1913"/>
    <cellStyle name="Normal 130" xfId="1914"/>
    <cellStyle name="Normal 130 2" xfId="1915"/>
    <cellStyle name="Normal 130 3" xfId="1916"/>
    <cellStyle name="Normal 130 4" xfId="1917"/>
    <cellStyle name="Normal 130 5" xfId="1918"/>
    <cellStyle name="Normal 130 6" xfId="1919"/>
    <cellStyle name="Normal 131" xfId="1920"/>
    <cellStyle name="Normal 131 2" xfId="1921"/>
    <cellStyle name="Normal 131 3" xfId="1922"/>
    <cellStyle name="Normal 131 4" xfId="1923"/>
    <cellStyle name="Normal 131 5" xfId="1924"/>
    <cellStyle name="Normal 131 6" xfId="1925"/>
    <cellStyle name="Normal 132" xfId="1926"/>
    <cellStyle name="Normal 132 2" xfId="1927"/>
    <cellStyle name="Normal 132 3" xfId="1928"/>
    <cellStyle name="Normal 132 4" xfId="1929"/>
    <cellStyle name="Normal 132 5" xfId="1930"/>
    <cellStyle name="Normal 132 6" xfId="1931"/>
    <cellStyle name="Normal 133" xfId="1932"/>
    <cellStyle name="Normal 133 2" xfId="1933"/>
    <cellStyle name="Normal 133 3" xfId="1934"/>
    <cellStyle name="Normal 133 4" xfId="1935"/>
    <cellStyle name="Normal 133 5" xfId="1936"/>
    <cellStyle name="Normal 133 6" xfId="1937"/>
    <cellStyle name="Normal 134" xfId="1938"/>
    <cellStyle name="Normal 134 2" xfId="1939"/>
    <cellStyle name="Normal 134 3" xfId="1940"/>
    <cellStyle name="Normal 134 4" xfId="1941"/>
    <cellStyle name="Normal 134 5" xfId="1942"/>
    <cellStyle name="Normal 134 6" xfId="1943"/>
    <cellStyle name="Normal 135" xfId="1944"/>
    <cellStyle name="Normal 135 2" xfId="1945"/>
    <cellStyle name="Normal 135 3" xfId="1946"/>
    <cellStyle name="Normal 135 4" xfId="1947"/>
    <cellStyle name="Normal 135 5" xfId="1948"/>
    <cellStyle name="Normal 135 6" xfId="1949"/>
    <cellStyle name="Normal 136" xfId="1950"/>
    <cellStyle name="Normal 136 2" xfId="1951"/>
    <cellStyle name="Normal 136 3" xfId="1952"/>
    <cellStyle name="Normal 136 4" xfId="1953"/>
    <cellStyle name="Normal 136 5" xfId="1954"/>
    <cellStyle name="Normal 136 6" xfId="1955"/>
    <cellStyle name="Normal 137" xfId="1956"/>
    <cellStyle name="Normal 137 2" xfId="1957"/>
    <cellStyle name="Normal 137 3" xfId="1958"/>
    <cellStyle name="Normal 137 4" xfId="1959"/>
    <cellStyle name="Normal 137 5" xfId="1960"/>
    <cellStyle name="Normal 137 6" xfId="1961"/>
    <cellStyle name="Normal 138" xfId="1962"/>
    <cellStyle name="Normal 138 2" xfId="1963"/>
    <cellStyle name="Normal 138 3" xfId="1964"/>
    <cellStyle name="Normal 138 4" xfId="1965"/>
    <cellStyle name="Normal 138 5" xfId="1966"/>
    <cellStyle name="Normal 138 6" xfId="1967"/>
    <cellStyle name="Normal 139" xfId="1968"/>
    <cellStyle name="Normal 139 2" xfId="1969"/>
    <cellStyle name="Normal 139 3" xfId="1970"/>
    <cellStyle name="Normal 139 4" xfId="1971"/>
    <cellStyle name="Normal 139 5" xfId="1972"/>
    <cellStyle name="Normal 139 6" xfId="1973"/>
    <cellStyle name="Normal 14" xfId="1974"/>
    <cellStyle name="Normal 14 2" xfId="1975"/>
    <cellStyle name="Normal 14 3" xfId="1976"/>
    <cellStyle name="Normal 14 4" xfId="1977"/>
    <cellStyle name="Normal 14 5" xfId="1978"/>
    <cellStyle name="Normal 14 6" xfId="1979"/>
    <cellStyle name="Normal 14 7" xfId="1980"/>
    <cellStyle name="Normal 140" xfId="1981"/>
    <cellStyle name="Normal 140 2" xfId="1982"/>
    <cellStyle name="Normal 140 3" xfId="1983"/>
    <cellStyle name="Normal 140 4" xfId="1984"/>
    <cellStyle name="Normal 140 5" xfId="1985"/>
    <cellStyle name="Normal 140 6" xfId="1986"/>
    <cellStyle name="Normal 141" xfId="1987"/>
    <cellStyle name="Normal 141 2" xfId="1988"/>
    <cellStyle name="Normal 141 3" xfId="1989"/>
    <cellStyle name="Normal 141 4" xfId="1990"/>
    <cellStyle name="Normal 141 5" xfId="1991"/>
    <cellStyle name="Normal 141 6" xfId="1992"/>
    <cellStyle name="Normal 142" xfId="1993"/>
    <cellStyle name="Normal 142 2" xfId="1994"/>
    <cellStyle name="Normal 142 3" xfId="1995"/>
    <cellStyle name="Normal 142 4" xfId="1996"/>
    <cellStyle name="Normal 142 5" xfId="1997"/>
    <cellStyle name="Normal 142 6" xfId="1998"/>
    <cellStyle name="Normal 143" xfId="1999"/>
    <cellStyle name="Normal 143 2" xfId="2000"/>
    <cellStyle name="Normal 143 3" xfId="2001"/>
    <cellStyle name="Normal 143 4" xfId="2002"/>
    <cellStyle name="Normal 143 5" xfId="2003"/>
    <cellStyle name="Normal 143 6" xfId="2004"/>
    <cellStyle name="Normal 144" xfId="2005"/>
    <cellStyle name="Normal 144 2" xfId="2006"/>
    <cellStyle name="Normal 144 3" xfId="2007"/>
    <cellStyle name="Normal 144 4" xfId="2008"/>
    <cellStyle name="Normal 144 5" xfId="2009"/>
    <cellStyle name="Normal 144 6" xfId="2010"/>
    <cellStyle name="Normal 145" xfId="2011"/>
    <cellStyle name="Normal 145 2" xfId="2012"/>
    <cellStyle name="Normal 145 3" xfId="2013"/>
    <cellStyle name="Normal 145 4" xfId="2014"/>
    <cellStyle name="Normal 145 5" xfId="2015"/>
    <cellStyle name="Normal 145 6" xfId="2016"/>
    <cellStyle name="Normal 146" xfId="2017"/>
    <cellStyle name="Normal 146 2" xfId="2018"/>
    <cellStyle name="Normal 146 3" xfId="2019"/>
    <cellStyle name="Normal 146 4" xfId="2020"/>
    <cellStyle name="Normal 146 5" xfId="2021"/>
    <cellStyle name="Normal 146 6" xfId="2022"/>
    <cellStyle name="Normal 147" xfId="2023"/>
    <cellStyle name="Normal 147 2" xfId="2024"/>
    <cellStyle name="Normal 147 3" xfId="2025"/>
    <cellStyle name="Normal 147 4" xfId="2026"/>
    <cellStyle name="Normal 147 5" xfId="2027"/>
    <cellStyle name="Normal 147 6" xfId="2028"/>
    <cellStyle name="Normal 148" xfId="2029"/>
    <cellStyle name="Normal 148 2" xfId="2030"/>
    <cellStyle name="Normal 148 3" xfId="2031"/>
    <cellStyle name="Normal 148 4" xfId="2032"/>
    <cellStyle name="Normal 148 5" xfId="2033"/>
    <cellStyle name="Normal 148 6" xfId="2034"/>
    <cellStyle name="Normal 149" xfId="2035"/>
    <cellStyle name="Normal 149 10" xfId="2036"/>
    <cellStyle name="Normal 149 11" xfId="2037"/>
    <cellStyle name="Normal 149 12" xfId="2038"/>
    <cellStyle name="Normal 149 13" xfId="2039"/>
    <cellStyle name="Normal 149 14" xfId="2040"/>
    <cellStyle name="Normal 149 15" xfId="2041"/>
    <cellStyle name="Normal 149 16" xfId="2042"/>
    <cellStyle name="Normal 149 17" xfId="2043"/>
    <cellStyle name="Normal 149 18" xfId="2044"/>
    <cellStyle name="Normal 149 19" xfId="2045"/>
    <cellStyle name="Normal 149 2" xfId="2046"/>
    <cellStyle name="Normal 149 2 10" xfId="2047"/>
    <cellStyle name="Normal 149 2 11" xfId="2048"/>
    <cellStyle name="Normal 149 2 12" xfId="2049"/>
    <cellStyle name="Normal 149 2 13" xfId="2050"/>
    <cellStyle name="Normal 149 2 14" xfId="2051"/>
    <cellStyle name="Normal 149 2 15" xfId="2052"/>
    <cellStyle name="Normal 149 2 16" xfId="2053"/>
    <cellStyle name="Normal 149 2 17" xfId="2054"/>
    <cellStyle name="Normal 149 2 18" xfId="2055"/>
    <cellStyle name="Normal 149 2 19" xfId="2056"/>
    <cellStyle name="Normal 149 2 2" xfId="2057"/>
    <cellStyle name="Normal 149 2 2 2" xfId="2058"/>
    <cellStyle name="Normal 149 2 2 2 2" xfId="2059"/>
    <cellStyle name="Normal 149 2 2 2 3" xfId="2060"/>
    <cellStyle name="Normal 149 2 2 2 4" xfId="2061"/>
    <cellStyle name="Normal 149 2 2 3" xfId="2062"/>
    <cellStyle name="Normal 149 2 2 4" xfId="2063"/>
    <cellStyle name="Normal 149 2 20" xfId="2064"/>
    <cellStyle name="Normal 149 2 21" xfId="2065"/>
    <cellStyle name="Normal 149 2 22" xfId="2066"/>
    <cellStyle name="Normal 149 2 23" xfId="2067"/>
    <cellStyle name="Normal 149 2 3" xfId="2068"/>
    <cellStyle name="Normal 149 2 4" xfId="2069"/>
    <cellStyle name="Normal 149 2 5" xfId="2070"/>
    <cellStyle name="Normal 149 2 6" xfId="2071"/>
    <cellStyle name="Normal 149 2 7" xfId="2072"/>
    <cellStyle name="Normal 149 2 8" xfId="2073"/>
    <cellStyle name="Normal 149 2 9" xfId="2074"/>
    <cellStyle name="Normal 149 2_Actuals" xfId="2075"/>
    <cellStyle name="Normal 149 20" xfId="2076"/>
    <cellStyle name="Normal 149 21" xfId="2077"/>
    <cellStyle name="Normal 149 22" xfId="2078"/>
    <cellStyle name="Normal 149 23" xfId="2079"/>
    <cellStyle name="Normal 149 3" xfId="2080"/>
    <cellStyle name="Normal 149 4" xfId="2081"/>
    <cellStyle name="Normal 149 5" xfId="2082"/>
    <cellStyle name="Normal 149 6" xfId="2083"/>
    <cellStyle name="Normal 149 7" xfId="2084"/>
    <cellStyle name="Normal 149 8" xfId="2085"/>
    <cellStyle name="Normal 149 9" xfId="2086"/>
    <cellStyle name="Normal 15" xfId="2087"/>
    <cellStyle name="Normal 15 2" xfId="2088"/>
    <cellStyle name="Normal 15 2 2" xfId="2089"/>
    <cellStyle name="Normal 15 2 2 2" xfId="2090"/>
    <cellStyle name="Normal 15 2 2 2 2" xfId="2091"/>
    <cellStyle name="Normal 15 2 2 3" xfId="2092"/>
    <cellStyle name="Normal 15 2 3" xfId="2093"/>
    <cellStyle name="Normal 15 2 3 2" xfId="2094"/>
    <cellStyle name="Normal 15 2 4" xfId="2095"/>
    <cellStyle name="Normal 15 3" xfId="2096"/>
    <cellStyle name="Normal 15 3 2" xfId="2097"/>
    <cellStyle name="Normal 15 3 2 2" xfId="2098"/>
    <cellStyle name="Normal 15 3 3" xfId="2099"/>
    <cellStyle name="Normal 15 4" xfId="2100"/>
    <cellStyle name="Normal 15 4 2" xfId="2101"/>
    <cellStyle name="Normal 15 5" xfId="2102"/>
    <cellStyle name="Normal 15 6" xfId="2103"/>
    <cellStyle name="Normal 150" xfId="2104"/>
    <cellStyle name="Normal 150 2" xfId="2105"/>
    <cellStyle name="Normal 150 3" xfId="2106"/>
    <cellStyle name="Normal 150 4" xfId="2107"/>
    <cellStyle name="Normal 150 5" xfId="2108"/>
    <cellStyle name="Normal 150 6" xfId="2109"/>
    <cellStyle name="Normal 151" xfId="2110"/>
    <cellStyle name="Normal 151 2" xfId="2111"/>
    <cellStyle name="Normal 151 3" xfId="2112"/>
    <cellStyle name="Normal 151 4" xfId="2113"/>
    <cellStyle name="Normal 151 5" xfId="2114"/>
    <cellStyle name="Normal 151 6" xfId="2115"/>
    <cellStyle name="Normal 152" xfId="2116"/>
    <cellStyle name="Normal 152 2" xfId="2117"/>
    <cellStyle name="Normal 152 3" xfId="2118"/>
    <cellStyle name="Normal 152 4" xfId="2119"/>
    <cellStyle name="Normal 152 5" xfId="2120"/>
    <cellStyle name="Normal 152 6" xfId="2121"/>
    <cellStyle name="Normal 153" xfId="2122"/>
    <cellStyle name="Normal 153 2" xfId="2123"/>
    <cellStyle name="Normal 153 3" xfId="2124"/>
    <cellStyle name="Normal 153 4" xfId="2125"/>
    <cellStyle name="Normal 153 5" xfId="2126"/>
    <cellStyle name="Normal 153 6" xfId="2127"/>
    <cellStyle name="Normal 154" xfId="2128"/>
    <cellStyle name="Normal 154 2" xfId="2129"/>
    <cellStyle name="Normal 154 3" xfId="2130"/>
    <cellStyle name="Normal 154 4" xfId="2131"/>
    <cellStyle name="Normal 154 5" xfId="2132"/>
    <cellStyle name="Normal 154 6" xfId="2133"/>
    <cellStyle name="Normal 155" xfId="2134"/>
    <cellStyle name="Normal 156" xfId="2135"/>
    <cellStyle name="Normal 157" xfId="2136"/>
    <cellStyle name="Normal 158" xfId="2137"/>
    <cellStyle name="Normal 158 2" xfId="2138"/>
    <cellStyle name="Normal 158 3" xfId="2139"/>
    <cellStyle name="Normal 158 4" xfId="2140"/>
    <cellStyle name="Normal 158 5" xfId="2141"/>
    <cellStyle name="Normal 158 6" xfId="2142"/>
    <cellStyle name="Normal 159" xfId="2143"/>
    <cellStyle name="Normal 16" xfId="2144"/>
    <cellStyle name="Normal 16 2" xfId="2145"/>
    <cellStyle name="Normal 16 3" xfId="2146"/>
    <cellStyle name="Normal 16 4" xfId="2147"/>
    <cellStyle name="Normal 16 5" xfId="2148"/>
    <cellStyle name="Normal 16 6" xfId="2149"/>
    <cellStyle name="Normal 160" xfId="2150"/>
    <cellStyle name="Normal 161" xfId="2151"/>
    <cellStyle name="Normal 162" xfId="2152"/>
    <cellStyle name="Normal 163" xfId="2153"/>
    <cellStyle name="Normal 164" xfId="2154"/>
    <cellStyle name="Normal 165" xfId="2155"/>
    <cellStyle name="Normal 166" xfId="2156"/>
    <cellStyle name="Normal 167" xfId="1"/>
    <cellStyle name="Normal 17" xfId="2157"/>
    <cellStyle name="Normal 17 2" xfId="2158"/>
    <cellStyle name="Normal 17 3" xfId="2159"/>
    <cellStyle name="Normal 17 4" xfId="2160"/>
    <cellStyle name="Normal 17 5" xfId="2161"/>
    <cellStyle name="Normal 17 6" xfId="2162"/>
    <cellStyle name="Normal 18" xfId="2163"/>
    <cellStyle name="Normal 18 2" xfId="2164"/>
    <cellStyle name="Normal 18 3" xfId="2165"/>
    <cellStyle name="Normal 18 4" xfId="2166"/>
    <cellStyle name="Normal 18 5" xfId="2167"/>
    <cellStyle name="Normal 18 6" xfId="2168"/>
    <cellStyle name="Normal 19" xfId="2169"/>
    <cellStyle name="Normal 19 2" xfId="2170"/>
    <cellStyle name="Normal 19 3" xfId="2171"/>
    <cellStyle name="Normal 19 4" xfId="2172"/>
    <cellStyle name="Normal 19 5" xfId="2173"/>
    <cellStyle name="Normal 19 6" xfId="2174"/>
    <cellStyle name="Normal 2" xfId="2175"/>
    <cellStyle name="Normal 2 10" xfId="2176"/>
    <cellStyle name="Normal 2 10 2" xfId="2177"/>
    <cellStyle name="Normal 2 10 3" xfId="2178"/>
    <cellStyle name="Normal 2 10 4" xfId="2179"/>
    <cellStyle name="Normal 2 10 5" xfId="2180"/>
    <cellStyle name="Normal 2 11" xfId="2181"/>
    <cellStyle name="Normal 2 12" xfId="2182"/>
    <cellStyle name="Normal 2 12 2" xfId="2183"/>
    <cellStyle name="Normal 2 13" xfId="2184"/>
    <cellStyle name="Normal 2 13 2" xfId="2185"/>
    <cellStyle name="Normal 2 14" xfId="2186"/>
    <cellStyle name="Normal 2 14 2" xfId="2187"/>
    <cellStyle name="Normal 2 15" xfId="2188"/>
    <cellStyle name="Normal 2 15 2" xfId="2189"/>
    <cellStyle name="Normal 2 16" xfId="2190"/>
    <cellStyle name="Normal 2 16 2" xfId="2191"/>
    <cellStyle name="Normal 2 17" xfId="2192"/>
    <cellStyle name="Normal 2 17 2" xfId="2193"/>
    <cellStyle name="Normal 2 18" xfId="2194"/>
    <cellStyle name="Normal 2 18 2" xfId="2195"/>
    <cellStyle name="Normal 2 19" xfId="2196"/>
    <cellStyle name="Normal 2 19 2" xfId="2197"/>
    <cellStyle name="Normal 2 2" xfId="2198"/>
    <cellStyle name="Normal 2 2 2" xfId="2199"/>
    <cellStyle name="Normal 2 2 2 2" xfId="2200"/>
    <cellStyle name="Normal 2 2 2 2 2" xfId="2201"/>
    <cellStyle name="Normal 2 2 2 2 3" xfId="2202"/>
    <cellStyle name="Normal 2 2 2 2 4" xfId="2203"/>
    <cellStyle name="Normal 2 2 2 2 5" xfId="2204"/>
    <cellStyle name="Normal 2 2 2 2 6" xfId="2205"/>
    <cellStyle name="Normal 2 2 2 3" xfId="2206"/>
    <cellStyle name="Normal 2 2 2 4" xfId="2207"/>
    <cellStyle name="Normal 2 2 2 5" xfId="2208"/>
    <cellStyle name="Normal 2 2 2 6" xfId="2209"/>
    <cellStyle name="Normal 2 20" xfId="2210"/>
    <cellStyle name="Normal 2 20 2" xfId="2211"/>
    <cellStyle name="Normal 2 21" xfId="2212"/>
    <cellStyle name="Normal 2 21 2" xfId="2213"/>
    <cellStyle name="Normal 2 22" xfId="2214"/>
    <cellStyle name="Normal 2 22 2" xfId="2215"/>
    <cellStyle name="Normal 2 23" xfId="2216"/>
    <cellStyle name="Normal 2 23 2" xfId="2217"/>
    <cellStyle name="Normal 2 24" xfId="2218"/>
    <cellStyle name="Normal 2 24 2" xfId="2219"/>
    <cellStyle name="Normal 2 25" xfId="2220"/>
    <cellStyle name="Normal 2 25 2" xfId="2221"/>
    <cellStyle name="Normal 2 26" xfId="2222"/>
    <cellStyle name="Normal 2 26 2" xfId="2223"/>
    <cellStyle name="Normal 2 27" xfId="2224"/>
    <cellStyle name="Normal 2 27 2" xfId="2225"/>
    <cellStyle name="Normal 2 28" xfId="2226"/>
    <cellStyle name="Normal 2 28 2" xfId="2227"/>
    <cellStyle name="Normal 2 29" xfId="2228"/>
    <cellStyle name="Normal 2 29 2" xfId="2229"/>
    <cellStyle name="Normal 2 3" xfId="2230"/>
    <cellStyle name="Normal 2 3 10" xfId="2231"/>
    <cellStyle name="Normal 2 3 11" xfId="2232"/>
    <cellStyle name="Normal 2 3 12" xfId="2233"/>
    <cellStyle name="Normal 2 3 13" xfId="2234"/>
    <cellStyle name="Normal 2 3 14" xfId="2235"/>
    <cellStyle name="Normal 2 3 15" xfId="2236"/>
    <cellStyle name="Normal 2 3 16" xfId="2237"/>
    <cellStyle name="Normal 2 3 17" xfId="2238"/>
    <cellStyle name="Normal 2 3 18" xfId="2239"/>
    <cellStyle name="Normal 2 3 19" xfId="2240"/>
    <cellStyle name="Normal 2 3 2" xfId="2241"/>
    <cellStyle name="Normal 2 3 2 2" xfId="2242"/>
    <cellStyle name="Normal 2 3 2 2 2" xfId="2243"/>
    <cellStyle name="Normal 2 3 2 2 3" xfId="2244"/>
    <cellStyle name="Normal 2 3 2 2 4" xfId="2245"/>
    <cellStyle name="Normal 2 3 2 3" xfId="2246"/>
    <cellStyle name="Normal 2 3 2 4" xfId="2247"/>
    <cellStyle name="Normal 2 3 20" xfId="2248"/>
    <cellStyle name="Normal 2 3 21" xfId="2249"/>
    <cellStyle name="Normal 2 3 22" xfId="2250"/>
    <cellStyle name="Normal 2 3 23" xfId="2251"/>
    <cellStyle name="Normal 2 3 3" xfId="2252"/>
    <cellStyle name="Normal 2 3 4" xfId="2253"/>
    <cellStyle name="Normal 2 3 5" xfId="2254"/>
    <cellStyle name="Normal 2 3 6" xfId="2255"/>
    <cellStyle name="Normal 2 3 7" xfId="2256"/>
    <cellStyle name="Normal 2 3 8" xfId="2257"/>
    <cellStyle name="Normal 2 3 9" xfId="2258"/>
    <cellStyle name="Normal 2 3_Actuals" xfId="2259"/>
    <cellStyle name="Normal 2 30" xfId="2260"/>
    <cellStyle name="Normal 2 30 2" xfId="2261"/>
    <cellStyle name="Normal 2 31" xfId="2262"/>
    <cellStyle name="Normal 2 31 2" xfId="2263"/>
    <cellStyle name="Normal 2 32" xfId="2264"/>
    <cellStyle name="Normal 2 32 2" xfId="2265"/>
    <cellStyle name="Normal 2 33" xfId="2266"/>
    <cellStyle name="Normal 2 33 2" xfId="2267"/>
    <cellStyle name="Normal 2 34" xfId="2268"/>
    <cellStyle name="Normal 2 34 2" xfId="2269"/>
    <cellStyle name="Normal 2 35" xfId="2270"/>
    <cellStyle name="Normal 2 35 2" xfId="2271"/>
    <cellStyle name="Normal 2 36" xfId="2272"/>
    <cellStyle name="Normal 2 36 2" xfId="2273"/>
    <cellStyle name="Normal 2 37" xfId="2274"/>
    <cellStyle name="Normal 2 37 2" xfId="2275"/>
    <cellStyle name="Normal 2 38" xfId="2276"/>
    <cellStyle name="Normal 2 38 2" xfId="2277"/>
    <cellStyle name="Normal 2 39" xfId="2278"/>
    <cellStyle name="Normal 2 39 2" xfId="2279"/>
    <cellStyle name="Normal 2 4" xfId="2280"/>
    <cellStyle name="Normal 2 4 2" xfId="2281"/>
    <cellStyle name="Normal 2 40" xfId="2282"/>
    <cellStyle name="Normal 2 40 2" xfId="2283"/>
    <cellStyle name="Normal 2 41" xfId="2284"/>
    <cellStyle name="Normal 2 41 2" xfId="2285"/>
    <cellStyle name="Normal 2 42" xfId="2286"/>
    <cellStyle name="Normal 2 42 2" xfId="2287"/>
    <cellStyle name="Normal 2 43" xfId="2288"/>
    <cellStyle name="Normal 2 43 2" xfId="2289"/>
    <cellStyle name="Normal 2 44" xfId="2290"/>
    <cellStyle name="Normal 2 44 2" xfId="2291"/>
    <cellStyle name="Normal 2 45" xfId="2292"/>
    <cellStyle name="Normal 2 45 2" xfId="2293"/>
    <cellStyle name="Normal 2 46" xfId="2294"/>
    <cellStyle name="Normal 2 46 2" xfId="2295"/>
    <cellStyle name="Normal 2 47" xfId="2296"/>
    <cellStyle name="Normal 2 47 2" xfId="2297"/>
    <cellStyle name="Normal 2 48" xfId="2298"/>
    <cellStyle name="Normal 2 48 2" xfId="2299"/>
    <cellStyle name="Normal 2 49" xfId="2300"/>
    <cellStyle name="Normal 2 49 2" xfId="2301"/>
    <cellStyle name="Normal 2 5" xfId="2302"/>
    <cellStyle name="Normal 2 5 2" xfId="2303"/>
    <cellStyle name="Normal 2 5 2 2" xfId="2304"/>
    <cellStyle name="Normal 2 5 2 3" xfId="2305"/>
    <cellStyle name="Normal 2 5 2 4" xfId="2306"/>
    <cellStyle name="Normal 2 5 3" xfId="2307"/>
    <cellStyle name="Normal 2 5 4" xfId="2308"/>
    <cellStyle name="Normal 2 50" xfId="2309"/>
    <cellStyle name="Normal 2 50 2" xfId="2310"/>
    <cellStyle name="Normal 2 51" xfId="2311"/>
    <cellStyle name="Normal 2 51 2" xfId="2312"/>
    <cellStyle name="Normal 2 52" xfId="2313"/>
    <cellStyle name="Normal 2 52 2" xfId="2314"/>
    <cellStyle name="Normal 2 53" xfId="2315"/>
    <cellStyle name="Normal 2 53 2" xfId="2316"/>
    <cellStyle name="Normal 2 54" xfId="2317"/>
    <cellStyle name="Normal 2 54 2" xfId="2318"/>
    <cellStyle name="Normal 2 55" xfId="2319"/>
    <cellStyle name="Normal 2 55 2" xfId="2320"/>
    <cellStyle name="Normal 2 56" xfId="2321"/>
    <cellStyle name="Normal 2 56 2" xfId="2322"/>
    <cellStyle name="Normal 2 57" xfId="2323"/>
    <cellStyle name="Normal 2 57 2" xfId="2324"/>
    <cellStyle name="Normal 2 57 2 2" xfId="2325"/>
    <cellStyle name="Normal 2 57 2 2 2" xfId="2326"/>
    <cellStyle name="Normal 2 57 2 3" xfId="2327"/>
    <cellStyle name="Normal 2 57 3" xfId="2328"/>
    <cellStyle name="Normal 2 57 3 2" xfId="2329"/>
    <cellStyle name="Normal 2 57 4" xfId="2330"/>
    <cellStyle name="Normal 2 58" xfId="2331"/>
    <cellStyle name="Normal 2 58 2" xfId="2332"/>
    <cellStyle name="Normal 2 59" xfId="2333"/>
    <cellStyle name="Normal 2 59 2" xfId="2334"/>
    <cellStyle name="Normal 2 6" xfId="2335"/>
    <cellStyle name="Normal 2 6 2" xfId="2336"/>
    <cellStyle name="Normal 2 60" xfId="2337"/>
    <cellStyle name="Normal 2 60 2" xfId="2338"/>
    <cellStyle name="Normal 2 60 2 2" xfId="2339"/>
    <cellStyle name="Normal 2 60 3" xfId="2340"/>
    <cellStyle name="Normal 2 61" xfId="2341"/>
    <cellStyle name="Normal 2 61 2" xfId="2342"/>
    <cellStyle name="Normal 2 62" xfId="2343"/>
    <cellStyle name="Normal 2 62 2" xfId="2344"/>
    <cellStyle name="Normal 2 63" xfId="2345"/>
    <cellStyle name="Normal 2 63 2" xfId="2346"/>
    <cellStyle name="Normal 2 64" xfId="2347"/>
    <cellStyle name="Normal 2 64 2" xfId="2348"/>
    <cellStyle name="Normal 2 65" xfId="2349"/>
    <cellStyle name="Normal 2 66" xfId="2350"/>
    <cellStyle name="Normal 2 67" xfId="2351"/>
    <cellStyle name="Normal 2 68" xfId="2352"/>
    <cellStyle name="Normal 2 69" xfId="2353"/>
    <cellStyle name="Normal 2 7" xfId="2354"/>
    <cellStyle name="Normal 2 7 2" xfId="2355"/>
    <cellStyle name="Normal 2 70" xfId="2356"/>
    <cellStyle name="Normal 2 71" xfId="2357"/>
    <cellStyle name="Normal 2 72" xfId="2358"/>
    <cellStyle name="Normal 2 73" xfId="2359"/>
    <cellStyle name="Normal 2 74" xfId="2360"/>
    <cellStyle name="Normal 2 75" xfId="2361"/>
    <cellStyle name="Normal 2 76" xfId="2362"/>
    <cellStyle name="Normal 2 77" xfId="2363"/>
    <cellStyle name="Normal 2 78" xfId="2364"/>
    <cellStyle name="Normal 2 79" xfId="2365"/>
    <cellStyle name="Normal 2 8" xfId="2366"/>
    <cellStyle name="Normal 2 8 2" xfId="2367"/>
    <cellStyle name="Normal 2 80" xfId="2368"/>
    <cellStyle name="Normal 2 81" xfId="2369"/>
    <cellStyle name="Normal 2 82" xfId="2370"/>
    <cellStyle name="Normal 2 83" xfId="2371"/>
    <cellStyle name="Normal 2 84" xfId="2372"/>
    <cellStyle name="Normal 2 85" xfId="2373"/>
    <cellStyle name="Normal 2 86" xfId="2374"/>
    <cellStyle name="Normal 2 87" xfId="2375"/>
    <cellStyle name="Normal 2 88" xfId="2376"/>
    <cellStyle name="Normal 2 89" xfId="2377"/>
    <cellStyle name="Normal 2 9" xfId="2378"/>
    <cellStyle name="Normal 2 9 2" xfId="2379"/>
    <cellStyle name="Normal 2 90" xfId="2380"/>
    <cellStyle name="Normal 2_03.06.2016" xfId="2381"/>
    <cellStyle name="Normal 20" xfId="2382"/>
    <cellStyle name="Normal 20 2" xfId="2383"/>
    <cellStyle name="Normal 20 3" xfId="2384"/>
    <cellStyle name="Normal 20 4" xfId="2385"/>
    <cellStyle name="Normal 20 5" xfId="2386"/>
    <cellStyle name="Normal 20 6" xfId="2387"/>
    <cellStyle name="Normal 21" xfId="2388"/>
    <cellStyle name="Normal 21 2" xfId="2389"/>
    <cellStyle name="Normal 21 3" xfId="2390"/>
    <cellStyle name="Normal 21 4" xfId="2391"/>
    <cellStyle name="Normal 21 5" xfId="2392"/>
    <cellStyle name="Normal 21 6" xfId="2393"/>
    <cellStyle name="Normal 22" xfId="2394"/>
    <cellStyle name="Normal 22 2" xfId="2395"/>
    <cellStyle name="Normal 22 3" xfId="2396"/>
    <cellStyle name="Normal 22 4" xfId="2397"/>
    <cellStyle name="Normal 22 5" xfId="2398"/>
    <cellStyle name="Normal 22 6" xfId="2399"/>
    <cellStyle name="Normal 23" xfId="2400"/>
    <cellStyle name="Normal 23 2" xfId="2401"/>
    <cellStyle name="Normal 23 3" xfId="2402"/>
    <cellStyle name="Normal 23 4" xfId="2403"/>
    <cellStyle name="Normal 23 5" xfId="2404"/>
    <cellStyle name="Normal 23 6" xfId="2405"/>
    <cellStyle name="Normal 230" xfId="2406"/>
    <cellStyle name="Normal 230 10" xfId="2407"/>
    <cellStyle name="Normal 230 11" xfId="2408"/>
    <cellStyle name="Normal 230 12" xfId="2409"/>
    <cellStyle name="Normal 230 13" xfId="2410"/>
    <cellStyle name="Normal 230 14" xfId="2411"/>
    <cellStyle name="Normal 230 15" xfId="2412"/>
    <cellStyle name="Normal 230 16" xfId="2413"/>
    <cellStyle name="Normal 230 17" xfId="2414"/>
    <cellStyle name="Normal 230 18" xfId="2415"/>
    <cellStyle name="Normal 230 19" xfId="2416"/>
    <cellStyle name="Normal 230 2" xfId="2417"/>
    <cellStyle name="Normal 230 20" xfId="2418"/>
    <cellStyle name="Normal 230 21" xfId="2419"/>
    <cellStyle name="Normal 230 22" xfId="2420"/>
    <cellStyle name="Normal 230 23" xfId="2421"/>
    <cellStyle name="Normal 230 3" xfId="2422"/>
    <cellStyle name="Normal 230 4" xfId="2423"/>
    <cellStyle name="Normal 230 5" xfId="2424"/>
    <cellStyle name="Normal 230 6" xfId="2425"/>
    <cellStyle name="Normal 230 7" xfId="2426"/>
    <cellStyle name="Normal 230 8" xfId="2427"/>
    <cellStyle name="Normal 230 9" xfId="2428"/>
    <cellStyle name="Normal 232" xfId="2429"/>
    <cellStyle name="Normal 232 10" xfId="2430"/>
    <cellStyle name="Normal 232 11" xfId="2431"/>
    <cellStyle name="Normal 232 12" xfId="2432"/>
    <cellStyle name="Normal 232 13" xfId="2433"/>
    <cellStyle name="Normal 232 14" xfId="2434"/>
    <cellStyle name="Normal 232 15" xfId="2435"/>
    <cellStyle name="Normal 232 16" xfId="2436"/>
    <cellStyle name="Normal 232 17" xfId="2437"/>
    <cellStyle name="Normal 232 18" xfId="2438"/>
    <cellStyle name="Normal 232 19" xfId="2439"/>
    <cellStyle name="Normal 232 2" xfId="2440"/>
    <cellStyle name="Normal 232 20" xfId="2441"/>
    <cellStyle name="Normal 232 21" xfId="2442"/>
    <cellStyle name="Normal 232 22" xfId="2443"/>
    <cellStyle name="Normal 232 23" xfId="2444"/>
    <cellStyle name="Normal 232 3" xfId="2445"/>
    <cellStyle name="Normal 232 4" xfId="2446"/>
    <cellStyle name="Normal 232 5" xfId="2447"/>
    <cellStyle name="Normal 232 6" xfId="2448"/>
    <cellStyle name="Normal 232 7" xfId="2449"/>
    <cellStyle name="Normal 232 8" xfId="2450"/>
    <cellStyle name="Normal 232 9" xfId="2451"/>
    <cellStyle name="Normal 233" xfId="2452"/>
    <cellStyle name="Normal 233 10" xfId="2453"/>
    <cellStyle name="Normal 233 11" xfId="2454"/>
    <cellStyle name="Normal 233 12" xfId="2455"/>
    <cellStyle name="Normal 233 13" xfId="2456"/>
    <cellStyle name="Normal 233 14" xfId="2457"/>
    <cellStyle name="Normal 233 15" xfId="2458"/>
    <cellStyle name="Normal 233 16" xfId="2459"/>
    <cellStyle name="Normal 233 17" xfId="2460"/>
    <cellStyle name="Normal 233 18" xfId="2461"/>
    <cellStyle name="Normal 233 19" xfId="2462"/>
    <cellStyle name="Normal 233 2" xfId="2463"/>
    <cellStyle name="Normal 233 20" xfId="2464"/>
    <cellStyle name="Normal 233 21" xfId="2465"/>
    <cellStyle name="Normal 233 22" xfId="2466"/>
    <cellStyle name="Normal 233 23" xfId="2467"/>
    <cellStyle name="Normal 233 3" xfId="2468"/>
    <cellStyle name="Normal 233 4" xfId="2469"/>
    <cellStyle name="Normal 233 5" xfId="2470"/>
    <cellStyle name="Normal 233 6" xfId="2471"/>
    <cellStyle name="Normal 233 7" xfId="2472"/>
    <cellStyle name="Normal 233 8" xfId="2473"/>
    <cellStyle name="Normal 233 9" xfId="2474"/>
    <cellStyle name="Normal 234" xfId="2475"/>
    <cellStyle name="Normal 234 2" xfId="2476"/>
    <cellStyle name="Normal 236" xfId="2477"/>
    <cellStyle name="Normal 236 2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4 6" xfId="2484"/>
    <cellStyle name="Normal 25" xfId="2485"/>
    <cellStyle name="Normal 25 2" xfId="2486"/>
    <cellStyle name="Normal 25 3" xfId="2487"/>
    <cellStyle name="Normal 25 4" xfId="2488"/>
    <cellStyle name="Normal 25 5" xfId="2489"/>
    <cellStyle name="Normal 25 6" xfId="2490"/>
    <cellStyle name="Normal 26" xfId="2491"/>
    <cellStyle name="Normal 26 2" xfId="2492"/>
    <cellStyle name="Normal 26 3" xfId="2493"/>
    <cellStyle name="Normal 26 4" xfId="2494"/>
    <cellStyle name="Normal 26 5" xfId="2495"/>
    <cellStyle name="Normal 26 6" xfId="2496"/>
    <cellStyle name="Normal 27" xfId="2497"/>
    <cellStyle name="Normal 27 2" xfId="2498"/>
    <cellStyle name="Normal 27 3" xfId="2499"/>
    <cellStyle name="Normal 27 4" xfId="2500"/>
    <cellStyle name="Normal 27 5" xfId="2501"/>
    <cellStyle name="Normal 27 6" xfId="2502"/>
    <cellStyle name="Normal 28" xfId="2503"/>
    <cellStyle name="Normal 28 2" xfId="2504"/>
    <cellStyle name="Normal 28 3" xfId="2505"/>
    <cellStyle name="Normal 28 4" xfId="2506"/>
    <cellStyle name="Normal 28 5" xfId="2507"/>
    <cellStyle name="Normal 28 6" xfId="2508"/>
    <cellStyle name="Normal 29" xfId="2509"/>
    <cellStyle name="Normal 29 2" xfId="2510"/>
    <cellStyle name="Normal 29 3" xfId="2511"/>
    <cellStyle name="Normal 29 4" xfId="2512"/>
    <cellStyle name="Normal 29 5" xfId="2513"/>
    <cellStyle name="Normal 29 6" xfId="2514"/>
    <cellStyle name="Normal 3" xfId="2515"/>
    <cellStyle name="Normal 3 10" xfId="2516"/>
    <cellStyle name="Normal 3 11" xfId="2517"/>
    <cellStyle name="Normal 3 12" xfId="2518"/>
    <cellStyle name="Normal 3 13" xfId="2519"/>
    <cellStyle name="Normal 3 14" xfId="2520"/>
    <cellStyle name="Normal 3 15" xfId="2521"/>
    <cellStyle name="Normal 3 16" xfId="2522"/>
    <cellStyle name="Normal 3 17" xfId="2523"/>
    <cellStyle name="Normal 3 18" xfId="2524"/>
    <cellStyle name="Normal 3 19" xfId="2525"/>
    <cellStyle name="Normal 3 2" xfId="2526"/>
    <cellStyle name="Normal 3 2 2" xfId="2527"/>
    <cellStyle name="Normal 3 2 2 2" xfId="2528"/>
    <cellStyle name="Normal 3 2 2 2 2" xfId="2529"/>
    <cellStyle name="Normal 3 2 2 3" xfId="2530"/>
    <cellStyle name="Normal 3 2 2 4" xfId="2531"/>
    <cellStyle name="Normal 3 2 3" xfId="2532"/>
    <cellStyle name="Normal 3 2 3 2" xfId="2533"/>
    <cellStyle name="Normal 3 2 4" xfId="2534"/>
    <cellStyle name="Normal 3 20" xfId="2535"/>
    <cellStyle name="Normal 3 21" xfId="2536"/>
    <cellStyle name="Normal 3 22" xfId="2537"/>
    <cellStyle name="Normal 3 23" xfId="2538"/>
    <cellStyle name="Normal 3 3" xfId="2539"/>
    <cellStyle name="Normal 3 3 2" xfId="2540"/>
    <cellStyle name="Normal 3 3 2 2" xfId="2541"/>
    <cellStyle name="Normal 3 3 3" xfId="2542"/>
    <cellStyle name="Normal 3 3 4" xfId="2543"/>
    <cellStyle name="Normal 3 3 5" xfId="2544"/>
    <cellStyle name="Normal 3 3 6" xfId="2545"/>
    <cellStyle name="Normal 3 4" xfId="2546"/>
    <cellStyle name="Normal 3 4 2" xfId="2547"/>
    <cellStyle name="Normal 3 5" xfId="2548"/>
    <cellStyle name="Normal 3 6" xfId="2549"/>
    <cellStyle name="Normal 3 7" xfId="2550"/>
    <cellStyle name="Normal 3 8" xfId="2551"/>
    <cellStyle name="Normal 3 9" xfId="2552"/>
    <cellStyle name="Normal 3_Actuals" xfId="2553"/>
    <cellStyle name="Normal 30" xfId="2554"/>
    <cellStyle name="Normal 30 2" xfId="2555"/>
    <cellStyle name="Normal 30 3" xfId="2556"/>
    <cellStyle name="Normal 30 4" xfId="2557"/>
    <cellStyle name="Normal 30 5" xfId="2558"/>
    <cellStyle name="Normal 30 6" xfId="2559"/>
    <cellStyle name="Normal 31" xfId="2560"/>
    <cellStyle name="Normal 31 2" xfId="2561"/>
    <cellStyle name="Normal 31 3" xfId="2562"/>
    <cellStyle name="Normal 31 4" xfId="2563"/>
    <cellStyle name="Normal 31 5" xfId="2564"/>
    <cellStyle name="Normal 31 6" xfId="2565"/>
    <cellStyle name="Normal 32" xfId="2566"/>
    <cellStyle name="Normal 32 2" xfId="2567"/>
    <cellStyle name="Normal 32 3" xfId="2568"/>
    <cellStyle name="Normal 32 4" xfId="2569"/>
    <cellStyle name="Normal 32 5" xfId="2570"/>
    <cellStyle name="Normal 32 6" xfId="2571"/>
    <cellStyle name="Normal 33" xfId="2572"/>
    <cellStyle name="Normal 33 2" xfId="2573"/>
    <cellStyle name="Normal 33 3" xfId="2574"/>
    <cellStyle name="Normal 33 4" xfId="2575"/>
    <cellStyle name="Normal 33 5" xfId="2576"/>
    <cellStyle name="Normal 33 6" xfId="2577"/>
    <cellStyle name="Normal 34" xfId="2578"/>
    <cellStyle name="Normal 34 2" xfId="2579"/>
    <cellStyle name="Normal 34 3" xfId="2580"/>
    <cellStyle name="Normal 34 4" xfId="2581"/>
    <cellStyle name="Normal 34 5" xfId="2582"/>
    <cellStyle name="Normal 34 6" xfId="2583"/>
    <cellStyle name="Normal 35" xfId="2584"/>
    <cellStyle name="Normal 35 2" xfId="2585"/>
    <cellStyle name="Normal 35 3" xfId="2586"/>
    <cellStyle name="Normal 35 4" xfId="2587"/>
    <cellStyle name="Normal 35 5" xfId="2588"/>
    <cellStyle name="Normal 35 6" xfId="2589"/>
    <cellStyle name="Normal 36" xfId="2590"/>
    <cellStyle name="Normal 36 2" xfId="2591"/>
    <cellStyle name="Normal 36 3" xfId="2592"/>
    <cellStyle name="Normal 36 4" xfId="2593"/>
    <cellStyle name="Normal 36 5" xfId="2594"/>
    <cellStyle name="Normal 36 6" xfId="2595"/>
    <cellStyle name="Normal 37" xfId="2596"/>
    <cellStyle name="Normal 37 2" xfId="2597"/>
    <cellStyle name="Normal 37 3" xfId="2598"/>
    <cellStyle name="Normal 37 4" xfId="2599"/>
    <cellStyle name="Normal 37 5" xfId="2600"/>
    <cellStyle name="Normal 37 6" xfId="2601"/>
    <cellStyle name="Normal 38" xfId="2602"/>
    <cellStyle name="Normal 38 2" xfId="2603"/>
    <cellStyle name="Normal 38 3" xfId="2604"/>
    <cellStyle name="Normal 38 4" xfId="2605"/>
    <cellStyle name="Normal 38 5" xfId="2606"/>
    <cellStyle name="Normal 38 6" xfId="2607"/>
    <cellStyle name="Normal 39" xfId="2608"/>
    <cellStyle name="Normal 39 2" xfId="2609"/>
    <cellStyle name="Normal 39 3" xfId="2610"/>
    <cellStyle name="Normal 39 4" xfId="2611"/>
    <cellStyle name="Normal 39 5" xfId="2612"/>
    <cellStyle name="Normal 39 6" xfId="2613"/>
    <cellStyle name="Normal 4" xfId="2614"/>
    <cellStyle name="Normal 4 10" xfId="2615"/>
    <cellStyle name="Normal 4 11" xfId="2616"/>
    <cellStyle name="Normal 4 12" xfId="2617"/>
    <cellStyle name="Normal 4 13" xfId="2618"/>
    <cellStyle name="Normal 4 14" xfId="2619"/>
    <cellStyle name="Normal 4 15" xfId="2620"/>
    <cellStyle name="Normal 4 16" xfId="2621"/>
    <cellStyle name="Normal 4 17" xfId="2622"/>
    <cellStyle name="Normal 4 18" xfId="2623"/>
    <cellStyle name="Normal 4 19" xfId="2624"/>
    <cellStyle name="Normal 4 2" xfId="2625"/>
    <cellStyle name="Normal 4 2 2" xfId="2626"/>
    <cellStyle name="Normal 4 2 2 2" xfId="2627"/>
    <cellStyle name="Normal 4 2 2 2 2" xfId="2628"/>
    <cellStyle name="Normal 4 2 2 3" xfId="2629"/>
    <cellStyle name="Normal 4 2 2 4" xfId="2630"/>
    <cellStyle name="Normal 4 2 3" xfId="2631"/>
    <cellStyle name="Normal 4 2 3 2" xfId="2632"/>
    <cellStyle name="Normal 4 2 4" xfId="2633"/>
    <cellStyle name="Normal 4 20" xfId="2634"/>
    <cellStyle name="Normal 4 21" xfId="2635"/>
    <cellStyle name="Normal 4 22" xfId="2636"/>
    <cellStyle name="Normal 4 23" xfId="2637"/>
    <cellStyle name="Normal 4 3" xfId="2638"/>
    <cellStyle name="Normal 4 3 2" xfId="2639"/>
    <cellStyle name="Normal 4 3 2 2" xfId="2640"/>
    <cellStyle name="Normal 4 3 3" xfId="2641"/>
    <cellStyle name="Normal 4 3 4" xfId="2642"/>
    <cellStyle name="Normal 4 3 5" xfId="2643"/>
    <cellStyle name="Normal 4 3 6" xfId="2644"/>
    <cellStyle name="Normal 4 4" xfId="2645"/>
    <cellStyle name="Normal 4 4 2" xfId="2646"/>
    <cellStyle name="Normal 4 5" xfId="2647"/>
    <cellStyle name="Normal 4 6" xfId="2648"/>
    <cellStyle name="Normal 4 7" xfId="2649"/>
    <cellStyle name="Normal 4 8" xfId="2650"/>
    <cellStyle name="Normal 4 9" xfId="2651"/>
    <cellStyle name="Normal 4_Actuals" xfId="2652"/>
    <cellStyle name="Normal 40" xfId="2653"/>
    <cellStyle name="Normal 40 2" xfId="2654"/>
    <cellStyle name="Normal 40 3" xfId="2655"/>
    <cellStyle name="Normal 40 4" xfId="2656"/>
    <cellStyle name="Normal 40 5" xfId="2657"/>
    <cellStyle name="Normal 40 6" xfId="2658"/>
    <cellStyle name="Normal 41" xfId="2659"/>
    <cellStyle name="Normal 41 2" xfId="2660"/>
    <cellStyle name="Normal 41 3" xfId="2661"/>
    <cellStyle name="Normal 41 4" xfId="2662"/>
    <cellStyle name="Normal 41 5" xfId="2663"/>
    <cellStyle name="Normal 41 6" xfId="2664"/>
    <cellStyle name="Normal 42" xfId="2665"/>
    <cellStyle name="Normal 42 2" xfId="2666"/>
    <cellStyle name="Normal 42 3" xfId="2667"/>
    <cellStyle name="Normal 42 4" xfId="2668"/>
    <cellStyle name="Normal 42 5" xfId="2669"/>
    <cellStyle name="Normal 42 6" xfId="2670"/>
    <cellStyle name="Normal 43" xfId="2671"/>
    <cellStyle name="Normal 43 2" xfId="2672"/>
    <cellStyle name="Normal 43 3" xfId="2673"/>
    <cellStyle name="Normal 43 4" xfId="2674"/>
    <cellStyle name="Normal 43 5" xfId="2675"/>
    <cellStyle name="Normal 43 6" xfId="2676"/>
    <cellStyle name="Normal 44" xfId="2677"/>
    <cellStyle name="Normal 44 2" xfId="2678"/>
    <cellStyle name="Normal 44 3" xfId="2679"/>
    <cellStyle name="Normal 44 4" xfId="2680"/>
    <cellStyle name="Normal 44 5" xfId="2681"/>
    <cellStyle name="Normal 44 6" xfId="2682"/>
    <cellStyle name="Normal 45" xfId="2683"/>
    <cellStyle name="Normal 45 2" xfId="2684"/>
    <cellStyle name="Normal 45 3" xfId="2685"/>
    <cellStyle name="Normal 45 4" xfId="2686"/>
    <cellStyle name="Normal 45 5" xfId="2687"/>
    <cellStyle name="Normal 45 6" xfId="2688"/>
    <cellStyle name="Normal 46" xfId="2689"/>
    <cellStyle name="Normal 46 2" xfId="2690"/>
    <cellStyle name="Normal 46 3" xfId="2691"/>
    <cellStyle name="Normal 46 4" xfId="2692"/>
    <cellStyle name="Normal 46 5" xfId="2693"/>
    <cellStyle name="Normal 46 6" xfId="2694"/>
    <cellStyle name="Normal 47" xfId="2695"/>
    <cellStyle name="Normal 47 2" xfId="2696"/>
    <cellStyle name="Normal 47 3" xfId="2697"/>
    <cellStyle name="Normal 47 4" xfId="2698"/>
    <cellStyle name="Normal 47 5" xfId="2699"/>
    <cellStyle name="Normal 47 6" xfId="2700"/>
    <cellStyle name="Normal 48" xfId="2701"/>
    <cellStyle name="Normal 48 2" xfId="2702"/>
    <cellStyle name="Normal 48 3" xfId="2703"/>
    <cellStyle name="Normal 48 4" xfId="2704"/>
    <cellStyle name="Normal 48 5" xfId="2705"/>
    <cellStyle name="Normal 48 6" xfId="2706"/>
    <cellStyle name="Normal 49" xfId="2707"/>
    <cellStyle name="Normal 49 2" xfId="2708"/>
    <cellStyle name="Normal 49 3" xfId="2709"/>
    <cellStyle name="Normal 49 4" xfId="2710"/>
    <cellStyle name="Normal 49 5" xfId="2711"/>
    <cellStyle name="Normal 49 6" xfId="2712"/>
    <cellStyle name="Normal 5" xfId="2713"/>
    <cellStyle name="Normal 5 10" xfId="2714"/>
    <cellStyle name="Normal 5 11" xfId="2715"/>
    <cellStyle name="Normal 5 12" xfId="2716"/>
    <cellStyle name="Normal 5 13" xfId="2717"/>
    <cellStyle name="Normal 5 14" xfId="2718"/>
    <cellStyle name="Normal 5 15" xfId="2719"/>
    <cellStyle name="Normal 5 16" xfId="2720"/>
    <cellStyle name="Normal 5 17" xfId="2721"/>
    <cellStyle name="Normal 5 18" xfId="2722"/>
    <cellStyle name="Normal 5 19" xfId="2723"/>
    <cellStyle name="Normal 5 2" xfId="2724"/>
    <cellStyle name="Normal 5 2 2" xfId="2725"/>
    <cellStyle name="Normal 5 2 2 2" xfId="2726"/>
    <cellStyle name="Normal 5 2 2 2 2" xfId="2727"/>
    <cellStyle name="Normal 5 2 2 3" xfId="2728"/>
    <cellStyle name="Normal 5 2 2 4" xfId="2729"/>
    <cellStyle name="Normal 5 2 3" xfId="2730"/>
    <cellStyle name="Normal 5 2 3 2" xfId="2731"/>
    <cellStyle name="Normal 5 2 4" xfId="2732"/>
    <cellStyle name="Normal 5 20" xfId="2733"/>
    <cellStyle name="Normal 5 21" xfId="2734"/>
    <cellStyle name="Normal 5 22" xfId="2735"/>
    <cellStyle name="Normal 5 23" xfId="2736"/>
    <cellStyle name="Normal 5 3" xfId="2737"/>
    <cellStyle name="Normal 5 3 2" xfId="2738"/>
    <cellStyle name="Normal 5 3 2 2" xfId="2739"/>
    <cellStyle name="Normal 5 3 3" xfId="2740"/>
    <cellStyle name="Normal 5 4" xfId="2741"/>
    <cellStyle name="Normal 5 4 2" xfId="2742"/>
    <cellStyle name="Normal 5 5" xfId="2743"/>
    <cellStyle name="Normal 5 6" xfId="2744"/>
    <cellStyle name="Normal 5 7" xfId="2745"/>
    <cellStyle name="Normal 5 8" xfId="2746"/>
    <cellStyle name="Normal 5 9" xfId="2747"/>
    <cellStyle name="Normal 5_Actuals" xfId="2748"/>
    <cellStyle name="Normal 50" xfId="2749"/>
    <cellStyle name="Normal 50 2" xfId="2750"/>
    <cellStyle name="Normal 50 3" xfId="2751"/>
    <cellStyle name="Normal 50 4" xfId="2752"/>
    <cellStyle name="Normal 50 5" xfId="2753"/>
    <cellStyle name="Normal 50 6" xfId="2754"/>
    <cellStyle name="Normal 51" xfId="2755"/>
    <cellStyle name="Normal 51 2" xfId="2756"/>
    <cellStyle name="Normal 51 3" xfId="2757"/>
    <cellStyle name="Normal 51 4" xfId="2758"/>
    <cellStyle name="Normal 51 5" xfId="2759"/>
    <cellStyle name="Normal 51 6" xfId="2760"/>
    <cellStyle name="Normal 52" xfId="2761"/>
    <cellStyle name="Normal 52 2" xfId="2762"/>
    <cellStyle name="Normal 52 3" xfId="2763"/>
    <cellStyle name="Normal 52 4" xfId="2764"/>
    <cellStyle name="Normal 52 5" xfId="2765"/>
    <cellStyle name="Normal 52 6" xfId="2766"/>
    <cellStyle name="Normal 53" xfId="2767"/>
    <cellStyle name="Normal 53 2" xfId="2768"/>
    <cellStyle name="Normal 53 3" xfId="2769"/>
    <cellStyle name="Normal 53 4" xfId="2770"/>
    <cellStyle name="Normal 53 5" xfId="2771"/>
    <cellStyle name="Normal 53 6" xfId="2772"/>
    <cellStyle name="Normal 54" xfId="2773"/>
    <cellStyle name="Normal 54 2" xfId="2774"/>
    <cellStyle name="Normal 54 3" xfId="2775"/>
    <cellStyle name="Normal 54 4" xfId="2776"/>
    <cellStyle name="Normal 54 5" xfId="2777"/>
    <cellStyle name="Normal 54 6" xfId="2778"/>
    <cellStyle name="Normal 55" xfId="2779"/>
    <cellStyle name="Normal 55 2" xfId="2780"/>
    <cellStyle name="Normal 55 3" xfId="2781"/>
    <cellStyle name="Normal 55 4" xfId="2782"/>
    <cellStyle name="Normal 55 5" xfId="2783"/>
    <cellStyle name="Normal 55 6" xfId="2784"/>
    <cellStyle name="Normal 56" xfId="2785"/>
    <cellStyle name="Normal 56 2" xfId="2786"/>
    <cellStyle name="Normal 56 3" xfId="2787"/>
    <cellStyle name="Normal 56 4" xfId="2788"/>
    <cellStyle name="Normal 56 5" xfId="2789"/>
    <cellStyle name="Normal 56 6" xfId="2790"/>
    <cellStyle name="Normal 57" xfId="2791"/>
    <cellStyle name="Normal 57 2" xfId="2792"/>
    <cellStyle name="Normal 57 3" xfId="2793"/>
    <cellStyle name="Normal 57 4" xfId="2794"/>
    <cellStyle name="Normal 57 5" xfId="2795"/>
    <cellStyle name="Normal 57 6" xfId="2796"/>
    <cellStyle name="Normal 58" xfId="2797"/>
    <cellStyle name="Normal 58 2" xfId="2798"/>
    <cellStyle name="Normal 58 3" xfId="2799"/>
    <cellStyle name="Normal 58 4" xfId="2800"/>
    <cellStyle name="Normal 58 5" xfId="2801"/>
    <cellStyle name="Normal 58 6" xfId="2802"/>
    <cellStyle name="Normal 59" xfId="2803"/>
    <cellStyle name="Normal 59 2" xfId="2804"/>
    <cellStyle name="Normal 59 3" xfId="2805"/>
    <cellStyle name="Normal 59 4" xfId="2806"/>
    <cellStyle name="Normal 59 5" xfId="2807"/>
    <cellStyle name="Normal 59 6" xfId="2808"/>
    <cellStyle name="Normal 6" xfId="2809"/>
    <cellStyle name="Normal 6 10" xfId="2810"/>
    <cellStyle name="Normal 6 11" xfId="2811"/>
    <cellStyle name="Normal 6 12" xfId="2812"/>
    <cellStyle name="Normal 6 13" xfId="2813"/>
    <cellStyle name="Normal 6 14" xfId="2814"/>
    <cellStyle name="Normal 6 15" xfId="2815"/>
    <cellStyle name="Normal 6 16" xfId="2816"/>
    <cellStyle name="Normal 6 17" xfId="2817"/>
    <cellStyle name="Normal 6 18" xfId="2818"/>
    <cellStyle name="Normal 6 19" xfId="2819"/>
    <cellStyle name="Normal 6 2" xfId="2820"/>
    <cellStyle name="Normal 6 2 2" xfId="2821"/>
    <cellStyle name="Normal 6 2 2 2" xfId="2822"/>
    <cellStyle name="Normal 6 2 2 2 2" xfId="2823"/>
    <cellStyle name="Normal 6 2 2 3" xfId="2824"/>
    <cellStyle name="Normal 6 2 2 4" xfId="2825"/>
    <cellStyle name="Normal 6 2 3" xfId="2826"/>
    <cellStyle name="Normal 6 2 3 2" xfId="2827"/>
    <cellStyle name="Normal 6 2 4" xfId="2828"/>
    <cellStyle name="Normal 6 20" xfId="2829"/>
    <cellStyle name="Normal 6 21" xfId="2830"/>
    <cellStyle name="Normal 6 22" xfId="2831"/>
    <cellStyle name="Normal 6 23" xfId="2832"/>
    <cellStyle name="Normal 6 3" xfId="2833"/>
    <cellStyle name="Normal 6 3 2" xfId="2834"/>
    <cellStyle name="Normal 6 3 2 2" xfId="2835"/>
    <cellStyle name="Normal 6 3 3" xfId="2836"/>
    <cellStyle name="Normal 6 3 4" xfId="2837"/>
    <cellStyle name="Normal 6 3 5" xfId="2838"/>
    <cellStyle name="Normal 6 3 6" xfId="2839"/>
    <cellStyle name="Normal 6 4" xfId="2840"/>
    <cellStyle name="Normal 6 4 2" xfId="2841"/>
    <cellStyle name="Normal 6 5" xfId="2842"/>
    <cellStyle name="Normal 6 6" xfId="2843"/>
    <cellStyle name="Normal 6 7" xfId="2844"/>
    <cellStyle name="Normal 6 8" xfId="2845"/>
    <cellStyle name="Normal 6 9" xfId="2846"/>
    <cellStyle name="Normal 6_Actuals" xfId="2847"/>
    <cellStyle name="Normal 60" xfId="2848"/>
    <cellStyle name="Normal 60 2" xfId="2849"/>
    <cellStyle name="Normal 60 3" xfId="2850"/>
    <cellStyle name="Normal 60 4" xfId="2851"/>
    <cellStyle name="Normal 60 5" xfId="2852"/>
    <cellStyle name="Normal 60 6" xfId="2853"/>
    <cellStyle name="Normal 61" xfId="2854"/>
    <cellStyle name="Normal 61 2" xfId="2855"/>
    <cellStyle name="Normal 61 3" xfId="2856"/>
    <cellStyle name="Normal 61 4" xfId="2857"/>
    <cellStyle name="Normal 61 5" xfId="2858"/>
    <cellStyle name="Normal 61 6" xfId="2859"/>
    <cellStyle name="Normal 62" xfId="2860"/>
    <cellStyle name="Normal 62 2" xfId="2861"/>
    <cellStyle name="Normal 62 3" xfId="2862"/>
    <cellStyle name="Normal 62 4" xfId="2863"/>
    <cellStyle name="Normal 62 5" xfId="2864"/>
    <cellStyle name="Normal 62 6" xfId="2865"/>
    <cellStyle name="Normal 63" xfId="2866"/>
    <cellStyle name="Normal 63 2" xfId="2867"/>
    <cellStyle name="Normal 63 3" xfId="2868"/>
    <cellStyle name="Normal 63 4" xfId="2869"/>
    <cellStyle name="Normal 63 5" xfId="2870"/>
    <cellStyle name="Normal 63 6" xfId="2871"/>
    <cellStyle name="Normal 64" xfId="2872"/>
    <cellStyle name="Normal 64 2" xfId="2873"/>
    <cellStyle name="Normal 64 3" xfId="2874"/>
    <cellStyle name="Normal 64 4" xfId="2875"/>
    <cellStyle name="Normal 64 5" xfId="2876"/>
    <cellStyle name="Normal 64 6" xfId="2877"/>
    <cellStyle name="Normal 65" xfId="2878"/>
    <cellStyle name="Normal 65 2" xfId="2879"/>
    <cellStyle name="Normal 65 3" xfId="2880"/>
    <cellStyle name="Normal 65 4" xfId="2881"/>
    <cellStyle name="Normal 65 5" xfId="2882"/>
    <cellStyle name="Normal 65 6" xfId="2883"/>
    <cellStyle name="Normal 66" xfId="2884"/>
    <cellStyle name="Normal 66 2" xfId="2885"/>
    <cellStyle name="Normal 66 3" xfId="2886"/>
    <cellStyle name="Normal 66 4" xfId="2887"/>
    <cellStyle name="Normal 66 5" xfId="2888"/>
    <cellStyle name="Normal 66 6" xfId="2889"/>
    <cellStyle name="Normal 67" xfId="2890"/>
    <cellStyle name="Normal 67 2" xfId="2891"/>
    <cellStyle name="Normal 67 3" xfId="2892"/>
    <cellStyle name="Normal 67 4" xfId="2893"/>
    <cellStyle name="Normal 67 5" xfId="2894"/>
    <cellStyle name="Normal 67 6" xfId="2895"/>
    <cellStyle name="Normal 68" xfId="2896"/>
    <cellStyle name="Normal 68 2" xfId="2897"/>
    <cellStyle name="Normal 68 3" xfId="2898"/>
    <cellStyle name="Normal 68 4" xfId="2899"/>
    <cellStyle name="Normal 68 5" xfId="2900"/>
    <cellStyle name="Normal 68 6" xfId="2901"/>
    <cellStyle name="Normal 69" xfId="2902"/>
    <cellStyle name="Normal 69 2" xfId="2903"/>
    <cellStyle name="Normal 69 3" xfId="2904"/>
    <cellStyle name="Normal 69 4" xfId="2905"/>
    <cellStyle name="Normal 69 5" xfId="2906"/>
    <cellStyle name="Normal 69 6" xfId="2907"/>
    <cellStyle name="Normal 7" xfId="2908"/>
    <cellStyle name="Normal 7 2" xfId="2909"/>
    <cellStyle name="Normal 7 2 2" xfId="2910"/>
    <cellStyle name="Normal 7 2 2 2" xfId="2911"/>
    <cellStyle name="Normal 7 2 2 2 2" xfId="2912"/>
    <cellStyle name="Normal 7 2 2 3" xfId="2913"/>
    <cellStyle name="Normal 7 2 3" xfId="2914"/>
    <cellStyle name="Normal 7 2 3 2" xfId="2915"/>
    <cellStyle name="Normal 7 2 4" xfId="2916"/>
    <cellStyle name="Normal 7 3" xfId="2917"/>
    <cellStyle name="Normal 7 3 2" xfId="2918"/>
    <cellStyle name="Normal 7 3 2 2" xfId="2919"/>
    <cellStyle name="Normal 7 3 3" xfId="2920"/>
    <cellStyle name="Normal 7 4" xfId="2921"/>
    <cellStyle name="Normal 7 4 2" xfId="2922"/>
    <cellStyle name="Normal 7 5" xfId="2923"/>
    <cellStyle name="Normal 7 6" xfId="2924"/>
    <cellStyle name="Normal 70" xfId="2925"/>
    <cellStyle name="Normal 70 2" xfId="2926"/>
    <cellStyle name="Normal 70 3" xfId="2927"/>
    <cellStyle name="Normal 70 4" xfId="2928"/>
    <cellStyle name="Normal 70 5" xfId="2929"/>
    <cellStyle name="Normal 70 6" xfId="2930"/>
    <cellStyle name="Normal 71" xfId="2931"/>
    <cellStyle name="Normal 71 2" xfId="2932"/>
    <cellStyle name="Normal 71 3" xfId="2933"/>
    <cellStyle name="Normal 71 4" xfId="2934"/>
    <cellStyle name="Normal 71 5" xfId="2935"/>
    <cellStyle name="Normal 71 6" xfId="2936"/>
    <cellStyle name="Normal 72" xfId="2937"/>
    <cellStyle name="Normal 72 2" xfId="2938"/>
    <cellStyle name="Normal 72 3" xfId="2939"/>
    <cellStyle name="Normal 72 4" xfId="2940"/>
    <cellStyle name="Normal 72 5" xfId="2941"/>
    <cellStyle name="Normal 72 6" xfId="2942"/>
    <cellStyle name="Normal 73" xfId="2943"/>
    <cellStyle name="Normal 73 2" xfId="2944"/>
    <cellStyle name="Normal 73 3" xfId="2945"/>
    <cellStyle name="Normal 73 4" xfId="2946"/>
    <cellStyle name="Normal 73 5" xfId="2947"/>
    <cellStyle name="Normal 73 6" xfId="2948"/>
    <cellStyle name="Normal 74" xfId="2949"/>
    <cellStyle name="Normal 74 2" xfId="2950"/>
    <cellStyle name="Normal 74 3" xfId="2951"/>
    <cellStyle name="Normal 74 4" xfId="2952"/>
    <cellStyle name="Normal 74 5" xfId="2953"/>
    <cellStyle name="Normal 74 6" xfId="2954"/>
    <cellStyle name="Normal 75" xfId="2955"/>
    <cellStyle name="Normal 75 2" xfId="2956"/>
    <cellStyle name="Normal 75 3" xfId="2957"/>
    <cellStyle name="Normal 75 4" xfId="2958"/>
    <cellStyle name="Normal 75 5" xfId="2959"/>
    <cellStyle name="Normal 75 6" xfId="2960"/>
    <cellStyle name="Normal 76" xfId="2961"/>
    <cellStyle name="Normal 76 2" xfId="2962"/>
    <cellStyle name="Normal 76 3" xfId="2963"/>
    <cellStyle name="Normal 76 4" xfId="2964"/>
    <cellStyle name="Normal 76 5" xfId="2965"/>
    <cellStyle name="Normal 76 6" xfId="2966"/>
    <cellStyle name="Normal 77" xfId="2967"/>
    <cellStyle name="Normal 77 2" xfId="2968"/>
    <cellStyle name="Normal 77 3" xfId="2969"/>
    <cellStyle name="Normal 77 4" xfId="2970"/>
    <cellStyle name="Normal 77 5" xfId="2971"/>
    <cellStyle name="Normal 77 6" xfId="2972"/>
    <cellStyle name="Normal 78" xfId="2973"/>
    <cellStyle name="Normal 78 2" xfId="2974"/>
    <cellStyle name="Normal 78 3" xfId="2975"/>
    <cellStyle name="Normal 78 4" xfId="2976"/>
    <cellStyle name="Normal 78 5" xfId="2977"/>
    <cellStyle name="Normal 78 6" xfId="2978"/>
    <cellStyle name="Normal 79" xfId="2979"/>
    <cellStyle name="Normal 79 2" xfId="2980"/>
    <cellStyle name="Normal 79 3" xfId="2981"/>
    <cellStyle name="Normal 79 4" xfId="2982"/>
    <cellStyle name="Normal 79 5" xfId="2983"/>
    <cellStyle name="Normal 79 6" xfId="2984"/>
    <cellStyle name="Normal 8" xfId="2985"/>
    <cellStyle name="Normal 8 2" xfId="2986"/>
    <cellStyle name="Normal 8 2 2" xfId="2987"/>
    <cellStyle name="Normal 8 2 2 2" xfId="2988"/>
    <cellStyle name="Normal 8 2 2 2 2" xfId="2989"/>
    <cellStyle name="Normal 8 2 2 3" xfId="2990"/>
    <cellStyle name="Normal 8 2 3" xfId="2991"/>
    <cellStyle name="Normal 8 2 3 2" xfId="2992"/>
    <cellStyle name="Normal 8 2 4" xfId="2993"/>
    <cellStyle name="Normal 8 3" xfId="2994"/>
    <cellStyle name="Normal 8 3 2" xfId="2995"/>
    <cellStyle name="Normal 8 3 2 2" xfId="2996"/>
    <cellStyle name="Normal 8 3 3" xfId="2997"/>
    <cellStyle name="Normal 8 4" xfId="2998"/>
    <cellStyle name="Normal 8 4 2" xfId="2999"/>
    <cellStyle name="Normal 8 5" xfId="3000"/>
    <cellStyle name="Normal 8 6" xfId="3001"/>
    <cellStyle name="Normal 80" xfId="3002"/>
    <cellStyle name="Normal 80 2" xfId="3003"/>
    <cellStyle name="Normal 80 3" xfId="3004"/>
    <cellStyle name="Normal 80 4" xfId="3005"/>
    <cellStyle name="Normal 80 5" xfId="3006"/>
    <cellStyle name="Normal 80 6" xfId="3007"/>
    <cellStyle name="Normal 81" xfId="3008"/>
    <cellStyle name="Normal 81 2" xfId="3009"/>
    <cellStyle name="Normal 81 3" xfId="3010"/>
    <cellStyle name="Normal 81 4" xfId="3011"/>
    <cellStyle name="Normal 81 5" xfId="3012"/>
    <cellStyle name="Normal 81 6" xfId="3013"/>
    <cellStyle name="Normal 82" xfId="3014"/>
    <cellStyle name="Normal 82 2" xfId="3015"/>
    <cellStyle name="Normal 82 3" xfId="3016"/>
    <cellStyle name="Normal 82 4" xfId="3017"/>
    <cellStyle name="Normal 82 5" xfId="3018"/>
    <cellStyle name="Normal 82 6" xfId="3019"/>
    <cellStyle name="Normal 83" xfId="3020"/>
    <cellStyle name="Normal 83 2" xfId="3021"/>
    <cellStyle name="Normal 83 3" xfId="3022"/>
    <cellStyle name="Normal 83 4" xfId="3023"/>
    <cellStyle name="Normal 83 5" xfId="3024"/>
    <cellStyle name="Normal 83 6" xfId="3025"/>
    <cellStyle name="Normal 84" xfId="3026"/>
    <cellStyle name="Normal 84 2" xfId="3027"/>
    <cellStyle name="Normal 84 3" xfId="3028"/>
    <cellStyle name="Normal 84 4" xfId="3029"/>
    <cellStyle name="Normal 84 5" xfId="3030"/>
    <cellStyle name="Normal 84 6" xfId="3031"/>
    <cellStyle name="Normal 85" xfId="3032"/>
    <cellStyle name="Normal 85 2" xfId="3033"/>
    <cellStyle name="Normal 85 3" xfId="3034"/>
    <cellStyle name="Normal 85 4" xfId="3035"/>
    <cellStyle name="Normal 85 5" xfId="3036"/>
    <cellStyle name="Normal 85 6" xfId="3037"/>
    <cellStyle name="Normal 86" xfId="3038"/>
    <cellStyle name="Normal 86 2" xfId="3039"/>
    <cellStyle name="Normal 86 3" xfId="3040"/>
    <cellStyle name="Normal 86 4" xfId="3041"/>
    <cellStyle name="Normal 86 5" xfId="3042"/>
    <cellStyle name="Normal 86 6" xfId="3043"/>
    <cellStyle name="Normal 87" xfId="3044"/>
    <cellStyle name="Normal 87 2" xfId="3045"/>
    <cellStyle name="Normal 87 3" xfId="3046"/>
    <cellStyle name="Normal 87 4" xfId="3047"/>
    <cellStyle name="Normal 87 5" xfId="3048"/>
    <cellStyle name="Normal 87 6" xfId="3049"/>
    <cellStyle name="Normal 88" xfId="3050"/>
    <cellStyle name="Normal 88 2" xfId="3051"/>
    <cellStyle name="Normal 88 3" xfId="3052"/>
    <cellStyle name="Normal 88 4" xfId="3053"/>
    <cellStyle name="Normal 88 5" xfId="3054"/>
    <cellStyle name="Normal 88 6" xfId="3055"/>
    <cellStyle name="Normal 89" xfId="3056"/>
    <cellStyle name="Normal 89 2" xfId="3057"/>
    <cellStyle name="Normal 89 3" xfId="3058"/>
    <cellStyle name="Normal 89 4" xfId="3059"/>
    <cellStyle name="Normal 89 5" xfId="3060"/>
    <cellStyle name="Normal 89 6" xfId="3061"/>
    <cellStyle name="Normal 9" xfId="3062"/>
    <cellStyle name="Normal 9 2" xfId="3063"/>
    <cellStyle name="Normal 9 2 2" xfId="3064"/>
    <cellStyle name="Normal 9 2 2 2" xfId="3065"/>
    <cellStyle name="Normal 9 2 2 2 2" xfId="3066"/>
    <cellStyle name="Normal 9 2 2 3" xfId="3067"/>
    <cellStyle name="Normal 9 2 3" xfId="3068"/>
    <cellStyle name="Normal 9 2 3 2" xfId="3069"/>
    <cellStyle name="Normal 9 2 4" xfId="3070"/>
    <cellStyle name="Normal 9 3" xfId="3071"/>
    <cellStyle name="Normal 9 3 2" xfId="3072"/>
    <cellStyle name="Normal 9 3 2 2" xfId="3073"/>
    <cellStyle name="Normal 9 3 3" xfId="3074"/>
    <cellStyle name="Normal 9 4" xfId="3075"/>
    <cellStyle name="Normal 9 4 2" xfId="3076"/>
    <cellStyle name="Normal 9 5" xfId="3077"/>
    <cellStyle name="Normal 9 6" xfId="3078"/>
    <cellStyle name="Normal 9 7" xfId="3079"/>
    <cellStyle name="Normal 90" xfId="3080"/>
    <cellStyle name="Normal 90 2" xfId="3081"/>
    <cellStyle name="Normal 90 3" xfId="3082"/>
    <cellStyle name="Normal 90 4" xfId="3083"/>
    <cellStyle name="Normal 90 5" xfId="3084"/>
    <cellStyle name="Normal 90 6" xfId="3085"/>
    <cellStyle name="Normal 91" xfId="3086"/>
    <cellStyle name="Normal 91 2" xfId="3087"/>
    <cellStyle name="Normal 91 3" xfId="3088"/>
    <cellStyle name="Normal 91 4" xfId="3089"/>
    <cellStyle name="Normal 91 5" xfId="3090"/>
    <cellStyle name="Normal 91 6" xfId="3091"/>
    <cellStyle name="Normal 92" xfId="3092"/>
    <cellStyle name="Normal 92 10" xfId="3093"/>
    <cellStyle name="Normal 92 100" xfId="3094"/>
    <cellStyle name="Normal 92 101" xfId="3095"/>
    <cellStyle name="Normal 92 102" xfId="3096"/>
    <cellStyle name="Normal 92 103" xfId="3097"/>
    <cellStyle name="Normal 92 104" xfId="3098"/>
    <cellStyle name="Normal 92 105" xfId="3099"/>
    <cellStyle name="Normal 92 106" xfId="3100"/>
    <cellStyle name="Normal 92 107" xfId="3101"/>
    <cellStyle name="Normal 92 108" xfId="3102"/>
    <cellStyle name="Normal 92 109" xfId="3103"/>
    <cellStyle name="Normal 92 11" xfId="3104"/>
    <cellStyle name="Normal 92 110" xfId="3105"/>
    <cellStyle name="Normal 92 111" xfId="3106"/>
    <cellStyle name="Normal 92 112" xfId="3107"/>
    <cellStyle name="Normal 92 113" xfId="3108"/>
    <cellStyle name="Normal 92 114" xfId="3109"/>
    <cellStyle name="Normal 92 12" xfId="3110"/>
    <cellStyle name="Normal 92 13" xfId="3111"/>
    <cellStyle name="Normal 92 14" xfId="3112"/>
    <cellStyle name="Normal 92 15" xfId="3113"/>
    <cellStyle name="Normal 92 16" xfId="3114"/>
    <cellStyle name="Normal 92 17" xfId="3115"/>
    <cellStyle name="Normal 92 18" xfId="3116"/>
    <cellStyle name="Normal 92 19" xfId="3117"/>
    <cellStyle name="Normal 92 2" xfId="3118"/>
    <cellStyle name="Normal 92 20" xfId="3119"/>
    <cellStyle name="Normal 92 21" xfId="3120"/>
    <cellStyle name="Normal 92 22" xfId="3121"/>
    <cellStyle name="Normal 92 23" xfId="3122"/>
    <cellStyle name="Normal 92 24" xfId="3123"/>
    <cellStyle name="Normal 92 25" xfId="3124"/>
    <cellStyle name="Normal 92 26" xfId="3125"/>
    <cellStyle name="Normal 92 27" xfId="3126"/>
    <cellStyle name="Normal 92 28" xfId="3127"/>
    <cellStyle name="Normal 92 29" xfId="3128"/>
    <cellStyle name="Normal 92 3" xfId="3129"/>
    <cellStyle name="Normal 92 30" xfId="3130"/>
    <cellStyle name="Normal 92 31" xfId="3131"/>
    <cellStyle name="Normal 92 32" xfId="3132"/>
    <cellStyle name="Normal 92 33" xfId="3133"/>
    <cellStyle name="Normal 92 34" xfId="3134"/>
    <cellStyle name="Normal 92 35" xfId="3135"/>
    <cellStyle name="Normal 92 36" xfId="3136"/>
    <cellStyle name="Normal 92 37" xfId="3137"/>
    <cellStyle name="Normal 92 38" xfId="3138"/>
    <cellStyle name="Normal 92 39" xfId="3139"/>
    <cellStyle name="Normal 92 4" xfId="3140"/>
    <cellStyle name="Normal 92 40" xfId="3141"/>
    <cellStyle name="Normal 92 41" xfId="3142"/>
    <cellStyle name="Normal 92 42" xfId="3143"/>
    <cellStyle name="Normal 92 43" xfId="3144"/>
    <cellStyle name="Normal 92 44" xfId="3145"/>
    <cellStyle name="Normal 92 45" xfId="3146"/>
    <cellStyle name="Normal 92 46" xfId="3147"/>
    <cellStyle name="Normal 92 47" xfId="3148"/>
    <cellStyle name="Normal 92 48" xfId="3149"/>
    <cellStyle name="Normal 92 49" xfId="3150"/>
    <cellStyle name="Normal 92 5" xfId="3151"/>
    <cellStyle name="Normal 92 50" xfId="3152"/>
    <cellStyle name="Normal 92 51" xfId="3153"/>
    <cellStyle name="Normal 92 52" xfId="3154"/>
    <cellStyle name="Normal 92 53" xfId="3155"/>
    <cellStyle name="Normal 92 54" xfId="3156"/>
    <cellStyle name="Normal 92 55" xfId="3157"/>
    <cellStyle name="Normal 92 56" xfId="3158"/>
    <cellStyle name="Normal 92 57" xfId="3159"/>
    <cellStyle name="Normal 92 58" xfId="3160"/>
    <cellStyle name="Normal 92 59" xfId="3161"/>
    <cellStyle name="Normal 92 6" xfId="3162"/>
    <cellStyle name="Normal 92 60" xfId="3163"/>
    <cellStyle name="Normal 92 61" xfId="3164"/>
    <cellStyle name="Normal 92 62" xfId="3165"/>
    <cellStyle name="Normal 92 63" xfId="3166"/>
    <cellStyle name="Normal 92 64" xfId="3167"/>
    <cellStyle name="Normal 92 65" xfId="3168"/>
    <cellStyle name="Normal 92 66" xfId="3169"/>
    <cellStyle name="Normal 92 67" xfId="3170"/>
    <cellStyle name="Normal 92 68" xfId="3171"/>
    <cellStyle name="Normal 92 69" xfId="3172"/>
    <cellStyle name="Normal 92 7" xfId="3173"/>
    <cellStyle name="Normal 92 70" xfId="3174"/>
    <cellStyle name="Normal 92 71" xfId="3175"/>
    <cellStyle name="Normal 92 72" xfId="3176"/>
    <cellStyle name="Normal 92 73" xfId="3177"/>
    <cellStyle name="Normal 92 74" xfId="3178"/>
    <cellStyle name="Normal 92 75" xfId="3179"/>
    <cellStyle name="Normal 92 76" xfId="3180"/>
    <cellStyle name="Normal 92 77" xfId="3181"/>
    <cellStyle name="Normal 92 78" xfId="3182"/>
    <cellStyle name="Normal 92 79" xfId="3183"/>
    <cellStyle name="Normal 92 8" xfId="3184"/>
    <cellStyle name="Normal 92 80" xfId="3185"/>
    <cellStyle name="Normal 92 81" xfId="3186"/>
    <cellStyle name="Normal 92 82" xfId="3187"/>
    <cellStyle name="Normal 92 83" xfId="3188"/>
    <cellStyle name="Normal 92 84" xfId="3189"/>
    <cellStyle name="Normal 92 85" xfId="3190"/>
    <cellStyle name="Normal 92 86" xfId="3191"/>
    <cellStyle name="Normal 92 87" xfId="3192"/>
    <cellStyle name="Normal 92 88" xfId="3193"/>
    <cellStyle name="Normal 92 89" xfId="3194"/>
    <cellStyle name="Normal 92 9" xfId="3195"/>
    <cellStyle name="Normal 92 90" xfId="3196"/>
    <cellStyle name="Normal 92 91" xfId="3197"/>
    <cellStyle name="Normal 92 92" xfId="3198"/>
    <cellStyle name="Normal 92 93" xfId="3199"/>
    <cellStyle name="Normal 92 94" xfId="3200"/>
    <cellStyle name="Normal 92 95" xfId="3201"/>
    <cellStyle name="Normal 92 96" xfId="3202"/>
    <cellStyle name="Normal 92 97" xfId="3203"/>
    <cellStyle name="Normal 92 98" xfId="3204"/>
    <cellStyle name="Normal 92 99" xfId="3205"/>
    <cellStyle name="Normal 93" xfId="3206"/>
    <cellStyle name="Normal 93 2" xfId="3207"/>
    <cellStyle name="Normal 93 3" xfId="3208"/>
    <cellStyle name="Normal 93 4" xfId="3209"/>
    <cellStyle name="Normal 93 5" xfId="3210"/>
    <cellStyle name="Normal 93 6" xfId="3211"/>
    <cellStyle name="Normal 94" xfId="3212"/>
    <cellStyle name="Normal 94 2" xfId="3213"/>
    <cellStyle name="Normal 94 3" xfId="3214"/>
    <cellStyle name="Normal 94 4" xfId="3215"/>
    <cellStyle name="Normal 94 5" xfId="3216"/>
    <cellStyle name="Normal 94 6" xfId="3217"/>
    <cellStyle name="Normal 95" xfId="3218"/>
    <cellStyle name="Normal 95 2" xfId="3219"/>
    <cellStyle name="Normal 95 3" xfId="3220"/>
    <cellStyle name="Normal 95 4" xfId="3221"/>
    <cellStyle name="Normal 95 5" xfId="3222"/>
    <cellStyle name="Normal 95 6" xfId="3223"/>
    <cellStyle name="Normal 96" xfId="3224"/>
    <cellStyle name="Normal 96 2" xfId="3225"/>
    <cellStyle name="Normal 96 3" xfId="3226"/>
    <cellStyle name="Normal 96 4" xfId="3227"/>
    <cellStyle name="Normal 96 5" xfId="3228"/>
    <cellStyle name="Normal 96 6" xfId="3229"/>
    <cellStyle name="Normal 97" xfId="3230"/>
    <cellStyle name="Normal 97 2" xfId="3231"/>
    <cellStyle name="Normal 97 3" xfId="3232"/>
    <cellStyle name="Normal 97 4" xfId="3233"/>
    <cellStyle name="Normal 97 5" xfId="3234"/>
    <cellStyle name="Normal 97 6" xfId="3235"/>
    <cellStyle name="Normal 98" xfId="3236"/>
    <cellStyle name="Normal 98 2" xfId="3237"/>
    <cellStyle name="Normal 98 3" xfId="3238"/>
    <cellStyle name="Normal 98 4" xfId="3239"/>
    <cellStyle name="Normal 98 5" xfId="3240"/>
    <cellStyle name="Normal 98 6" xfId="3241"/>
    <cellStyle name="Normal 99" xfId="3242"/>
    <cellStyle name="Normal 99 2" xfId="3243"/>
    <cellStyle name="Normal 99 3" xfId="3244"/>
    <cellStyle name="Normal 99 4" xfId="3245"/>
    <cellStyle name="Normal 99 5" xfId="3246"/>
    <cellStyle name="Normal 99 6" xfId="3247"/>
    <cellStyle name="Note 10" xfId="3248"/>
    <cellStyle name="Note 11" xfId="3249"/>
    <cellStyle name="Note 12" xfId="3250"/>
    <cellStyle name="Note 13" xfId="3251"/>
    <cellStyle name="Note 14" xfId="3252"/>
    <cellStyle name="Note 15" xfId="3253"/>
    <cellStyle name="Note 16" xfId="3254"/>
    <cellStyle name="Note 17" xfId="3255"/>
    <cellStyle name="Note 18" xfId="3256"/>
    <cellStyle name="Note 19" xfId="3257"/>
    <cellStyle name="Note 2" xfId="3258"/>
    <cellStyle name="Note 2 2" xfId="3259"/>
    <cellStyle name="Note 2 2 2" xfId="3260"/>
    <cellStyle name="Note 2 2 2 2" xfId="3261"/>
    <cellStyle name="Note 2 2 2 2 2" xfId="3262"/>
    <cellStyle name="Note 2 2 2 3" xfId="3263"/>
    <cellStyle name="Note 2 2 3" xfId="3264"/>
    <cellStyle name="Note 2 2 3 2" xfId="3265"/>
    <cellStyle name="Note 2 2 4" xfId="3266"/>
    <cellStyle name="Note 2 3" xfId="3267"/>
    <cellStyle name="Note 2 3 2" xfId="3268"/>
    <cellStyle name="Note 2 3 2 2" xfId="3269"/>
    <cellStyle name="Note 2 3 3" xfId="3270"/>
    <cellStyle name="Note 2 4" xfId="3271"/>
    <cellStyle name="Note 2 5" xfId="3272"/>
    <cellStyle name="Note 2 5 2" xfId="3273"/>
    <cellStyle name="Note 2 6" xfId="3274"/>
    <cellStyle name="Note 20" xfId="3275"/>
    <cellStyle name="Note 21" xfId="3276"/>
    <cellStyle name="Note 22" xfId="3277"/>
    <cellStyle name="Note 23" xfId="3278"/>
    <cellStyle name="Note 24" xfId="3279"/>
    <cellStyle name="Note 25" xfId="3280"/>
    <cellStyle name="Note 26" xfId="3281"/>
    <cellStyle name="Note 27" xfId="3282"/>
    <cellStyle name="Note 28" xfId="3283"/>
    <cellStyle name="Note 29" xfId="3284"/>
    <cellStyle name="Note 3" xfId="3285"/>
    <cellStyle name="Note 3 2" xfId="3286"/>
    <cellStyle name="Note 30" xfId="3287"/>
    <cellStyle name="Note 31" xfId="3288"/>
    <cellStyle name="Note 32" xfId="3289"/>
    <cellStyle name="Note 33" xfId="3290"/>
    <cellStyle name="Note 34" xfId="3291"/>
    <cellStyle name="Note 4" xfId="3292"/>
    <cellStyle name="Note 5" xfId="3293"/>
    <cellStyle name="Note 6" xfId="3294"/>
    <cellStyle name="Note 7" xfId="3295"/>
    <cellStyle name="Note 8" xfId="3296"/>
    <cellStyle name="Note 9" xfId="3297"/>
    <cellStyle name="Output 10" xfId="3298"/>
    <cellStyle name="Output 11" xfId="3299"/>
    <cellStyle name="Output 12" xfId="3300"/>
    <cellStyle name="Output 13" xfId="3301"/>
    <cellStyle name="Output 14" xfId="3302"/>
    <cellStyle name="Output 15" xfId="3303"/>
    <cellStyle name="Output 16" xfId="3304"/>
    <cellStyle name="Output 17" xfId="3305"/>
    <cellStyle name="Output 18" xfId="3306"/>
    <cellStyle name="Output 19" xfId="3307"/>
    <cellStyle name="Output 2" xfId="3308"/>
    <cellStyle name="Output 2 2" xfId="3309"/>
    <cellStyle name="Output 2 3" xfId="3310"/>
    <cellStyle name="Output 2 4" xfId="3311"/>
    <cellStyle name="Output 2 5" xfId="3312"/>
    <cellStyle name="Output 2 6" xfId="3313"/>
    <cellStyle name="Output 20" xfId="3314"/>
    <cellStyle name="Output 21" xfId="3315"/>
    <cellStyle name="Output 22" xfId="3316"/>
    <cellStyle name="Output 23" xfId="3317"/>
    <cellStyle name="Output 24" xfId="3318"/>
    <cellStyle name="Output 25" xfId="3319"/>
    <cellStyle name="Output 26" xfId="3320"/>
    <cellStyle name="Output 27" xfId="3321"/>
    <cellStyle name="Output 28" xfId="3322"/>
    <cellStyle name="Output 29" xfId="3323"/>
    <cellStyle name="Output 3" xfId="3324"/>
    <cellStyle name="Output 30" xfId="3325"/>
    <cellStyle name="Output 31" xfId="3326"/>
    <cellStyle name="Output 32" xfId="3327"/>
    <cellStyle name="Output 33" xfId="3328"/>
    <cellStyle name="Output 34" xfId="3329"/>
    <cellStyle name="Output 4" xfId="3330"/>
    <cellStyle name="Output 5" xfId="3331"/>
    <cellStyle name="Output 6" xfId="3332"/>
    <cellStyle name="Output 7" xfId="3333"/>
    <cellStyle name="Output 8" xfId="3334"/>
    <cellStyle name="Output 9" xfId="3335"/>
    <cellStyle name="Percent 2" xfId="3336"/>
    <cellStyle name="Percent 2 2" xfId="3337"/>
    <cellStyle name="Percent 2 3" xfId="3338"/>
    <cellStyle name="Percent 2 4" xfId="3339"/>
    <cellStyle name="Percent 3" xfId="3340"/>
    <cellStyle name="Percent 3 2" xfId="3341"/>
    <cellStyle name="Percent 4" xfId="3342"/>
    <cellStyle name="Style 1" xfId="3343"/>
    <cellStyle name="Title 10" xfId="3344"/>
    <cellStyle name="Title 11" xfId="3345"/>
    <cellStyle name="Title 12" xfId="3346"/>
    <cellStyle name="Title 13" xfId="3347"/>
    <cellStyle name="Title 14" xfId="3348"/>
    <cellStyle name="Title 15" xfId="3349"/>
    <cellStyle name="Title 16" xfId="3350"/>
    <cellStyle name="Title 17" xfId="3351"/>
    <cellStyle name="Title 18" xfId="3352"/>
    <cellStyle name="Title 19" xfId="3353"/>
    <cellStyle name="Title 2" xfId="3354"/>
    <cellStyle name="Title 2 2" xfId="3355"/>
    <cellStyle name="Title 2 3" xfId="3356"/>
    <cellStyle name="Title 2 4" xfId="3357"/>
    <cellStyle name="Title 2 5" xfId="3358"/>
    <cellStyle name="Title 2 6" xfId="3359"/>
    <cellStyle name="Title 20" xfId="3360"/>
    <cellStyle name="Title 21" xfId="3361"/>
    <cellStyle name="Title 22" xfId="3362"/>
    <cellStyle name="Title 23" xfId="3363"/>
    <cellStyle name="Title 24" xfId="3364"/>
    <cellStyle name="Title 25" xfId="3365"/>
    <cellStyle name="Title 26" xfId="3366"/>
    <cellStyle name="Title 27" xfId="3367"/>
    <cellStyle name="Title 28" xfId="3368"/>
    <cellStyle name="Title 29" xfId="3369"/>
    <cellStyle name="Title 3" xfId="3370"/>
    <cellStyle name="Title 30" xfId="3371"/>
    <cellStyle name="Title 31" xfId="3372"/>
    <cellStyle name="Title 32" xfId="3373"/>
    <cellStyle name="Title 33" xfId="3374"/>
    <cellStyle name="Title 34" xfId="3375"/>
    <cellStyle name="Title 4" xfId="3376"/>
    <cellStyle name="Title 5" xfId="3377"/>
    <cellStyle name="Title 6" xfId="3378"/>
    <cellStyle name="Title 7" xfId="3379"/>
    <cellStyle name="Title 8" xfId="3380"/>
    <cellStyle name="Title 9" xfId="3381"/>
    <cellStyle name="Total 10" xfId="3382"/>
    <cellStyle name="Total 11" xfId="3383"/>
    <cellStyle name="Total 12" xfId="3384"/>
    <cellStyle name="Total 13" xfId="3385"/>
    <cellStyle name="Total 14" xfId="3386"/>
    <cellStyle name="Total 15" xfId="3387"/>
    <cellStyle name="Total 16" xfId="3388"/>
    <cellStyle name="Total 17" xfId="3389"/>
    <cellStyle name="Total 18" xfId="3390"/>
    <cellStyle name="Total 19" xfId="3391"/>
    <cellStyle name="Total 2" xfId="3392"/>
    <cellStyle name="Total 2 2" xfId="3393"/>
    <cellStyle name="Total 2 3" xfId="3394"/>
    <cellStyle name="Total 2 4" xfId="3395"/>
    <cellStyle name="Total 2 5" xfId="3396"/>
    <cellStyle name="Total 2 6" xfId="3397"/>
    <cellStyle name="Total 20" xfId="3398"/>
    <cellStyle name="Total 21" xfId="3399"/>
    <cellStyle name="Total 22" xfId="3400"/>
    <cellStyle name="Total 23" xfId="3401"/>
    <cellStyle name="Total 24" xfId="3402"/>
    <cellStyle name="Total 25" xfId="3403"/>
    <cellStyle name="Total 26" xfId="3404"/>
    <cellStyle name="Total 27" xfId="3405"/>
    <cellStyle name="Total 28" xfId="3406"/>
    <cellStyle name="Total 29" xfId="3407"/>
    <cellStyle name="Total 3" xfId="3408"/>
    <cellStyle name="Total 30" xfId="3409"/>
    <cellStyle name="Total 31" xfId="3410"/>
    <cellStyle name="Total 32" xfId="3411"/>
    <cellStyle name="Total 33" xfId="3412"/>
    <cellStyle name="Total 34" xfId="3413"/>
    <cellStyle name="Total 4" xfId="3414"/>
    <cellStyle name="Total 5" xfId="3415"/>
    <cellStyle name="Total 6" xfId="3416"/>
    <cellStyle name="Total 7" xfId="3417"/>
    <cellStyle name="Total 8" xfId="3418"/>
    <cellStyle name="Total 9" xfId="3419"/>
    <cellStyle name="Warning Text 10" xfId="3420"/>
    <cellStyle name="Warning Text 11" xfId="3421"/>
    <cellStyle name="Warning Text 12" xfId="3422"/>
    <cellStyle name="Warning Text 13" xfId="3423"/>
    <cellStyle name="Warning Text 14" xfId="3424"/>
    <cellStyle name="Warning Text 15" xfId="3425"/>
    <cellStyle name="Warning Text 16" xfId="3426"/>
    <cellStyle name="Warning Text 17" xfId="3427"/>
    <cellStyle name="Warning Text 18" xfId="3428"/>
    <cellStyle name="Warning Text 19" xfId="3429"/>
    <cellStyle name="Warning Text 2" xfId="3430"/>
    <cellStyle name="Warning Text 2 2" xfId="3431"/>
    <cellStyle name="Warning Text 2 3" xfId="3432"/>
    <cellStyle name="Warning Text 2 4" xfId="3433"/>
    <cellStyle name="Warning Text 2 5" xfId="3434"/>
    <cellStyle name="Warning Text 2 6" xfId="3435"/>
    <cellStyle name="Warning Text 20" xfId="3436"/>
    <cellStyle name="Warning Text 21" xfId="3437"/>
    <cellStyle name="Warning Text 22" xfId="3438"/>
    <cellStyle name="Warning Text 23" xfId="3439"/>
    <cellStyle name="Warning Text 24" xfId="3440"/>
    <cellStyle name="Warning Text 25" xfId="3441"/>
    <cellStyle name="Warning Text 26" xfId="3442"/>
    <cellStyle name="Warning Text 27" xfId="3443"/>
    <cellStyle name="Warning Text 28" xfId="3444"/>
    <cellStyle name="Warning Text 29" xfId="3445"/>
    <cellStyle name="Warning Text 3" xfId="3446"/>
    <cellStyle name="Warning Text 30" xfId="3447"/>
    <cellStyle name="Warning Text 31" xfId="3448"/>
    <cellStyle name="Warning Text 32" xfId="3449"/>
    <cellStyle name="Warning Text 33" xfId="3450"/>
    <cellStyle name="Warning Text 34" xfId="3451"/>
    <cellStyle name="Warning Text 4" xfId="3452"/>
    <cellStyle name="Warning Text 5" xfId="3453"/>
    <cellStyle name="Warning Text 6" xfId="3454"/>
    <cellStyle name="Warning Text 7" xfId="3455"/>
    <cellStyle name="Warning Text 8" xfId="3456"/>
    <cellStyle name="Warning Text 9" xfId="3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6.JUN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A19" zoomScale="55" zoomScaleSheetLayoutView="55" workbookViewId="0">
      <selection activeCell="J96" sqref="J96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31.521375055090349</v>
      </c>
      <c r="E5" s="19">
        <v>32</v>
      </c>
      <c r="F5" s="19">
        <v>1.5184139145997007</v>
      </c>
      <c r="G5" s="19">
        <v>29.718013343217198</v>
      </c>
      <c r="H5" s="19">
        <v>30</v>
      </c>
      <c r="I5" s="19">
        <v>0.94887452107279746</v>
      </c>
      <c r="J5" s="19">
        <v>29.054000907578278</v>
      </c>
      <c r="K5" s="19">
        <v>30</v>
      </c>
      <c r="L5" s="19">
        <v>3.256002832212253</v>
      </c>
      <c r="M5" s="19">
        <v>28.84968329986096</v>
      </c>
      <c r="N5" s="19">
        <v>29</v>
      </c>
      <c r="O5" s="19">
        <v>0.52103414299790474</v>
      </c>
      <c r="P5" s="19">
        <v>28.023238036997402</v>
      </c>
      <c r="Q5" s="19">
        <v>29</v>
      </c>
      <c r="R5" s="19">
        <v>3.4855428259683552</v>
      </c>
      <c r="S5" s="19">
        <v>29.339261894175188</v>
      </c>
      <c r="T5" s="19">
        <v>28</v>
      </c>
      <c r="U5" s="19">
        <v>-4.5647429679922364</v>
      </c>
      <c r="V5" s="22">
        <v>33.158443881353406</v>
      </c>
      <c r="W5" s="19">
        <v>32</v>
      </c>
      <c r="X5" s="19">
        <v>-3.4936617818933757</v>
      </c>
      <c r="Y5" s="19">
        <v>36.927827093786185</v>
      </c>
      <c r="Z5" s="19">
        <v>37</v>
      </c>
      <c r="AA5" s="19">
        <v>0.19544314381270406</v>
      </c>
      <c r="AB5" s="19">
        <v>43.270813397129189</v>
      </c>
      <c r="AC5" s="19">
        <v>45</v>
      </c>
      <c r="AD5" s="19">
        <v>3.9961962050510809</v>
      </c>
      <c r="AE5" s="19">
        <v>52.494205862304021</v>
      </c>
      <c r="AF5" s="19">
        <v>45</v>
      </c>
      <c r="AG5" s="19">
        <v>-14.276253424924359</v>
      </c>
      <c r="AH5" s="19">
        <v>61.670188041411365</v>
      </c>
      <c r="AI5" s="19">
        <v>60</v>
      </c>
      <c r="AJ5" s="19">
        <v>-2.7082583894341909</v>
      </c>
      <c r="AK5" s="19">
        <v>67.900938250054551</v>
      </c>
      <c r="AL5" s="19">
        <v>54</v>
      </c>
      <c r="AM5" s="19">
        <v>-20.472380217873326</v>
      </c>
      <c r="AN5" s="19">
        <v>63.985915492957744</v>
      </c>
      <c r="AO5" s="19">
        <v>65</v>
      </c>
      <c r="AP5" s="19">
        <v>1.5848558221439613</v>
      </c>
      <c r="AQ5" s="19">
        <v>67.481037489102007</v>
      </c>
      <c r="AR5" s="19">
        <v>63</v>
      </c>
      <c r="AS5" s="19">
        <v>-6.6404395306247057</v>
      </c>
      <c r="AT5" s="19">
        <v>64.399168399168403</v>
      </c>
      <c r="AU5" s="19">
        <v>60</v>
      </c>
      <c r="AV5" s="19">
        <v>-6.8310950413223184</v>
      </c>
      <c r="AW5" s="19">
        <v>59.235059760956176</v>
      </c>
      <c r="AX5" s="19">
        <v>59</v>
      </c>
      <c r="AY5" s="19">
        <v>-0.39682539682539791</v>
      </c>
      <c r="AZ5" s="19">
        <v>62.392138177486601</v>
      </c>
      <c r="BA5" s="19">
        <v>58</v>
      </c>
      <c r="BB5" s="19">
        <v>-7.0395698974000647</v>
      </c>
      <c r="BC5" s="19">
        <v>62.853239268680447</v>
      </c>
      <c r="BD5" s="19">
        <v>58</v>
      </c>
      <c r="BE5" s="19">
        <v>-7.7215420003003716</v>
      </c>
      <c r="BF5" s="19">
        <v>59.710467079347211</v>
      </c>
      <c r="BG5" s="19">
        <v>57</v>
      </c>
      <c r="BH5" s="19">
        <v>-4.5393499865699649</v>
      </c>
      <c r="BI5" s="19">
        <v>59.347039983469365</v>
      </c>
      <c r="BJ5" s="19">
        <v>56</v>
      </c>
      <c r="BK5" s="19">
        <v>-5.6397757738240291</v>
      </c>
      <c r="BL5" s="19">
        <v>50.754456339824131</v>
      </c>
      <c r="BM5" s="19">
        <v>50</v>
      </c>
      <c r="BN5" s="19">
        <v>-1.4864829499358698</v>
      </c>
      <c r="BO5" s="19">
        <v>45.512027491408936</v>
      </c>
      <c r="BP5" s="19">
        <v>43</v>
      </c>
      <c r="BQ5" s="19">
        <v>-5.5194805194805232</v>
      </c>
      <c r="BR5" s="19">
        <v>37.915299015291005</v>
      </c>
      <c r="BS5" s="19">
        <v>38</v>
      </c>
      <c r="BT5" s="19">
        <v>0.22339527027028225</v>
      </c>
      <c r="BU5" s="19">
        <v>35.536263736263734</v>
      </c>
      <c r="BV5" s="19">
        <v>34</v>
      </c>
      <c r="BW5" s="19">
        <v>-4.3230873894489399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51.580431908329658</v>
      </c>
      <c r="E6" s="19">
        <v>51</v>
      </c>
      <c r="F6" s="19">
        <v>-1.1252947810929912</v>
      </c>
      <c r="G6" s="19">
        <v>47.363083765752407</v>
      </c>
      <c r="H6" s="19">
        <v>47</v>
      </c>
      <c r="I6" s="19">
        <v>-0.76659654921993847</v>
      </c>
      <c r="J6" s="19">
        <v>45.924065950688245</v>
      </c>
      <c r="K6" s="19">
        <v>46</v>
      </c>
      <c r="L6" s="19">
        <v>0.16534696512562791</v>
      </c>
      <c r="M6" s="19">
        <v>44.670477367526651</v>
      </c>
      <c r="N6" s="19">
        <v>45</v>
      </c>
      <c r="O6" s="19">
        <v>0.73767430278884072</v>
      </c>
      <c r="P6" s="19">
        <v>44.83718085919584</v>
      </c>
      <c r="Q6" s="19">
        <v>45</v>
      </c>
      <c r="R6" s="19">
        <v>0.36313420621931658</v>
      </c>
      <c r="S6" s="19">
        <v>45.842596709648731</v>
      </c>
      <c r="T6" s="19">
        <v>47</v>
      </c>
      <c r="U6" s="19">
        <v>2.5247332686711967</v>
      </c>
      <c r="V6" s="22">
        <v>51.158741988373826</v>
      </c>
      <c r="W6" s="19">
        <v>50</v>
      </c>
      <c r="X6" s="19">
        <v>-2.2649931240239614</v>
      </c>
      <c r="Y6" s="19">
        <v>55.391740640679274</v>
      </c>
      <c r="Z6" s="19">
        <v>58</v>
      </c>
      <c r="AA6" s="19">
        <v>4.708751393534004</v>
      </c>
      <c r="AB6" s="19">
        <v>65.846889952153106</v>
      </c>
      <c r="AC6" s="19">
        <v>68</v>
      </c>
      <c r="AD6" s="19">
        <v>3.2698735648888313</v>
      </c>
      <c r="AE6" s="19">
        <v>80.226993865030678</v>
      </c>
      <c r="AF6" s="19">
        <v>68</v>
      </c>
      <c r="AG6" s="19">
        <v>-15.240498585302442</v>
      </c>
      <c r="AH6" s="19">
        <v>90.988802028311852</v>
      </c>
      <c r="AI6" s="19">
        <v>88</v>
      </c>
      <c r="AJ6" s="19">
        <v>-3.2848020434227321</v>
      </c>
      <c r="AK6" s="19">
        <v>98.765001090988434</v>
      </c>
      <c r="AL6" s="19">
        <v>81</v>
      </c>
      <c r="AM6" s="19">
        <v>-17.987142099681865</v>
      </c>
      <c r="AN6" s="19">
        <v>88.816270758881643</v>
      </c>
      <c r="AO6" s="19">
        <v>89</v>
      </c>
      <c r="AP6" s="19">
        <v>0.20686439494531908</v>
      </c>
      <c r="AQ6" s="19">
        <v>91.930688753269393</v>
      </c>
      <c r="AR6" s="19">
        <v>89</v>
      </c>
      <c r="AS6" s="19">
        <v>-3.1879329884441523</v>
      </c>
      <c r="AT6" s="19">
        <v>91.567567567567565</v>
      </c>
      <c r="AU6" s="19">
        <v>86</v>
      </c>
      <c r="AV6" s="19">
        <v>-6.0802833530106231</v>
      </c>
      <c r="AW6" s="19">
        <v>89.354581673306768</v>
      </c>
      <c r="AX6" s="19">
        <v>85</v>
      </c>
      <c r="AY6" s="19">
        <v>-4.8733725700017789</v>
      </c>
      <c r="AZ6" s="19">
        <v>79.22811197141155</v>
      </c>
      <c r="BA6" s="19">
        <v>83</v>
      </c>
      <c r="BB6" s="19">
        <v>4.7607950445032525</v>
      </c>
      <c r="BC6" s="19">
        <v>87.183525437201908</v>
      </c>
      <c r="BD6" s="19">
        <v>81</v>
      </c>
      <c r="BE6" s="19">
        <v>-7.0925388784098748</v>
      </c>
      <c r="BF6" s="19">
        <v>87.99437253798537</v>
      </c>
      <c r="BG6" s="19">
        <v>81</v>
      </c>
      <c r="BH6" s="19">
        <v>-7.9486589156210448</v>
      </c>
      <c r="BI6" s="19">
        <v>85.841254261803911</v>
      </c>
      <c r="BJ6" s="19">
        <v>113</v>
      </c>
      <c r="BK6" s="19">
        <v>31.638337500714613</v>
      </c>
      <c r="BL6" s="19">
        <v>79.911271683978427</v>
      </c>
      <c r="BM6" s="19">
        <v>106</v>
      </c>
      <c r="BN6" s="19">
        <v>32.647119444167416</v>
      </c>
      <c r="BO6" s="19">
        <v>73.030927835051543</v>
      </c>
      <c r="BP6" s="19">
        <v>92</v>
      </c>
      <c r="BQ6" s="19">
        <v>25.974025974025984</v>
      </c>
      <c r="BR6" s="19">
        <v>60.664478424465614</v>
      </c>
      <c r="BS6" s="19">
        <v>83</v>
      </c>
      <c r="BT6" s="19">
        <v>36.818121832770274</v>
      </c>
      <c r="BU6" s="19">
        <v>57.626373626373628</v>
      </c>
      <c r="BV6" s="19">
        <v>73</v>
      </c>
      <c r="BW6" s="19">
        <v>26.678108314263916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112.71279565153519</v>
      </c>
      <c r="E7" s="19">
        <v>117</v>
      </c>
      <c r="F7" s="19">
        <v>3.8036536346052552</v>
      </c>
      <c r="G7" s="19">
        <v>104.01304670126019</v>
      </c>
      <c r="H7" s="19">
        <v>112</v>
      </c>
      <c r="I7" s="19">
        <v>7.678799489144315</v>
      </c>
      <c r="J7" s="19">
        <v>103.09484193011647</v>
      </c>
      <c r="K7" s="19">
        <v>109</v>
      </c>
      <c r="L7" s="19">
        <v>5.7278889606197536</v>
      </c>
      <c r="M7" s="19">
        <v>99.577939131778152</v>
      </c>
      <c r="N7" s="19">
        <v>107</v>
      </c>
      <c r="O7" s="19">
        <v>7.4535192563081054</v>
      </c>
      <c r="P7" s="19">
        <v>100.88365693319065</v>
      </c>
      <c r="Q7" s="19">
        <v>108</v>
      </c>
      <c r="R7" s="19">
        <v>7.0540098199672592</v>
      </c>
      <c r="S7" s="19">
        <v>98.103156958648285</v>
      </c>
      <c r="T7" s="19">
        <v>110</v>
      </c>
      <c r="U7" s="19">
        <v>12.126870745216063</v>
      </c>
      <c r="V7" s="22">
        <v>113.68609330749739</v>
      </c>
      <c r="W7" s="19">
        <v>119</v>
      </c>
      <c r="X7" s="19">
        <v>4.6741923641703416</v>
      </c>
      <c r="Y7" s="19">
        <v>125.55461211887302</v>
      </c>
      <c r="Z7" s="19">
        <v>135</v>
      </c>
      <c r="AA7" s="19">
        <v>7.5229318315955123</v>
      </c>
      <c r="AB7" s="19">
        <v>142.04114832535885</v>
      </c>
      <c r="AC7" s="19">
        <v>155</v>
      </c>
      <c r="AD7" s="19">
        <v>9.1233081592368315</v>
      </c>
      <c r="AE7" s="19">
        <v>153.52079072937968</v>
      </c>
      <c r="AF7" s="19">
        <v>155</v>
      </c>
      <c r="AG7" s="19">
        <v>0.96352374397797846</v>
      </c>
      <c r="AH7" s="19">
        <v>156.70293682653707</v>
      </c>
      <c r="AI7" s="19">
        <v>162</v>
      </c>
      <c r="AJ7" s="19">
        <v>3.3803215694205755</v>
      </c>
      <c r="AK7" s="19">
        <v>154.32031420466944</v>
      </c>
      <c r="AL7" s="19">
        <v>159</v>
      </c>
      <c r="AM7" s="19">
        <v>3.0324496288441054</v>
      </c>
      <c r="AN7" s="19">
        <v>141.34202228295143</v>
      </c>
      <c r="AO7" s="19">
        <v>151</v>
      </c>
      <c r="AP7" s="19">
        <v>6.8330547144106522</v>
      </c>
      <c r="AQ7" s="19">
        <v>140.82999128160418</v>
      </c>
      <c r="AR7" s="19">
        <v>149</v>
      </c>
      <c r="AS7" s="19">
        <v>5.8013272911868894</v>
      </c>
      <c r="AT7" s="19">
        <v>139.86694386694387</v>
      </c>
      <c r="AU7" s="19">
        <v>148</v>
      </c>
      <c r="AV7" s="19">
        <v>5.8148522504310574</v>
      </c>
      <c r="AW7" s="19">
        <v>131.5219123505976</v>
      </c>
      <c r="AX7" s="19">
        <v>143</v>
      </c>
      <c r="AY7" s="19">
        <v>8.7271295286562527</v>
      </c>
      <c r="AZ7" s="19">
        <v>140.62989874925552</v>
      </c>
      <c r="BA7" s="19">
        <v>147</v>
      </c>
      <c r="BB7" s="19">
        <v>4.529691983994411</v>
      </c>
      <c r="BC7" s="19">
        <v>139.89914546899843</v>
      </c>
      <c r="BD7" s="19">
        <v>136</v>
      </c>
      <c r="BE7" s="19">
        <v>-2.7871117124603701</v>
      </c>
      <c r="BF7" s="19">
        <v>131.99155880697805</v>
      </c>
      <c r="BG7" s="19">
        <v>152</v>
      </c>
      <c r="BH7" s="19">
        <v>15.158879381280673</v>
      </c>
      <c r="BI7" s="19">
        <v>161.08482281227401</v>
      </c>
      <c r="BJ7" s="19">
        <v>159</v>
      </c>
      <c r="BK7" s="19">
        <v>-1.2942391318290958</v>
      </c>
      <c r="BL7" s="19">
        <v>150.10360491990542</v>
      </c>
      <c r="BM7" s="19">
        <v>154</v>
      </c>
      <c r="BN7" s="19">
        <v>2.5958037997646199</v>
      </c>
      <c r="BO7" s="19">
        <v>152.41237113402062</v>
      </c>
      <c r="BP7" s="19">
        <v>144</v>
      </c>
      <c r="BQ7" s="19">
        <v>-5.5194805194805188</v>
      </c>
      <c r="BR7" s="19">
        <v>125.12048675046033</v>
      </c>
      <c r="BS7" s="19">
        <v>135</v>
      </c>
      <c r="BT7" s="19">
        <v>7.8959996928746943</v>
      </c>
      <c r="BU7" s="19">
        <v>118.13406593406593</v>
      </c>
      <c r="BV7" s="19">
        <v>124</v>
      </c>
      <c r="BW7" s="19">
        <v>4.96548901415788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86.922579697370352</v>
      </c>
      <c r="E8" s="19">
        <v>84</v>
      </c>
      <c r="F8" s="19">
        <v>-3.3622790620637417</v>
      </c>
      <c r="G8" s="19">
        <v>78.938472942920683</v>
      </c>
      <c r="H8" s="19">
        <v>78</v>
      </c>
      <c r="I8" s="19">
        <v>-1.1888663511381574</v>
      </c>
      <c r="J8" s="19">
        <v>76.852518529723184</v>
      </c>
      <c r="K8" s="19">
        <v>75</v>
      </c>
      <c r="L8" s="19">
        <v>-2.410485128092076</v>
      </c>
      <c r="M8" s="19">
        <v>75.381430557701222</v>
      </c>
      <c r="N8" s="19">
        <v>73</v>
      </c>
      <c r="O8" s="19">
        <v>-3.1591740035741824</v>
      </c>
      <c r="P8" s="19">
        <v>74.728634765326404</v>
      </c>
      <c r="Q8" s="19">
        <v>74</v>
      </c>
      <c r="R8" s="19">
        <v>-0.97504091653028058</v>
      </c>
      <c r="S8" s="19">
        <v>77.932414406402842</v>
      </c>
      <c r="T8" s="19">
        <v>77</v>
      </c>
      <c r="U8" s="19">
        <v>-1.1964397786272558</v>
      </c>
      <c r="V8" s="22">
        <v>89.054106424206296</v>
      </c>
      <c r="W8" s="19">
        <v>85</v>
      </c>
      <c r="X8" s="19">
        <v>-4.5524081785680872</v>
      </c>
      <c r="Y8" s="19">
        <v>101.55152450791201</v>
      </c>
      <c r="Z8" s="19">
        <v>100</v>
      </c>
      <c r="AA8" s="19">
        <v>-1.5278200060808789</v>
      </c>
      <c r="AB8" s="19">
        <v>116.64306220095693</v>
      </c>
      <c r="AC8" s="19">
        <v>119</v>
      </c>
      <c r="AD8" s="19">
        <v>2.0206412233780764</v>
      </c>
      <c r="AE8" s="19">
        <v>133.71165644171779</v>
      </c>
      <c r="AF8" s="19">
        <v>119</v>
      </c>
      <c r="AG8" s="19">
        <v>-11.002523514567562</v>
      </c>
      <c r="AH8" s="19">
        <v>140.52714979928163</v>
      </c>
      <c r="AI8" s="19">
        <v>123</v>
      </c>
      <c r="AJ8" s="19">
        <v>-12.472429579847088</v>
      </c>
      <c r="AK8" s="19">
        <v>140.94588697359808</v>
      </c>
      <c r="AL8" s="19">
        <v>128</v>
      </c>
      <c r="AM8" s="19">
        <v>-9.1850051474173888</v>
      </c>
      <c r="AN8" s="19">
        <v>129.88185831406349</v>
      </c>
      <c r="AO8" s="19">
        <v>123</v>
      </c>
      <c r="AP8" s="19">
        <v>-5.2985523947637665</v>
      </c>
      <c r="AQ8" s="19">
        <v>136.91804707933741</v>
      </c>
      <c r="AR8" s="19">
        <v>123</v>
      </c>
      <c r="AS8" s="19">
        <v>-10.165239262631736</v>
      </c>
      <c r="AT8" s="19">
        <v>131.81704781704781</v>
      </c>
      <c r="AU8" s="19">
        <v>116</v>
      </c>
      <c r="AV8" s="19">
        <v>-11.999242949971604</v>
      </c>
      <c r="AW8" s="19">
        <v>118.47011952191235</v>
      </c>
      <c r="AX8" s="19">
        <v>111</v>
      </c>
      <c r="AY8" s="19">
        <v>-6.3054882970137216</v>
      </c>
      <c r="AZ8" s="19">
        <v>112.90005955926146</v>
      </c>
      <c r="BA8" s="19">
        <v>109</v>
      </c>
      <c r="BB8" s="19">
        <v>-3.4544353426264718</v>
      </c>
      <c r="BC8" s="19">
        <v>115.56885930047694</v>
      </c>
      <c r="BD8" s="19">
        <v>110</v>
      </c>
      <c r="BE8" s="19">
        <v>-4.8186503995838628</v>
      </c>
      <c r="BF8" s="19">
        <v>126.75379853685988</v>
      </c>
      <c r="BG8" s="19">
        <v>117</v>
      </c>
      <c r="BH8" s="19">
        <v>-7.6950739539560873</v>
      </c>
      <c r="BI8" s="19">
        <v>142.00898853187314</v>
      </c>
      <c r="BJ8" s="19">
        <v>126</v>
      </c>
      <c r="BK8" s="19">
        <v>-11.273221996282308</v>
      </c>
      <c r="BL8" s="19">
        <v>137.14502032250351</v>
      </c>
      <c r="BM8" s="19">
        <v>125</v>
      </c>
      <c r="BN8" s="19">
        <v>-8.8556043040745323</v>
      </c>
      <c r="BO8" s="19">
        <v>129.12714776632302</v>
      </c>
      <c r="BP8" s="19">
        <v>117</v>
      </c>
      <c r="BQ8" s="19">
        <v>-9.3916329572067241</v>
      </c>
      <c r="BR8" s="19">
        <v>107.1107197181971</v>
      </c>
      <c r="BS8" s="19">
        <v>107</v>
      </c>
      <c r="BT8" s="19">
        <v>-0.10336940923224222</v>
      </c>
      <c r="BU8" s="19">
        <v>98.925274725274733</v>
      </c>
      <c r="BV8" s="19">
        <v>93</v>
      </c>
      <c r="BW8" s="19">
        <v>-5.9896469751838506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131.81665932128692</v>
      </c>
      <c r="E9" s="19">
        <v>117</v>
      </c>
      <c r="F9" s="19">
        <v>-11.240354138525944</v>
      </c>
      <c r="G9" s="19">
        <v>126.30155670867309</v>
      </c>
      <c r="H9" s="19">
        <v>115</v>
      </c>
      <c r="I9" s="19">
        <v>-8.9480739613853189</v>
      </c>
      <c r="J9" s="19">
        <v>126.52548782332477</v>
      </c>
      <c r="K9" s="19">
        <v>116</v>
      </c>
      <c r="L9" s="19">
        <v>-8.3188676087320399</v>
      </c>
      <c r="M9" s="19">
        <v>124.70508265101189</v>
      </c>
      <c r="N9" s="19">
        <v>114</v>
      </c>
      <c r="O9" s="19">
        <v>-8.5843194386632558</v>
      </c>
      <c r="P9" s="19">
        <v>124.23635529735515</v>
      </c>
      <c r="Q9" s="19">
        <v>114</v>
      </c>
      <c r="R9" s="19">
        <v>-8.2394201543137733</v>
      </c>
      <c r="S9" s="19">
        <v>124.69186305024455</v>
      </c>
      <c r="T9" s="19">
        <v>115</v>
      </c>
      <c r="U9" s="19">
        <v>-7.7726507673874572</v>
      </c>
      <c r="V9" s="22">
        <v>132.63377552541363</v>
      </c>
      <c r="W9" s="19">
        <v>118</v>
      </c>
      <c r="X9" s="19">
        <v>-11.033219455182955</v>
      </c>
      <c r="Y9" s="19">
        <v>138.4793516016982</v>
      </c>
      <c r="Z9" s="19">
        <v>125</v>
      </c>
      <c r="AA9" s="19">
        <v>-9.7338350055741447</v>
      </c>
      <c r="AB9" s="19">
        <v>150.50717703349284</v>
      </c>
      <c r="AC9" s="19">
        <v>134</v>
      </c>
      <c r="AD9" s="19">
        <v>-10.967700915564608</v>
      </c>
      <c r="AE9" s="19">
        <v>161.44444444444446</v>
      </c>
      <c r="AF9" s="19">
        <v>134</v>
      </c>
      <c r="AG9" s="19">
        <v>-16.999311768754307</v>
      </c>
      <c r="AH9" s="19">
        <v>166.81280371857173</v>
      </c>
      <c r="AI9" s="19">
        <v>144</v>
      </c>
      <c r="AJ9" s="19">
        <v>-13.675691080079794</v>
      </c>
      <c r="AK9" s="19">
        <v>174.89635609862535</v>
      </c>
      <c r="AL9" s="19">
        <v>139</v>
      </c>
      <c r="AM9" s="19">
        <v>-20.524359054332226</v>
      </c>
      <c r="AN9" s="19">
        <v>159.48728190035737</v>
      </c>
      <c r="AO9" s="19">
        <v>141</v>
      </c>
      <c r="AP9" s="19">
        <v>-11.591696641935151</v>
      </c>
      <c r="AQ9" s="19">
        <v>150.60985178727114</v>
      </c>
      <c r="AR9" s="19">
        <v>142</v>
      </c>
      <c r="AS9" s="19">
        <v>-5.7166590930798629</v>
      </c>
      <c r="AT9" s="19">
        <v>145.9043659043659</v>
      </c>
      <c r="AU9" s="19">
        <v>141</v>
      </c>
      <c r="AV9" s="19">
        <v>-3.3613565118267306</v>
      </c>
      <c r="AW9" s="19">
        <v>160.63745019920319</v>
      </c>
      <c r="AX9" s="19">
        <v>141</v>
      </c>
      <c r="AY9" s="19">
        <v>-12.224702380952381</v>
      </c>
      <c r="AZ9" s="19">
        <v>159.44657534246576</v>
      </c>
      <c r="BA9" s="19">
        <v>135</v>
      </c>
      <c r="BB9" s="19">
        <v>-15.33214199800681</v>
      </c>
      <c r="BC9" s="19">
        <v>162.20190779014308</v>
      </c>
      <c r="BD9" s="19">
        <v>130</v>
      </c>
      <c r="BE9" s="19">
        <v>-19.852977211467778</v>
      </c>
      <c r="BF9" s="19">
        <v>163.41812042768711</v>
      </c>
      <c r="BG9" s="19">
        <v>133</v>
      </c>
      <c r="BH9" s="19">
        <v>-18.613676591114142</v>
      </c>
      <c r="BI9" s="19">
        <v>170.62273995247443</v>
      </c>
      <c r="BJ9" s="19">
        <v>137</v>
      </c>
      <c r="BK9" s="19">
        <v>-19.705896155365792</v>
      </c>
      <c r="BL9" s="19">
        <v>171.70124591557527</v>
      </c>
      <c r="BM9" s="19">
        <v>133</v>
      </c>
      <c r="BN9" s="19">
        <v>-22.539874832710591</v>
      </c>
      <c r="BO9" s="19">
        <v>164.05498281786942</v>
      </c>
      <c r="BP9" s="19">
        <v>128</v>
      </c>
      <c r="BQ9" s="19">
        <v>-21.97737746124843</v>
      </c>
      <c r="BR9" s="19">
        <v>142.18237130734127</v>
      </c>
      <c r="BS9" s="19">
        <v>123</v>
      </c>
      <c r="BT9" s="19">
        <v>-13.491385135135125</v>
      </c>
      <c r="BU9" s="19">
        <v>140.22417582417583</v>
      </c>
      <c r="BV9" s="19">
        <v>120</v>
      </c>
      <c r="BW9" s="19">
        <v>-14.422745368483749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119.39914793594829</v>
      </c>
      <c r="E10" s="19">
        <v>123</v>
      </c>
      <c r="F10" s="19">
        <v>3.0158105198400462</v>
      </c>
      <c r="G10" s="19">
        <v>107.72779836916234</v>
      </c>
      <c r="H10" s="19">
        <v>115</v>
      </c>
      <c r="I10" s="19">
        <v>6.7505339763068646</v>
      </c>
      <c r="J10" s="19">
        <v>108.71819694448646</v>
      </c>
      <c r="K10" s="19">
        <v>112</v>
      </c>
      <c r="L10" s="19">
        <v>3.0186327107588848</v>
      </c>
      <c r="M10" s="19">
        <v>107.0230186930326</v>
      </c>
      <c r="N10" s="19">
        <v>110</v>
      </c>
      <c r="O10" s="19">
        <v>2.781627114729488</v>
      </c>
      <c r="P10" s="19">
        <v>105.55419660602354</v>
      </c>
      <c r="Q10" s="19">
        <v>109</v>
      </c>
      <c r="R10" s="19">
        <v>3.264487348464006</v>
      </c>
      <c r="S10" s="19">
        <v>107.27167630057804</v>
      </c>
      <c r="T10" s="19">
        <v>111</v>
      </c>
      <c r="U10" s="19">
        <v>3.4755900420303893</v>
      </c>
      <c r="V10" s="22">
        <v>119.37039797287225</v>
      </c>
      <c r="W10" s="19">
        <v>120</v>
      </c>
      <c r="X10" s="19">
        <v>0.52743564386107433</v>
      </c>
      <c r="Y10" s="19">
        <v>131.09378618294096</v>
      </c>
      <c r="Z10" s="19">
        <v>135</v>
      </c>
      <c r="AA10" s="19">
        <v>2.9797093598379494</v>
      </c>
      <c r="AB10" s="19">
        <v>147.68516746411484</v>
      </c>
      <c r="AC10" s="19">
        <v>162</v>
      </c>
      <c r="AD10" s="19">
        <v>9.6928031309328588</v>
      </c>
      <c r="AE10" s="19">
        <v>160.45398773006136</v>
      </c>
      <c r="AF10" s="19">
        <v>162</v>
      </c>
      <c r="AG10" s="19">
        <v>0.96352374397797214</v>
      </c>
      <c r="AH10" s="19">
        <v>174.90069723219946</v>
      </c>
      <c r="AI10" s="19">
        <v>175</v>
      </c>
      <c r="AJ10" s="19">
        <v>5.6776656338140545E-2</v>
      </c>
      <c r="AK10" s="19">
        <v>177.98276238271873</v>
      </c>
      <c r="AL10" s="19">
        <v>174</v>
      </c>
      <c r="AM10" s="19">
        <v>-2.2377236589656615</v>
      </c>
      <c r="AN10" s="19">
        <v>168.08240487702332</v>
      </c>
      <c r="AO10" s="19">
        <v>167</v>
      </c>
      <c r="AP10" s="19">
        <v>-0.6439727452824453</v>
      </c>
      <c r="AQ10" s="19">
        <v>164.3016564952049</v>
      </c>
      <c r="AR10" s="19">
        <v>169</v>
      </c>
      <c r="AS10" s="19">
        <v>2.859583771105938</v>
      </c>
      <c r="AT10" s="19">
        <v>160.997920997921</v>
      </c>
      <c r="AU10" s="19">
        <v>161</v>
      </c>
      <c r="AV10" s="19">
        <v>1.2913223140484491E-3</v>
      </c>
      <c r="AW10" s="19">
        <v>156.6215139442231</v>
      </c>
      <c r="AX10" s="19">
        <v>154</v>
      </c>
      <c r="AY10" s="19">
        <v>-1.6737891737891668</v>
      </c>
      <c r="AZ10" s="19">
        <v>157.46587254318047</v>
      </c>
      <c r="BA10" s="19">
        <v>153</v>
      </c>
      <c r="BB10" s="19">
        <v>-2.8360891608153573</v>
      </c>
      <c r="BC10" s="19">
        <v>164.22943163751987</v>
      </c>
      <c r="BD10" s="19">
        <v>155</v>
      </c>
      <c r="BE10" s="19">
        <v>-5.6198402110351759</v>
      </c>
      <c r="BF10" s="19">
        <v>170.75098480585257</v>
      </c>
      <c r="BG10" s="19">
        <v>157</v>
      </c>
      <c r="BH10" s="19">
        <v>-8.0532389441195473</v>
      </c>
      <c r="BI10" s="19">
        <v>179.10088852154149</v>
      </c>
      <c r="BJ10" s="19">
        <v>163</v>
      </c>
      <c r="BK10" s="19">
        <v>-8.9898429061143084</v>
      </c>
      <c r="BL10" s="19">
        <v>172.78112796535876</v>
      </c>
      <c r="BM10" s="19">
        <v>163</v>
      </c>
      <c r="BN10" s="19">
        <v>-5.6609932349323477</v>
      </c>
      <c r="BO10" s="19">
        <v>165.11340206185568</v>
      </c>
      <c r="BP10" s="19">
        <v>152</v>
      </c>
      <c r="BQ10" s="19">
        <v>-7.9420579420579482</v>
      </c>
      <c r="BR10" s="19">
        <v>137.44295893042991</v>
      </c>
      <c r="BS10" s="19">
        <v>142</v>
      </c>
      <c r="BT10" s="19">
        <v>3.3155871388630005</v>
      </c>
      <c r="BU10" s="19">
        <v>131.58021978021978</v>
      </c>
      <c r="BV10" s="19">
        <v>129</v>
      </c>
      <c r="BW10" s="19">
        <v>-1.9609480699527286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85.967386513882772</v>
      </c>
      <c r="E11" s="19">
        <v>90</v>
      </c>
      <c r="F11" s="19">
        <v>4.6908643494309388</v>
      </c>
      <c r="G11" s="19">
        <v>79.867160859896217</v>
      </c>
      <c r="H11" s="19">
        <v>86</v>
      </c>
      <c r="I11" s="19">
        <v>7.6787994891443212</v>
      </c>
      <c r="J11" s="19">
        <v>78.726970201179853</v>
      </c>
      <c r="K11" s="19">
        <v>84</v>
      </c>
      <c r="L11" s="19">
        <v>6.6978695932859891</v>
      </c>
      <c r="M11" s="19">
        <v>76.312065502858019</v>
      </c>
      <c r="N11" s="19">
        <v>83</v>
      </c>
      <c r="O11" s="19">
        <v>8.7639280277265019</v>
      </c>
      <c r="P11" s="19">
        <v>76.596850634459557</v>
      </c>
      <c r="Q11" s="19">
        <v>82</v>
      </c>
      <c r="R11" s="19">
        <v>7.0540098199672743</v>
      </c>
      <c r="S11" s="19">
        <v>77.015562472209865</v>
      </c>
      <c r="T11" s="19">
        <v>85</v>
      </c>
      <c r="U11" s="19">
        <v>10.367304050621227</v>
      </c>
      <c r="V11" s="22">
        <v>87.159338202414659</v>
      </c>
      <c r="W11" s="19">
        <v>92</v>
      </c>
      <c r="X11" s="19">
        <v>5.5538074260541315</v>
      </c>
      <c r="Y11" s="19">
        <v>94.165959089154768</v>
      </c>
      <c r="Z11" s="19">
        <v>105</v>
      </c>
      <c r="AA11" s="19">
        <v>11.505262640173124</v>
      </c>
      <c r="AB11" s="19">
        <v>100.65167464114833</v>
      </c>
      <c r="AC11" s="19">
        <v>117</v>
      </c>
      <c r="AD11" s="19">
        <v>16.242477253496347</v>
      </c>
      <c r="AE11" s="19">
        <v>117.86434901158827</v>
      </c>
      <c r="AF11" s="19">
        <v>117</v>
      </c>
      <c r="AG11" s="19">
        <v>-0.7333422012989631</v>
      </c>
      <c r="AH11" s="19">
        <v>123.34037608282273</v>
      </c>
      <c r="AI11" s="19">
        <v>123</v>
      </c>
      <c r="AJ11" s="19">
        <v>-0.27596484917004588</v>
      </c>
      <c r="AK11" s="19">
        <v>88.476980144010469</v>
      </c>
      <c r="AL11" s="19">
        <v>125</v>
      </c>
      <c r="AM11" s="19">
        <v>41.279686305457602</v>
      </c>
      <c r="AN11" s="19">
        <v>80.221147782215681</v>
      </c>
      <c r="AO11" s="19">
        <v>123</v>
      </c>
      <c r="AP11" s="19">
        <v>53.326153265620576</v>
      </c>
      <c r="AQ11" s="19">
        <v>107.57846556233653</v>
      </c>
      <c r="AR11" s="19">
        <v>122</v>
      </c>
      <c r="AS11" s="19">
        <v>13.405595964098302</v>
      </c>
      <c r="AT11" s="19">
        <v>113.70478170478171</v>
      </c>
      <c r="AU11" s="19">
        <v>119</v>
      </c>
      <c r="AV11" s="19">
        <v>4.656988224968913</v>
      </c>
      <c r="AW11" s="19">
        <v>114.45418326693228</v>
      </c>
      <c r="AX11" s="19">
        <v>114</v>
      </c>
      <c r="AY11" s="19">
        <v>-0.39682539682540113</v>
      </c>
      <c r="AZ11" s="19">
        <v>111.90970815961882</v>
      </c>
      <c r="BA11" s="19">
        <v>113</v>
      </c>
      <c r="BB11" s="19">
        <v>0.97426028385855601</v>
      </c>
      <c r="BC11" s="19">
        <v>116.58262122416535</v>
      </c>
      <c r="BD11" s="19">
        <v>109</v>
      </c>
      <c r="BE11" s="19">
        <v>-6.5040750881604117</v>
      </c>
      <c r="BF11" s="19">
        <v>119.42093415869442</v>
      </c>
      <c r="BG11" s="19">
        <v>121</v>
      </c>
      <c r="BH11" s="19">
        <v>1.3222688739038091</v>
      </c>
      <c r="BI11" s="19">
        <v>127.17222853600579</v>
      </c>
      <c r="BJ11" s="19">
        <v>123</v>
      </c>
      <c r="BK11" s="19">
        <v>-3.2807701681696346</v>
      </c>
      <c r="BL11" s="19">
        <v>124.1864357251016</v>
      </c>
      <c r="BM11" s="19">
        <v>118</v>
      </c>
      <c r="BN11" s="19">
        <v>-4.9815712070164109</v>
      </c>
      <c r="BO11" s="19">
        <v>117.48453608247422</v>
      </c>
      <c r="BP11" s="19">
        <v>113</v>
      </c>
      <c r="BQ11" s="19">
        <v>-3.8171288171288129</v>
      </c>
      <c r="BR11" s="19">
        <v>99.527659915138898</v>
      </c>
      <c r="BS11" s="19">
        <v>105</v>
      </c>
      <c r="BT11" s="19">
        <v>5.4983108108108132</v>
      </c>
      <c r="BU11" s="19">
        <v>94.123076923076923</v>
      </c>
      <c r="BV11" s="19">
        <v>95</v>
      </c>
      <c r="BW11" s="19">
        <v>0.93167701863354091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30.566181871602762</v>
      </c>
      <c r="E12" s="19">
        <v>34</v>
      </c>
      <c r="F12" s="19">
        <v>11.23404337127038</v>
      </c>
      <c r="G12" s="19">
        <v>28.78932542624166</v>
      </c>
      <c r="H12" s="19">
        <v>34</v>
      </c>
      <c r="I12" s="19">
        <v>18.099328471964736</v>
      </c>
      <c r="J12" s="19">
        <v>29.991226743306612</v>
      </c>
      <c r="K12" s="19">
        <v>33</v>
      </c>
      <c r="L12" s="19">
        <v>10.032178018076172</v>
      </c>
      <c r="M12" s="19">
        <v>27.919048354704156</v>
      </c>
      <c r="N12" s="19">
        <v>34</v>
      </c>
      <c r="O12" s="19">
        <v>21.78065515714918</v>
      </c>
      <c r="P12" s="19">
        <v>28.957345971563981</v>
      </c>
      <c r="Q12" s="19">
        <v>33</v>
      </c>
      <c r="R12" s="19">
        <v>13.960720130932897</v>
      </c>
      <c r="S12" s="19">
        <v>29.339261894175188</v>
      </c>
      <c r="T12" s="19">
        <v>30</v>
      </c>
      <c r="U12" s="19">
        <v>2.2520611057226039</v>
      </c>
      <c r="V12" s="22">
        <v>30.316291548665973</v>
      </c>
      <c r="W12" s="19">
        <v>33</v>
      </c>
      <c r="X12" s="19">
        <v>8.8523639081183081</v>
      </c>
      <c r="Y12" s="19">
        <v>37.851022771130836</v>
      </c>
      <c r="Z12" s="19">
        <v>43</v>
      </c>
      <c r="AA12" s="19">
        <v>13.603271066155481</v>
      </c>
      <c r="AB12" s="19">
        <v>40.448803827751199</v>
      </c>
      <c r="AC12" s="19">
        <v>44</v>
      </c>
      <c r="AD12" s="19">
        <v>8.7794837824410248</v>
      </c>
      <c r="AE12" s="19">
        <v>47.541922290388548</v>
      </c>
      <c r="AF12" s="19">
        <v>44</v>
      </c>
      <c r="AG12" s="19">
        <v>-7.4501032346868552</v>
      </c>
      <c r="AH12" s="19">
        <v>18.197760405662372</v>
      </c>
      <c r="AI12" s="19">
        <v>49</v>
      </c>
      <c r="AJ12" s="19">
        <v>169.26390340183443</v>
      </c>
      <c r="AK12" s="19">
        <v>50.411302640192012</v>
      </c>
      <c r="AL12" s="19">
        <v>52</v>
      </c>
      <c r="AM12" s="19">
        <v>3.1514705564092056</v>
      </c>
      <c r="AN12" s="19">
        <v>105.05150304813958</v>
      </c>
      <c r="AO12" s="19">
        <v>47</v>
      </c>
      <c r="AP12" s="19">
        <v>-55.260040421827782</v>
      </c>
      <c r="AQ12" s="19">
        <v>45.965344376634697</v>
      </c>
      <c r="AR12" s="19">
        <v>46</v>
      </c>
      <c r="AS12" s="19">
        <v>7.5395113068965833E-2</v>
      </c>
      <c r="AT12" s="19">
        <v>43.268191268191266</v>
      </c>
      <c r="AU12" s="19">
        <v>41</v>
      </c>
      <c r="AV12" s="19">
        <v>-5.2421679800115282</v>
      </c>
      <c r="AW12" s="19">
        <v>47.187250996015933</v>
      </c>
      <c r="AX12" s="19">
        <v>49</v>
      </c>
      <c r="AY12" s="19">
        <v>3.8416075650118264</v>
      </c>
      <c r="AZ12" s="19">
        <v>48.527218582489574</v>
      </c>
      <c r="BA12" s="19">
        <v>47</v>
      </c>
      <c r="BB12" s="19">
        <v>-3.1471380950744448</v>
      </c>
      <c r="BC12" s="19">
        <v>48.660572337042929</v>
      </c>
      <c r="BD12" s="19">
        <v>45</v>
      </c>
      <c r="BE12" s="19">
        <v>-7.5226660132320573</v>
      </c>
      <c r="BF12" s="19">
        <v>47.139842431063592</v>
      </c>
      <c r="BG12" s="19">
        <v>47</v>
      </c>
      <c r="BH12" s="19">
        <v>-0.2966544304175277</v>
      </c>
      <c r="BI12" s="19">
        <v>42.390742845335261</v>
      </c>
      <c r="BJ12" s="19">
        <v>46</v>
      </c>
      <c r="BK12" s="19">
        <v>8.5142578601023668</v>
      </c>
      <c r="BL12" s="19">
        <v>41.035517891772706</v>
      </c>
      <c r="BM12" s="19">
        <v>44</v>
      </c>
      <c r="BN12" s="19">
        <v>7.2241859260697883</v>
      </c>
      <c r="BO12" s="19">
        <v>40.219931271477662</v>
      </c>
      <c r="BP12" s="19">
        <v>40</v>
      </c>
      <c r="BQ12" s="19">
        <v>-0.54682159945317643</v>
      </c>
      <c r="BR12" s="19">
        <v>33.17588663837963</v>
      </c>
      <c r="BS12" s="19">
        <v>32</v>
      </c>
      <c r="BT12" s="19">
        <v>-3.5444015444015355</v>
      </c>
      <c r="BU12" s="19">
        <v>33.615384615384613</v>
      </c>
      <c r="BV12" s="19">
        <v>32</v>
      </c>
      <c r="BW12" s="19">
        <v>-4.8054919908466758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32.476568238577933</v>
      </c>
      <c r="E13" s="19">
        <v>32</v>
      </c>
      <c r="F13" s="19">
        <v>-1.4674217887708709</v>
      </c>
      <c r="G13" s="19">
        <v>29.718013343217198</v>
      </c>
      <c r="H13" s="19">
        <v>30</v>
      </c>
      <c r="I13" s="19">
        <v>0.94887452107279746</v>
      </c>
      <c r="J13" s="19">
        <v>29.054000907578278</v>
      </c>
      <c r="K13" s="19">
        <v>29</v>
      </c>
      <c r="L13" s="19">
        <v>-0.18586392886148911</v>
      </c>
      <c r="M13" s="19">
        <v>27.919048354704156</v>
      </c>
      <c r="N13" s="19">
        <v>28</v>
      </c>
      <c r="O13" s="19">
        <v>0.28995130588756018</v>
      </c>
      <c r="P13" s="19">
        <v>28.023238036997402</v>
      </c>
      <c r="Q13" s="19">
        <v>28</v>
      </c>
      <c r="R13" s="19">
        <v>-8.29241680305534E-2</v>
      </c>
      <c r="S13" s="19">
        <v>30.256113828368164</v>
      </c>
      <c r="T13" s="19">
        <v>30</v>
      </c>
      <c r="U13" s="19">
        <v>-0.84648620051142098</v>
      </c>
      <c r="V13" s="22">
        <v>36.947980324936651</v>
      </c>
      <c r="W13" s="19">
        <v>35</v>
      </c>
      <c r="X13" s="19">
        <v>-5.2722241048232217</v>
      </c>
      <c r="Y13" s="19">
        <v>46.159783867232726</v>
      </c>
      <c r="Z13" s="19">
        <v>45</v>
      </c>
      <c r="AA13" s="19">
        <v>-2.5125418060200606</v>
      </c>
      <c r="AB13" s="19">
        <v>49.855502392344498</v>
      </c>
      <c r="AC13" s="19">
        <v>52</v>
      </c>
      <c r="AD13" s="19">
        <v>4.301426131019789</v>
      </c>
      <c r="AE13" s="19">
        <v>54.475119291070214</v>
      </c>
      <c r="AF13" s="19">
        <v>52</v>
      </c>
      <c r="AG13" s="19">
        <v>-4.5435775511481005</v>
      </c>
      <c r="AH13" s="19">
        <v>55.604267906190579</v>
      </c>
      <c r="AI13" s="19">
        <v>56</v>
      </c>
      <c r="AJ13" s="19">
        <v>0.71169373990690266</v>
      </c>
      <c r="AK13" s="19">
        <v>54.5265110189832</v>
      </c>
      <c r="AL13" s="19">
        <v>57</v>
      </c>
      <c r="AM13" s="19">
        <v>4.5363052482042434</v>
      </c>
      <c r="AN13" s="19">
        <v>49.660710531847805</v>
      </c>
      <c r="AO13" s="19">
        <v>51</v>
      </c>
      <c r="AP13" s="19">
        <v>2.696879391794643</v>
      </c>
      <c r="AQ13" s="19">
        <v>46.943330427201396</v>
      </c>
      <c r="AR13" s="19">
        <v>48</v>
      </c>
      <c r="AS13" s="19">
        <v>2.2509471807443711</v>
      </c>
      <c r="AT13" s="19">
        <v>46.28690228690229</v>
      </c>
      <c r="AU13" s="19">
        <v>45</v>
      </c>
      <c r="AV13" s="19">
        <v>-2.7802730865972034</v>
      </c>
      <c r="AW13" s="19">
        <v>47.187250996015933</v>
      </c>
      <c r="AX13" s="19">
        <v>42</v>
      </c>
      <c r="AY13" s="19">
        <v>-10.992907801418434</v>
      </c>
      <c r="AZ13" s="19">
        <v>46.546515783204285</v>
      </c>
      <c r="BA13" s="19">
        <v>43</v>
      </c>
      <c r="BB13" s="19">
        <v>-7.6192937828528082</v>
      </c>
      <c r="BC13" s="19">
        <v>48.660572337042929</v>
      </c>
      <c r="BD13" s="19">
        <v>45</v>
      </c>
      <c r="BE13" s="19">
        <v>-7.5226660132320573</v>
      </c>
      <c r="BF13" s="19">
        <v>51.330050647158131</v>
      </c>
      <c r="BG13" s="19">
        <v>49</v>
      </c>
      <c r="BH13" s="19">
        <v>-4.5393499865699702</v>
      </c>
      <c r="BI13" s="19">
        <v>57.227502841202607</v>
      </c>
      <c r="BJ13" s="19">
        <v>50</v>
      </c>
      <c r="BK13" s="19">
        <v>-12.629422012800035</v>
      </c>
      <c r="BL13" s="19">
        <v>56.153866588741593</v>
      </c>
      <c r="BM13" s="19">
        <v>49</v>
      </c>
      <c r="BN13" s="19">
        <v>-12.739757782193198</v>
      </c>
      <c r="BO13" s="19">
        <v>51.862542955326461</v>
      </c>
      <c r="BP13" s="19">
        <v>47</v>
      </c>
      <c r="BQ13" s="19">
        <v>-9.3758282533792752</v>
      </c>
      <c r="BR13" s="19">
        <v>41.706828916820108</v>
      </c>
      <c r="BS13" s="19">
        <v>42</v>
      </c>
      <c r="BT13" s="19">
        <v>0.70293304668305356</v>
      </c>
      <c r="BU13" s="19">
        <v>36.496703296703295</v>
      </c>
      <c r="BV13" s="19">
        <v>35</v>
      </c>
      <c r="BW13" s="19">
        <v>-4.1009273756473519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63.997943293668285</v>
      </c>
      <c r="E14" s="19">
        <v>65</v>
      </c>
      <c r="F14" s="19">
        <v>1.5657639210897176</v>
      </c>
      <c r="G14" s="19">
        <v>60.364714603409936</v>
      </c>
      <c r="H14" s="19">
        <v>63</v>
      </c>
      <c r="I14" s="19">
        <v>4.365605658709101</v>
      </c>
      <c r="J14" s="19">
        <v>59.04522765088489</v>
      </c>
      <c r="K14" s="19">
        <v>63</v>
      </c>
      <c r="L14" s="19">
        <v>6.6978695932859891</v>
      </c>
      <c r="M14" s="19">
        <v>57.69936659972192</v>
      </c>
      <c r="N14" s="19">
        <v>63</v>
      </c>
      <c r="O14" s="19">
        <v>9.1866405346356554</v>
      </c>
      <c r="P14" s="19">
        <v>58.848799877694546</v>
      </c>
      <c r="Q14" s="19">
        <v>63</v>
      </c>
      <c r="R14" s="19">
        <v>7.0540098199672592</v>
      </c>
      <c r="S14" s="19">
        <v>59.595375722543352</v>
      </c>
      <c r="T14" s="19">
        <v>63</v>
      </c>
      <c r="U14" s="19">
        <v>5.7129000969932111</v>
      </c>
      <c r="V14" s="22">
        <v>69.159040095394246</v>
      </c>
      <c r="W14" s="19">
        <v>63</v>
      </c>
      <c r="X14" s="19">
        <v>-8.9056182487478122</v>
      </c>
      <c r="Y14" s="19">
        <v>80.318023928984942</v>
      </c>
      <c r="Z14" s="19">
        <v>63</v>
      </c>
      <c r="AA14" s="19">
        <v>-21.561815246223038</v>
      </c>
      <c r="AB14" s="19">
        <v>87.4822966507177</v>
      </c>
      <c r="AC14" s="19">
        <v>92</v>
      </c>
      <c r="AD14" s="19">
        <v>5.1641343703168969</v>
      </c>
      <c r="AE14" s="19">
        <v>96.074301295160197</v>
      </c>
      <c r="AF14" s="19">
        <v>92</v>
      </c>
      <c r="AG14" s="19">
        <v>-4.2407816036497605</v>
      </c>
      <c r="AH14" s="19">
        <v>98.065708852736108</v>
      </c>
      <c r="AI14" s="19">
        <v>98</v>
      </c>
      <c r="AJ14" s="19">
        <v>-6.7004923030518582E-2</v>
      </c>
      <c r="AK14" s="19">
        <v>37.036875409120661</v>
      </c>
      <c r="AL14" s="19">
        <v>97</v>
      </c>
      <c r="AM14" s="19">
        <v>161.90114292447274</v>
      </c>
      <c r="AN14" s="19">
        <v>88.816270758881643</v>
      </c>
      <c r="AO14" s="19">
        <v>95</v>
      </c>
      <c r="AP14" s="19">
        <v>6.9623833429191606</v>
      </c>
      <c r="AQ14" s="19">
        <v>83.128814298169132</v>
      </c>
      <c r="AR14" s="19">
        <v>95</v>
      </c>
      <c r="AS14" s="19">
        <v>14.280470378479009</v>
      </c>
      <c r="AT14" s="19">
        <v>88.548856548856548</v>
      </c>
      <c r="AU14" s="19">
        <v>95</v>
      </c>
      <c r="AV14" s="19">
        <v>7.2854057099924869</v>
      </c>
      <c r="AW14" s="19">
        <v>89.354581673306768</v>
      </c>
      <c r="AX14" s="19">
        <v>95</v>
      </c>
      <c r="AY14" s="19">
        <v>6.3179953629391878</v>
      </c>
      <c r="AZ14" s="19">
        <v>88.141274568195357</v>
      </c>
      <c r="BA14" s="19">
        <v>95</v>
      </c>
      <c r="BB14" s="19">
        <v>7.7815137861411472</v>
      </c>
      <c r="BC14" s="19">
        <v>93.266096979332275</v>
      </c>
      <c r="BD14" s="19">
        <v>80</v>
      </c>
      <c r="BE14" s="19">
        <v>-14.22392209922973</v>
      </c>
      <c r="BF14" s="19">
        <v>96.37478897017445</v>
      </c>
      <c r="BG14" s="19">
        <v>34</v>
      </c>
      <c r="BH14" s="19">
        <v>-64.7210641254715</v>
      </c>
      <c r="BI14" s="19">
        <v>98.558477115404486</v>
      </c>
      <c r="BJ14" s="19">
        <v>35</v>
      </c>
      <c r="BK14" s="19">
        <v>-64.488087656815495</v>
      </c>
      <c r="BL14" s="19">
        <v>96.109502430730814</v>
      </c>
      <c r="BM14" s="19">
        <v>33</v>
      </c>
      <c r="BN14" s="19">
        <v>-65.664165180977648</v>
      </c>
      <c r="BO14" s="19">
        <v>87.848797250859107</v>
      </c>
      <c r="BP14" s="19">
        <v>82</v>
      </c>
      <c r="BQ14" s="19">
        <v>-6.6578000312940073</v>
      </c>
      <c r="BR14" s="19">
        <v>72.986950604435194</v>
      </c>
      <c r="BS14" s="19">
        <v>76</v>
      </c>
      <c r="BT14" s="19">
        <v>4.1282028782028783</v>
      </c>
      <c r="BU14" s="19">
        <v>68.191208791208794</v>
      </c>
      <c r="BV14" s="19">
        <v>70</v>
      </c>
      <c r="BW14" s="19">
        <v>2.6525284429690226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44.894079623916554</v>
      </c>
      <c r="E15" s="19">
        <v>43</v>
      </c>
      <c r="F15" s="19">
        <v>-4.2189964462653</v>
      </c>
      <c r="G15" s="19">
        <v>40.862268346923649</v>
      </c>
      <c r="H15" s="19">
        <v>41</v>
      </c>
      <c r="I15" s="19">
        <v>0.33706316033901745</v>
      </c>
      <c r="J15" s="19">
        <v>39.363485100589926</v>
      </c>
      <c r="K15" s="19">
        <v>39</v>
      </c>
      <c r="L15" s="19">
        <v>-0.92340680623443849</v>
      </c>
      <c r="M15" s="19">
        <v>38.156032751429009</v>
      </c>
      <c r="N15" s="19">
        <v>38</v>
      </c>
      <c r="O15" s="19">
        <v>-0.40893337220223902</v>
      </c>
      <c r="P15" s="19">
        <v>37.364317382663202</v>
      </c>
      <c r="Q15" s="19">
        <v>38</v>
      </c>
      <c r="R15" s="19">
        <v>1.701309328968901</v>
      </c>
      <c r="S15" s="19">
        <v>40.341485104490886</v>
      </c>
      <c r="T15" s="19">
        <v>40</v>
      </c>
      <c r="U15" s="19">
        <v>-0.84648620051142098</v>
      </c>
      <c r="V15" s="22">
        <v>47.369205544790582</v>
      </c>
      <c r="W15" s="19">
        <v>46</v>
      </c>
      <c r="X15" s="19">
        <v>-2.890497168030211</v>
      </c>
      <c r="Y15" s="19">
        <v>59.084523350057893</v>
      </c>
      <c r="Z15" s="19">
        <v>60</v>
      </c>
      <c r="AA15" s="19">
        <v>1.5494356187290967</v>
      </c>
      <c r="AB15" s="19">
        <v>72.431578947368422</v>
      </c>
      <c r="AC15" s="19">
        <v>76</v>
      </c>
      <c r="AD15" s="19">
        <v>4.926609504432494</v>
      </c>
      <c r="AE15" s="19">
        <v>85.179277436946151</v>
      </c>
      <c r="AF15" s="19">
        <v>76</v>
      </c>
      <c r="AG15" s="19">
        <v>-10.776420877414813</v>
      </c>
      <c r="AH15" s="19">
        <v>76.83498837946334</v>
      </c>
      <c r="AI15" s="19">
        <v>89</v>
      </c>
      <c r="AJ15" s="19">
        <v>15.832645878017932</v>
      </c>
      <c r="AK15" s="19">
        <v>77.160157102334722</v>
      </c>
      <c r="AL15" s="19">
        <v>86</v>
      </c>
      <c r="AM15" s="19">
        <v>11.456486390950857</v>
      </c>
      <c r="AN15" s="19">
        <v>69.715997477401729</v>
      </c>
      <c r="AO15" s="19">
        <v>85</v>
      </c>
      <c r="AP15" s="19">
        <v>21.923235807610073</v>
      </c>
      <c r="AQ15" s="19">
        <v>65.52506538796861</v>
      </c>
      <c r="AR15" s="19">
        <v>80</v>
      </c>
      <c r="AS15" s="19">
        <v>22.090683200888812</v>
      </c>
      <c r="AT15" s="19">
        <v>65.405405405405403</v>
      </c>
      <c r="AU15" s="19">
        <v>72</v>
      </c>
      <c r="AV15" s="19">
        <v>10.082644628099176</v>
      </c>
      <c r="AW15" s="19">
        <v>64.254980079681275</v>
      </c>
      <c r="AX15" s="19">
        <v>71</v>
      </c>
      <c r="AY15" s="19">
        <v>10.497271825396826</v>
      </c>
      <c r="AZ15" s="19">
        <v>61.401786777843952</v>
      </c>
      <c r="BA15" s="19">
        <v>71</v>
      </c>
      <c r="BB15" s="19">
        <v>15.631814196031572</v>
      </c>
      <c r="BC15" s="19">
        <v>64.880763116057238</v>
      </c>
      <c r="BD15" s="19">
        <v>73</v>
      </c>
      <c r="BE15" s="19">
        <v>12.514089683900998</v>
      </c>
      <c r="BF15" s="19">
        <v>67.043331457512664</v>
      </c>
      <c r="BG15" s="19">
        <v>72</v>
      </c>
      <c r="BH15" s="19">
        <v>7.3932312651087795</v>
      </c>
      <c r="BI15" s="19">
        <v>69.944725694803182</v>
      </c>
      <c r="BJ15" s="19">
        <v>77</v>
      </c>
      <c r="BK15" s="19">
        <v>10.086928263871965</v>
      </c>
      <c r="BL15" s="19">
        <v>65.872805036793025</v>
      </c>
      <c r="BM15" s="19">
        <v>72</v>
      </c>
      <c r="BN15" s="19">
        <v>9.3015546548908183</v>
      </c>
      <c r="BO15" s="19">
        <v>61.388316151202751</v>
      </c>
      <c r="BP15" s="19">
        <v>68</v>
      </c>
      <c r="BQ15" s="19">
        <v>10.770264218540076</v>
      </c>
      <c r="BR15" s="19">
        <v>48.342006244496034</v>
      </c>
      <c r="BS15" s="19">
        <v>59</v>
      </c>
      <c r="BT15" s="19">
        <v>22.047065447800751</v>
      </c>
      <c r="BU15" s="19">
        <v>43.219780219780219</v>
      </c>
      <c r="BV15" s="19">
        <v>50</v>
      </c>
      <c r="BW15" s="19">
        <v>15.687770150012714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44.894079623916554</v>
      </c>
      <c r="E16" s="19">
        <v>42</v>
      </c>
      <c r="F16" s="19">
        <v>-6.4464616451893626</v>
      </c>
      <c r="G16" s="19">
        <v>40.862268346923649</v>
      </c>
      <c r="H16" s="19">
        <v>40</v>
      </c>
      <c r="I16" s="19">
        <v>-2.1101822825960808</v>
      </c>
      <c r="J16" s="19">
        <v>40.300710936318261</v>
      </c>
      <c r="K16" s="19">
        <v>38</v>
      </c>
      <c r="L16" s="19">
        <v>-5.7088594291891317</v>
      </c>
      <c r="M16" s="19">
        <v>39.08666769658582</v>
      </c>
      <c r="N16" s="19">
        <v>38</v>
      </c>
      <c r="O16" s="19">
        <v>-2.7801492442926765</v>
      </c>
      <c r="P16" s="19">
        <v>39.232533251796362</v>
      </c>
      <c r="Q16" s="19">
        <v>38</v>
      </c>
      <c r="R16" s="19">
        <v>-3.1416101628867592</v>
      </c>
      <c r="S16" s="19">
        <v>42.175188972876832</v>
      </c>
      <c r="T16" s="19">
        <v>40</v>
      </c>
      <c r="U16" s="19">
        <v>-5.157508539619613</v>
      </c>
      <c r="V16" s="22">
        <v>49.263973766582204</v>
      </c>
      <c r="W16" s="19">
        <v>46</v>
      </c>
      <c r="X16" s="19">
        <v>-6.6254780461828933</v>
      </c>
      <c r="Y16" s="19">
        <v>54.468544963334622</v>
      </c>
      <c r="Z16" s="19">
        <v>54</v>
      </c>
      <c r="AA16" s="19">
        <v>-0.86021200612210658</v>
      </c>
      <c r="AB16" s="19">
        <v>63.024880382775123</v>
      </c>
      <c r="AC16" s="19">
        <v>64</v>
      </c>
      <c r="AD16" s="19">
        <v>1.5471978864578373</v>
      </c>
      <c r="AE16" s="19">
        <v>71.312883435582819</v>
      </c>
      <c r="AF16" s="19">
        <v>64</v>
      </c>
      <c r="AG16" s="19">
        <v>-10.254645560908461</v>
      </c>
      <c r="AH16" s="19">
        <v>76.83498837946334</v>
      </c>
      <c r="AI16" s="19">
        <v>70</v>
      </c>
      <c r="AJ16" s="19">
        <v>-8.8956717813342099</v>
      </c>
      <c r="AK16" s="19">
        <v>76.131355007636913</v>
      </c>
      <c r="AL16" s="19">
        <v>71</v>
      </c>
      <c r="AM16" s="19">
        <v>-6.7401335587973898</v>
      </c>
      <c r="AN16" s="19">
        <v>71.626024805549719</v>
      </c>
      <c r="AO16" s="19">
        <v>67</v>
      </c>
      <c r="AP16" s="19">
        <v>-6.4585809670555463</v>
      </c>
      <c r="AQ16" s="19">
        <v>73.348953792502186</v>
      </c>
      <c r="AR16" s="19">
        <v>65</v>
      </c>
      <c r="AS16" s="19">
        <v>-11.382512443354885</v>
      </c>
      <c r="AT16" s="19">
        <v>70.436590436590436</v>
      </c>
      <c r="AU16" s="19">
        <v>63</v>
      </c>
      <c r="AV16" s="19">
        <v>-10.55785123966942</v>
      </c>
      <c r="AW16" s="19">
        <v>66.26294820717132</v>
      </c>
      <c r="AX16" s="19">
        <v>61</v>
      </c>
      <c r="AY16" s="19">
        <v>-7.9425204425204496</v>
      </c>
      <c r="AZ16" s="19">
        <v>63.382489577129242</v>
      </c>
      <c r="BA16" s="19">
        <v>57</v>
      </c>
      <c r="BB16" s="19">
        <v>-10.069799434688473</v>
      </c>
      <c r="BC16" s="19">
        <v>64.880763116057238</v>
      </c>
      <c r="BD16" s="19">
        <v>59</v>
      </c>
      <c r="BE16" s="19">
        <v>-9.0639549130115231</v>
      </c>
      <c r="BF16" s="19">
        <v>70.185987619583571</v>
      </c>
      <c r="BG16" s="19">
        <v>34</v>
      </c>
      <c r="BH16" s="19">
        <v>-51.557282082736997</v>
      </c>
      <c r="BI16" s="19">
        <v>75.243568550470087</v>
      </c>
      <c r="BJ16" s="19">
        <v>37</v>
      </c>
      <c r="BK16" s="19">
        <v>-50.826362022978721</v>
      </c>
      <c r="BL16" s="19">
        <v>71.272215285710487</v>
      </c>
      <c r="BM16" s="19">
        <v>36</v>
      </c>
      <c r="BN16" s="19">
        <v>-49.489433076148941</v>
      </c>
      <c r="BO16" s="19">
        <v>66.680412371134025</v>
      </c>
      <c r="BP16" s="19">
        <v>33</v>
      </c>
      <c r="BQ16" s="19">
        <v>-50.510204081632658</v>
      </c>
      <c r="BR16" s="19">
        <v>54.97718357217196</v>
      </c>
      <c r="BS16" s="19">
        <v>30</v>
      </c>
      <c r="BT16" s="19">
        <v>-45.431908201304751</v>
      </c>
      <c r="BU16" s="19">
        <v>50.903296703296704</v>
      </c>
      <c r="BV16" s="19">
        <v>27</v>
      </c>
      <c r="BW16" s="19">
        <v>-46.958248780277188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170.02438666079036</v>
      </c>
      <c r="E17" s="19">
        <v>171</v>
      </c>
      <c r="F17" s="19">
        <v>0.57380788625108003</v>
      </c>
      <c r="G17" s="19">
        <v>158.80563380281691</v>
      </c>
      <c r="H17" s="19">
        <v>163</v>
      </c>
      <c r="I17" s="19">
        <v>2.6411948346814169</v>
      </c>
      <c r="J17" s="19">
        <v>156.51671456663138</v>
      </c>
      <c r="K17" s="19">
        <v>160</v>
      </c>
      <c r="L17" s="19">
        <v>2.2255038019506457</v>
      </c>
      <c r="M17" s="19">
        <v>150.76286111540244</v>
      </c>
      <c r="N17" s="19">
        <v>157</v>
      </c>
      <c r="O17" s="19">
        <v>4.1370526125948857</v>
      </c>
      <c r="P17" s="19">
        <v>150.39137746521939</v>
      </c>
      <c r="Q17" s="19">
        <v>156</v>
      </c>
      <c r="R17" s="19">
        <v>3.7293511299061666</v>
      </c>
      <c r="S17" s="19">
        <v>156.78168074699866</v>
      </c>
      <c r="T17" s="19">
        <v>161</v>
      </c>
      <c r="U17" s="19">
        <v>2.6905689701136168</v>
      </c>
      <c r="V17" s="22">
        <v>182.84513340289163</v>
      </c>
      <c r="W17" s="19">
        <v>182</v>
      </c>
      <c r="X17" s="19">
        <v>-0.46221268631165441</v>
      </c>
      <c r="Y17" s="19">
        <v>228.0293323041297</v>
      </c>
      <c r="Z17" s="19">
        <v>233</v>
      </c>
      <c r="AA17" s="19">
        <v>2.1798369734472458</v>
      </c>
      <c r="AB17" s="19">
        <v>250.21818181818182</v>
      </c>
      <c r="AC17" s="19">
        <v>271</v>
      </c>
      <c r="AD17" s="19">
        <v>8.3054788548176131</v>
      </c>
      <c r="AE17" s="19">
        <v>278.3183367416496</v>
      </c>
      <c r="AF17" s="19">
        <v>271</v>
      </c>
      <c r="AG17" s="19">
        <v>-2.6294842184411604</v>
      </c>
      <c r="AH17" s="19">
        <v>296.21909993661524</v>
      </c>
      <c r="AI17" s="19">
        <v>293</v>
      </c>
      <c r="AJ17" s="19">
        <v>-1.0867293625914256</v>
      </c>
      <c r="AK17" s="19">
        <v>292.17979489417411</v>
      </c>
      <c r="AL17" s="19">
        <v>289</v>
      </c>
      <c r="AM17" s="19">
        <v>-1.0883007482861065</v>
      </c>
      <c r="AN17" s="19">
        <v>262.62875762034895</v>
      </c>
      <c r="AO17" s="19">
        <v>276</v>
      </c>
      <c r="AP17" s="19">
        <v>5.0913093070257975</v>
      </c>
      <c r="AQ17" s="19">
        <v>259.16630340017434</v>
      </c>
      <c r="AR17" s="19">
        <v>262</v>
      </c>
      <c r="AS17" s="19">
        <v>1.0933892881321821</v>
      </c>
      <c r="AT17" s="19">
        <v>257.59667359667361</v>
      </c>
      <c r="AU17" s="19">
        <v>255</v>
      </c>
      <c r="AV17" s="19">
        <v>-1.0080384814049641</v>
      </c>
      <c r="AW17" s="19">
        <v>263.04382470119521</v>
      </c>
      <c r="AX17" s="19">
        <v>252</v>
      </c>
      <c r="AY17" s="19">
        <v>-4.1984732824427429</v>
      </c>
      <c r="AZ17" s="19">
        <v>269.37558070279931</v>
      </c>
      <c r="BA17" s="19">
        <v>254</v>
      </c>
      <c r="BB17" s="19">
        <v>-5.7078598819850379</v>
      </c>
      <c r="BC17" s="19">
        <v>260.53681438791733</v>
      </c>
      <c r="BD17" s="19">
        <v>258</v>
      </c>
      <c r="BE17" s="19">
        <v>-0.9736874974375902</v>
      </c>
      <c r="BF17" s="19">
        <v>268.17332583005066</v>
      </c>
      <c r="BG17" s="19">
        <v>252</v>
      </c>
      <c r="BH17" s="19">
        <v>-6.0309226430298191</v>
      </c>
      <c r="BI17" s="19">
        <v>273.42029135241245</v>
      </c>
      <c r="BJ17" s="19">
        <v>269</v>
      </c>
      <c r="BK17" s="19">
        <v>-1.6166654385994776</v>
      </c>
      <c r="BL17" s="19">
        <v>271.05039449565652</v>
      </c>
      <c r="BM17" s="19">
        <v>260</v>
      </c>
      <c r="BN17" s="19">
        <v>-4.0768782189813768</v>
      </c>
      <c r="BO17" s="19">
        <v>252.96219931271477</v>
      </c>
      <c r="BP17" s="19">
        <v>238</v>
      </c>
      <c r="BQ17" s="19">
        <v>-5.9147965005705583</v>
      </c>
      <c r="BR17" s="19">
        <v>200.00320230566007</v>
      </c>
      <c r="BS17" s="19">
        <v>211</v>
      </c>
      <c r="BT17" s="19">
        <v>5.498310810810815</v>
      </c>
      <c r="BU17" s="19">
        <v>182.4835164835165</v>
      </c>
      <c r="BV17" s="19">
        <v>183</v>
      </c>
      <c r="BW17" s="19">
        <v>0.28303023003732902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53.490818275304832</v>
      </c>
      <c r="E18" s="19">
        <v>61</v>
      </c>
      <c r="F18" s="19">
        <v>14.038262952058709</v>
      </c>
      <c r="G18" s="19">
        <v>48.291771682727948</v>
      </c>
      <c r="H18" s="19">
        <v>57</v>
      </c>
      <c r="I18" s="19">
        <v>18.032530209254343</v>
      </c>
      <c r="J18" s="19">
        <v>48.735743457873241</v>
      </c>
      <c r="K18" s="19">
        <v>57</v>
      </c>
      <c r="L18" s="19">
        <v>16.957280131101953</v>
      </c>
      <c r="M18" s="19">
        <v>47.462382202997063</v>
      </c>
      <c r="N18" s="19">
        <v>56</v>
      </c>
      <c r="O18" s="19">
        <v>17.988178006926546</v>
      </c>
      <c r="P18" s="19">
        <v>47.639504662895582</v>
      </c>
      <c r="Q18" s="19">
        <v>56</v>
      </c>
      <c r="R18" s="19">
        <v>17.549500978787584</v>
      </c>
      <c r="S18" s="19">
        <v>51.343708314806584</v>
      </c>
      <c r="T18" s="19">
        <v>60</v>
      </c>
      <c r="U18" s="19">
        <v>16.859498406540109</v>
      </c>
      <c r="V18" s="22">
        <v>62.527351319123568</v>
      </c>
      <c r="W18" s="19">
        <v>71</v>
      </c>
      <c r="X18" s="19">
        <v>13.550307988633975</v>
      </c>
      <c r="Y18" s="19">
        <v>72.932458510227718</v>
      </c>
      <c r="Z18" s="19">
        <v>88</v>
      </c>
      <c r="AA18" s="19">
        <v>20.659582574827475</v>
      </c>
      <c r="AB18" s="19">
        <v>83.71961722488038</v>
      </c>
      <c r="AC18" s="19">
        <v>108</v>
      </c>
      <c r="AD18" s="19">
        <v>29.002023157726292</v>
      </c>
      <c r="AE18" s="19">
        <v>88.150647580095438</v>
      </c>
      <c r="AF18" s="19">
        <v>108</v>
      </c>
      <c r="AG18" s="19">
        <v>22.517534430894617</v>
      </c>
      <c r="AH18" s="19">
        <v>89.977815339108389</v>
      </c>
      <c r="AI18" s="19">
        <v>111</v>
      </c>
      <c r="AJ18" s="19">
        <v>23.363742030925291</v>
      </c>
      <c r="AK18" s="19">
        <v>87.448178049312673</v>
      </c>
      <c r="AL18" s="19">
        <v>114</v>
      </c>
      <c r="AM18" s="19">
        <v>30.362921838937062</v>
      </c>
      <c r="AN18" s="19">
        <v>77.356106789993689</v>
      </c>
      <c r="AO18" s="19">
        <v>97</v>
      </c>
      <c r="AP18" s="19">
        <v>25.394107879983597</v>
      </c>
      <c r="AQ18" s="19">
        <v>75.30492589363557</v>
      </c>
      <c r="AR18" s="19">
        <v>93</v>
      </c>
      <c r="AS18" s="19">
        <v>23.497897244275674</v>
      </c>
      <c r="AT18" s="19">
        <v>73.455301455301452</v>
      </c>
      <c r="AU18" s="19">
        <v>85</v>
      </c>
      <c r="AV18" s="19">
        <v>15.71663081625722</v>
      </c>
      <c r="AW18" s="19">
        <v>72.286852589641441</v>
      </c>
      <c r="AX18" s="19">
        <v>86</v>
      </c>
      <c r="AY18" s="19">
        <v>18.970458553791875</v>
      </c>
      <c r="AZ18" s="19">
        <v>64.372840976771883</v>
      </c>
      <c r="BA18" s="19">
        <v>85</v>
      </c>
      <c r="BB18" s="19">
        <v>32.04326344812273</v>
      </c>
      <c r="BC18" s="19">
        <v>76.032144276629566</v>
      </c>
      <c r="BD18" s="19">
        <v>88</v>
      </c>
      <c r="BE18" s="19">
        <v>15.740521114106027</v>
      </c>
      <c r="BF18" s="19">
        <v>83.804164321890823</v>
      </c>
      <c r="BG18" s="19">
        <v>91</v>
      </c>
      <c r="BH18" s="19">
        <v>8.5864893902766646</v>
      </c>
      <c r="BI18" s="19">
        <v>90.080328546337427</v>
      </c>
      <c r="BJ18" s="19">
        <v>102</v>
      </c>
      <c r="BK18" s="19">
        <v>13.232269071411167</v>
      </c>
      <c r="BL18" s="19">
        <v>86.390563982679382</v>
      </c>
      <c r="BM18" s="19">
        <v>99</v>
      </c>
      <c r="BN18" s="19">
        <v>14.595848708487086</v>
      </c>
      <c r="BO18" s="19">
        <v>81.498281786941575</v>
      </c>
      <c r="BP18" s="19">
        <v>91</v>
      </c>
      <c r="BQ18" s="19">
        <v>11.658795749704847</v>
      </c>
      <c r="BR18" s="19">
        <v>67.299655752141533</v>
      </c>
      <c r="BS18" s="19">
        <v>82</v>
      </c>
      <c r="BT18" s="19">
        <v>21.8431195279787</v>
      </c>
      <c r="BU18" s="19">
        <v>61.46813186813187</v>
      </c>
      <c r="BV18" s="19">
        <v>69</v>
      </c>
      <c r="BW18" s="19">
        <v>12.253289473684207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93.608931981783456</v>
      </c>
      <c r="E19" s="19">
        <v>101</v>
      </c>
      <c r="F19" s="19">
        <v>7.8956867274747502</v>
      </c>
      <c r="G19" s="19">
        <v>88.225352112676063</v>
      </c>
      <c r="H19" s="19">
        <v>99</v>
      </c>
      <c r="I19" s="19">
        <v>12.212643678160912</v>
      </c>
      <c r="J19" s="19">
        <v>88.099228558463167</v>
      </c>
      <c r="K19" s="19">
        <v>97</v>
      </c>
      <c r="L19" s="19">
        <v>10.103120750518523</v>
      </c>
      <c r="M19" s="19">
        <v>84.687780009269275</v>
      </c>
      <c r="N19" s="19">
        <v>93</v>
      </c>
      <c r="O19" s="19">
        <v>9.815135064139044</v>
      </c>
      <c r="P19" s="19">
        <v>84.069714110992209</v>
      </c>
      <c r="Q19" s="19">
        <v>94</v>
      </c>
      <c r="R19" s="19">
        <v>11.811965811965806</v>
      </c>
      <c r="S19" s="19">
        <v>88.934637616718547</v>
      </c>
      <c r="T19" s="19">
        <v>100</v>
      </c>
      <c r="U19" s="19">
        <v>12.442129050966425</v>
      </c>
      <c r="V19" s="22">
        <v>103.26486808764346</v>
      </c>
      <c r="W19" s="19">
        <v>106</v>
      </c>
      <c r="X19" s="19">
        <v>2.6486567629517155</v>
      </c>
      <c r="Y19" s="19">
        <v>120.93863373214975</v>
      </c>
      <c r="Z19" s="19">
        <v>132</v>
      </c>
      <c r="AA19" s="19">
        <v>9.1462636268477588</v>
      </c>
      <c r="AB19" s="19">
        <v>130.75311004784689</v>
      </c>
      <c r="AC19" s="19">
        <v>142</v>
      </c>
      <c r="AD19" s="19">
        <v>8.6016232791996323</v>
      </c>
      <c r="AE19" s="19">
        <v>150.54942058623041</v>
      </c>
      <c r="AF19" s="19">
        <v>142</v>
      </c>
      <c r="AG19" s="19">
        <v>-5.6788133444416324</v>
      </c>
      <c r="AH19" s="19">
        <v>151.64800338051975</v>
      </c>
      <c r="AI19" s="19">
        <v>164</v>
      </c>
      <c r="AJ19" s="19">
        <v>8.1451758969000352</v>
      </c>
      <c r="AK19" s="19">
        <v>154.32031420466944</v>
      </c>
      <c r="AL19" s="19">
        <v>153</v>
      </c>
      <c r="AM19" s="19">
        <v>-0.85556733828208698</v>
      </c>
      <c r="AN19" s="19">
        <v>137.52196762665545</v>
      </c>
      <c r="AO19" s="19">
        <v>151</v>
      </c>
      <c r="AP19" s="19">
        <v>9.8006395675887212</v>
      </c>
      <c r="AQ19" s="19">
        <v>134.96207497820401</v>
      </c>
      <c r="AR19" s="19">
        <v>148</v>
      </c>
      <c r="AS19" s="19">
        <v>9.6604361068852658</v>
      </c>
      <c r="AT19" s="19">
        <v>128.79833679833681</v>
      </c>
      <c r="AU19" s="19">
        <v>144</v>
      </c>
      <c r="AV19" s="19">
        <v>11.802685950413217</v>
      </c>
      <c r="AW19" s="19">
        <v>135.53784860557769</v>
      </c>
      <c r="AX19" s="19">
        <v>140</v>
      </c>
      <c r="AY19" s="19">
        <v>3.2921810699588447</v>
      </c>
      <c r="AZ19" s="19">
        <v>123.79392495533055</v>
      </c>
      <c r="BA19" s="19">
        <v>146</v>
      </c>
      <c r="BB19" s="19">
        <v>17.937936011546789</v>
      </c>
      <c r="BC19" s="19">
        <v>129.76152623211448</v>
      </c>
      <c r="BD19" s="19">
        <v>146</v>
      </c>
      <c r="BE19" s="19">
        <v>12.514089683900998</v>
      </c>
      <c r="BF19" s="19">
        <v>137.22931907709622</v>
      </c>
      <c r="BG19" s="19">
        <v>143</v>
      </c>
      <c r="BH19" s="19">
        <v>4.2051370375610313</v>
      </c>
      <c r="BI19" s="19">
        <v>130.35153424940594</v>
      </c>
      <c r="BJ19" s="19">
        <v>137</v>
      </c>
      <c r="BK19" s="19">
        <v>5.10041234948054</v>
      </c>
      <c r="BL19" s="19">
        <v>123.10655367531811</v>
      </c>
      <c r="BM19" s="19">
        <v>124</v>
      </c>
      <c r="BN19" s="19">
        <v>0.72575041539889873</v>
      </c>
      <c r="BO19" s="19">
        <v>121.71821305841924</v>
      </c>
      <c r="BP19" s="19">
        <v>122</v>
      </c>
      <c r="BQ19" s="19">
        <v>0.23150762281197568</v>
      </c>
      <c r="BR19" s="19">
        <v>104.26707229205027</v>
      </c>
      <c r="BS19" s="19">
        <v>113</v>
      </c>
      <c r="BT19" s="19">
        <v>8.3755374692874724</v>
      </c>
      <c r="BU19" s="19">
        <v>97.004395604395597</v>
      </c>
      <c r="BV19" s="19">
        <v>104</v>
      </c>
      <c r="BW19" s="19">
        <v>7.2116364954573342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26.745409137652416</v>
      </c>
      <c r="E20" s="19">
        <v>28</v>
      </c>
      <c r="F20" s="19">
        <v>4.6908643494309459</v>
      </c>
      <c r="G20" s="19">
        <v>25.074573758339511</v>
      </c>
      <c r="H20" s="19">
        <v>27</v>
      </c>
      <c r="I20" s="19">
        <v>7.678799489144315</v>
      </c>
      <c r="J20" s="19">
        <v>25.305097564664951</v>
      </c>
      <c r="K20" s="19">
        <v>27</v>
      </c>
      <c r="L20" s="19">
        <v>6.6978695932859962</v>
      </c>
      <c r="M20" s="19">
        <v>25.127143519233741</v>
      </c>
      <c r="N20" s="19">
        <v>27</v>
      </c>
      <c r="O20" s="19">
        <v>7.4535192563080983</v>
      </c>
      <c r="P20" s="19">
        <v>25.220914233297663</v>
      </c>
      <c r="Q20" s="19">
        <v>27</v>
      </c>
      <c r="R20" s="19">
        <v>7.0540098199672592</v>
      </c>
      <c r="S20" s="19">
        <v>24.755002223210315</v>
      </c>
      <c r="T20" s="19">
        <v>27</v>
      </c>
      <c r="U20" s="19">
        <v>9.0688651794374415</v>
      </c>
      <c r="V20" s="22">
        <v>25.579370994186913</v>
      </c>
      <c r="W20" s="19">
        <v>27</v>
      </c>
      <c r="X20" s="19">
        <v>5.5538074260541217</v>
      </c>
      <c r="Y20" s="19">
        <v>28.619065997684292</v>
      </c>
      <c r="Z20" s="19">
        <v>30</v>
      </c>
      <c r="AA20" s="19">
        <v>4.8252238644945527</v>
      </c>
      <c r="AB20" s="19">
        <v>30.101435406698563</v>
      </c>
      <c r="AC20" s="19">
        <v>32</v>
      </c>
      <c r="AD20" s="19">
        <v>6.3072227873855597</v>
      </c>
      <c r="AE20" s="19">
        <v>32.68507157464213</v>
      </c>
      <c r="AF20" s="19">
        <v>32</v>
      </c>
      <c r="AG20" s="19">
        <v>-2.0959769755365172</v>
      </c>
      <c r="AH20" s="19">
        <v>35.384534122121273</v>
      </c>
      <c r="AI20" s="19">
        <v>36</v>
      </c>
      <c r="AJ20" s="19">
        <v>1.7393640841916782</v>
      </c>
      <c r="AK20" s="19">
        <v>37.036875409120661</v>
      </c>
      <c r="AL20" s="19">
        <v>34</v>
      </c>
      <c r="AM20" s="19">
        <v>-8.199599387298214</v>
      </c>
      <c r="AN20" s="19">
        <v>34.380491906663863</v>
      </c>
      <c r="AO20" s="19">
        <v>35</v>
      </c>
      <c r="AP20" s="19">
        <v>1.8019174798835833</v>
      </c>
      <c r="AQ20" s="19">
        <v>35.207497820401045</v>
      </c>
      <c r="AR20" s="19">
        <v>36</v>
      </c>
      <c r="AS20" s="19">
        <v>2.2509471807443764</v>
      </c>
      <c r="AT20" s="19">
        <v>35.218295218295218</v>
      </c>
      <c r="AU20" s="19">
        <v>35</v>
      </c>
      <c r="AV20" s="19">
        <v>-0.61983471074380025</v>
      </c>
      <c r="AW20" s="19">
        <v>34.135458167330675</v>
      </c>
      <c r="AX20" s="19">
        <v>35</v>
      </c>
      <c r="AY20" s="19">
        <v>2.5326797385620972</v>
      </c>
      <c r="AZ20" s="19">
        <v>35.652650387135196</v>
      </c>
      <c r="BA20" s="19">
        <v>35</v>
      </c>
      <c r="BB20" s="19">
        <v>-1.8305802795819546</v>
      </c>
      <c r="BC20" s="19">
        <v>35.481667329093803</v>
      </c>
      <c r="BD20" s="19">
        <v>33</v>
      </c>
      <c r="BE20" s="19">
        <v>-6.9942241047362419</v>
      </c>
      <c r="BF20" s="19">
        <v>33.521665728756332</v>
      </c>
      <c r="BG20" s="19">
        <v>33</v>
      </c>
      <c r="BH20" s="19">
        <v>-1.5562046736502859</v>
      </c>
      <c r="BI20" s="19">
        <v>32.852825705134826</v>
      </c>
      <c r="BJ20" s="19">
        <v>31</v>
      </c>
      <c r="BK20" s="19">
        <v>-5.6397757738240264</v>
      </c>
      <c r="BL20" s="19">
        <v>33.476343543288259</v>
      </c>
      <c r="BM20" s="19">
        <v>30</v>
      </c>
      <c r="BN20" s="19">
        <v>-10.384478038328766</v>
      </c>
      <c r="BO20" s="19">
        <v>31.75257731958763</v>
      </c>
      <c r="BP20" s="19">
        <v>29</v>
      </c>
      <c r="BQ20" s="19">
        <v>-8.6688311688311721</v>
      </c>
      <c r="BR20" s="19">
        <v>28.436474261468256</v>
      </c>
      <c r="BS20" s="19">
        <v>28</v>
      </c>
      <c r="BT20" s="19">
        <v>-1.5349099099099044</v>
      </c>
      <c r="BU20" s="19">
        <v>28.813186813186814</v>
      </c>
      <c r="BV20" s="19">
        <v>28</v>
      </c>
      <c r="BW20" s="19">
        <v>-2.8222730739893236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107.93682973409726</v>
      </c>
      <c r="E21" s="19">
        <v>114</v>
      </c>
      <c r="F21" s="19">
        <v>5.6173321755320966</v>
      </c>
      <c r="G21" s="19">
        <v>104.01304670126019</v>
      </c>
      <c r="H21" s="19">
        <v>112</v>
      </c>
      <c r="I21" s="19">
        <v>7.678799489144315</v>
      </c>
      <c r="J21" s="19">
        <v>101.2203902586598</v>
      </c>
      <c r="K21" s="19">
        <v>109</v>
      </c>
      <c r="L21" s="19">
        <v>7.6858128302608657</v>
      </c>
      <c r="M21" s="19">
        <v>100.50857407693496</v>
      </c>
      <c r="N21" s="19">
        <v>107</v>
      </c>
      <c r="O21" s="19">
        <v>6.4585792631941352</v>
      </c>
      <c r="P21" s="19">
        <v>99.015441064057484</v>
      </c>
      <c r="Q21" s="19">
        <v>107</v>
      </c>
      <c r="R21" s="19">
        <v>8.0639533088348827</v>
      </c>
      <c r="S21" s="19">
        <v>99.020008892841261</v>
      </c>
      <c r="T21" s="19">
        <v>111</v>
      </c>
      <c r="U21" s="19">
        <v>12.098555878866259</v>
      </c>
      <c r="V21" s="22">
        <v>108.94917275301833</v>
      </c>
      <c r="W21" s="19">
        <v>116</v>
      </c>
      <c r="X21" s="19">
        <v>6.4716666210632905</v>
      </c>
      <c r="Y21" s="19">
        <v>123.70822076418371</v>
      </c>
      <c r="Z21" s="19">
        <v>134</v>
      </c>
      <c r="AA21" s="19">
        <v>8.3193979933110427</v>
      </c>
      <c r="AB21" s="19">
        <v>130.75311004784689</v>
      </c>
      <c r="AC21" s="19">
        <v>146</v>
      </c>
      <c r="AD21" s="19">
        <v>11.660823934951734</v>
      </c>
      <c r="AE21" s="19">
        <v>151.53987730061348</v>
      </c>
      <c r="AF21" s="19">
        <v>146</v>
      </c>
      <c r="AG21" s="19">
        <v>-3.6557224403870201</v>
      </c>
      <c r="AH21" s="19">
        <v>164.7908303401648</v>
      </c>
      <c r="AI21" s="19">
        <v>165</v>
      </c>
      <c r="AJ21" s="19">
        <v>0.12693039983075804</v>
      </c>
      <c r="AK21" s="19">
        <v>170.78114771983417</v>
      </c>
      <c r="AL21" s="19">
        <v>164</v>
      </c>
      <c r="AM21" s="19">
        <v>-3.9706652697747495</v>
      </c>
      <c r="AN21" s="19">
        <v>153.75719991591339</v>
      </c>
      <c r="AO21" s="19">
        <v>166</v>
      </c>
      <c r="AP21" s="19">
        <v>7.9624239325260495</v>
      </c>
      <c r="AQ21" s="19">
        <v>157.455754141238</v>
      </c>
      <c r="AR21" s="19">
        <v>158</v>
      </c>
      <c r="AS21" s="19">
        <v>0.34565002830814778</v>
      </c>
      <c r="AT21" s="19">
        <v>149.92931392931393</v>
      </c>
      <c r="AU21" s="19">
        <v>157</v>
      </c>
      <c r="AV21" s="19">
        <v>4.7160130900216277</v>
      </c>
      <c r="AW21" s="19">
        <v>151.601593625498</v>
      </c>
      <c r="AX21" s="19">
        <v>165</v>
      </c>
      <c r="AY21" s="19">
        <v>8.8379060233364939</v>
      </c>
      <c r="AZ21" s="19">
        <v>149.54306134603931</v>
      </c>
      <c r="BA21" s="19">
        <v>160</v>
      </c>
      <c r="BB21" s="19">
        <v>6.9925936782607163</v>
      </c>
      <c r="BC21" s="19">
        <v>153.07805047694754</v>
      </c>
      <c r="BD21" s="19">
        <v>154</v>
      </c>
      <c r="BE21" s="19">
        <v>0.6022741471948001</v>
      </c>
      <c r="BF21" s="19">
        <v>152.94259988745077</v>
      </c>
      <c r="BG21" s="19">
        <v>141</v>
      </c>
      <c r="BH21" s="19">
        <v>-7.8085503294956613</v>
      </c>
      <c r="BI21" s="19">
        <v>152.60667424320695</v>
      </c>
      <c r="BJ21" s="19">
        <v>142</v>
      </c>
      <c r="BK21" s="19">
        <v>-6.9503344436320376</v>
      </c>
      <c r="BL21" s="19">
        <v>142.54443057142097</v>
      </c>
      <c r="BM21" s="19">
        <v>134</v>
      </c>
      <c r="BN21" s="19">
        <v>-5.9942226694994183</v>
      </c>
      <c r="BO21" s="19">
        <v>137.59450171821305</v>
      </c>
      <c r="BP21" s="19">
        <v>130</v>
      </c>
      <c r="BQ21" s="19">
        <v>-5.5194805194805161</v>
      </c>
      <c r="BR21" s="19">
        <v>114.69377952125529</v>
      </c>
      <c r="BS21" s="19">
        <v>115</v>
      </c>
      <c r="BT21" s="19">
        <v>0.26698961358053108</v>
      </c>
      <c r="BU21" s="19">
        <v>112.37142857142857</v>
      </c>
      <c r="BV21" s="19">
        <v>114</v>
      </c>
      <c r="BW21" s="19">
        <v>1.449275362318845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100.29528426619656</v>
      </c>
      <c r="E22" s="19">
        <v>102</v>
      </c>
      <c r="F22" s="19">
        <v>1.6996967965900622</v>
      </c>
      <c r="G22" s="19">
        <v>101.22698295033358</v>
      </c>
      <c r="H22" s="19">
        <v>98</v>
      </c>
      <c r="I22" s="19">
        <v>-3.1878683492096953</v>
      </c>
      <c r="J22" s="19">
        <v>101.2203902586598</v>
      </c>
      <c r="K22" s="19">
        <v>104</v>
      </c>
      <c r="L22" s="19">
        <v>2.7460966453865145</v>
      </c>
      <c r="M22" s="19">
        <v>99.577939131778152</v>
      </c>
      <c r="N22" s="19">
        <v>88</v>
      </c>
      <c r="O22" s="19">
        <v>-11.627012200419502</v>
      </c>
      <c r="P22" s="19">
        <v>106.48830454059012</v>
      </c>
      <c r="Q22" s="19">
        <v>95</v>
      </c>
      <c r="R22" s="19">
        <v>-10.788325150027275</v>
      </c>
      <c r="S22" s="19">
        <v>89.851489550911509</v>
      </c>
      <c r="T22" s="19">
        <v>97</v>
      </c>
      <c r="U22" s="19">
        <v>7.9559175755656364</v>
      </c>
      <c r="V22" s="22">
        <v>108.00178864212252</v>
      </c>
      <c r="W22" s="19">
        <v>98</v>
      </c>
      <c r="X22" s="19">
        <v>-9.2607620372517179</v>
      </c>
      <c r="Y22" s="19">
        <v>140.3257429563875</v>
      </c>
      <c r="Z22" s="19">
        <v>138</v>
      </c>
      <c r="AA22" s="19">
        <v>-1.6573886639676152</v>
      </c>
      <c r="AB22" s="19">
        <v>149.56650717703349</v>
      </c>
      <c r="AC22" s="19">
        <v>144</v>
      </c>
      <c r="AD22" s="19">
        <v>-3.7217604944432674</v>
      </c>
      <c r="AE22" s="19">
        <v>149.55896387184731</v>
      </c>
      <c r="AF22" s="19">
        <v>144</v>
      </c>
      <c r="AG22" s="19">
        <v>-3.7169045090541175</v>
      </c>
      <c r="AH22" s="19">
        <v>176.92267061060639</v>
      </c>
      <c r="AI22" s="19">
        <v>151</v>
      </c>
      <c r="AJ22" s="19">
        <v>-14.651977907150323</v>
      </c>
      <c r="AK22" s="19">
        <v>162.55073096225181</v>
      </c>
      <c r="AL22" s="19">
        <v>147</v>
      </c>
      <c r="AM22" s="19">
        <v>-9.5666939608306389</v>
      </c>
      <c r="AN22" s="19">
        <v>139.43199495480346</v>
      </c>
      <c r="AO22" s="19">
        <v>142</v>
      </c>
      <c r="AP22" s="19">
        <v>1.8417616745919438</v>
      </c>
      <c r="AQ22" s="19">
        <v>146.69790758500437</v>
      </c>
      <c r="AR22" s="19">
        <v>148</v>
      </c>
      <c r="AS22" s="19">
        <v>0.88760121833443839</v>
      </c>
      <c r="AT22" s="19">
        <v>147.9168399168399</v>
      </c>
      <c r="AU22" s="19">
        <v>136</v>
      </c>
      <c r="AV22" s="19">
        <v>-8.0564457187833742</v>
      </c>
      <c r="AW22" s="19">
        <v>145.57768924302789</v>
      </c>
      <c r="AX22" s="19">
        <v>140</v>
      </c>
      <c r="AY22" s="19">
        <v>-3.831417624521074</v>
      </c>
      <c r="AZ22" s="19">
        <v>142.61060154854079</v>
      </c>
      <c r="BA22" s="19">
        <v>142</v>
      </c>
      <c r="BB22" s="19">
        <v>-0.42815999786169684</v>
      </c>
      <c r="BC22" s="19">
        <v>146.99547893481719</v>
      </c>
      <c r="BD22" s="19">
        <v>139</v>
      </c>
      <c r="BE22" s="19">
        <v>-5.4392686038749902</v>
      </c>
      <c r="BF22" s="19">
        <v>160.27546426561619</v>
      </c>
      <c r="BG22" s="19">
        <v>131</v>
      </c>
      <c r="BH22" s="19">
        <v>-18.265717962357289</v>
      </c>
      <c r="BI22" s="19">
        <v>175.92158280814135</v>
      </c>
      <c r="BJ22" s="19">
        <v>147</v>
      </c>
      <c r="BK22" s="19">
        <v>-16.440042402121289</v>
      </c>
      <c r="BL22" s="19">
        <v>169.54148181600829</v>
      </c>
      <c r="BM22" s="19">
        <v>144</v>
      </c>
      <c r="BN22" s="19">
        <v>-15.065033962441534</v>
      </c>
      <c r="BO22" s="19">
        <v>164.05498281786942</v>
      </c>
      <c r="BP22" s="19">
        <v>139</v>
      </c>
      <c r="BQ22" s="19">
        <v>-15.272308336824466</v>
      </c>
      <c r="BR22" s="19">
        <v>119.43319189816667</v>
      </c>
      <c r="BS22" s="19">
        <v>116</v>
      </c>
      <c r="BT22" s="19">
        <v>-2.8745709995709903</v>
      </c>
      <c r="BU22" s="19">
        <v>118.13406593406593</v>
      </c>
      <c r="BV22" s="19">
        <v>111</v>
      </c>
      <c r="BW22" s="19">
        <v>-6.0389574147457683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84.057000146907598</v>
      </c>
      <c r="E23" s="19">
        <v>81</v>
      </c>
      <c r="F23" s="19">
        <v>-3.6368180420010652</v>
      </c>
      <c r="G23" s="19">
        <v>77.081097108969601</v>
      </c>
      <c r="H23" s="19">
        <v>75</v>
      </c>
      <c r="I23" s="19">
        <v>-2.6998799796888626</v>
      </c>
      <c r="J23" s="19">
        <v>74.97806685826653</v>
      </c>
      <c r="K23" s="19">
        <v>74</v>
      </c>
      <c r="L23" s="19">
        <v>-1.3044706262104642</v>
      </c>
      <c r="M23" s="19">
        <v>72.589525722230803</v>
      </c>
      <c r="N23" s="19">
        <v>73</v>
      </c>
      <c r="O23" s="19">
        <v>0.56547315013450705</v>
      </c>
      <c r="P23" s="19">
        <v>72.860418896193238</v>
      </c>
      <c r="Q23" s="19">
        <v>73</v>
      </c>
      <c r="R23" s="19">
        <v>0.19157329304629453</v>
      </c>
      <c r="S23" s="19">
        <v>78.849266340595818</v>
      </c>
      <c r="T23" s="19">
        <v>78</v>
      </c>
      <c r="U23" s="19">
        <v>-1.0770757674869709</v>
      </c>
      <c r="V23" s="22">
        <v>93.791026978685352</v>
      </c>
      <c r="W23" s="19">
        <v>88</v>
      </c>
      <c r="X23" s="19">
        <v>-6.1743933990630069</v>
      </c>
      <c r="Y23" s="19">
        <v>110.78348128135855</v>
      </c>
      <c r="Z23" s="19">
        <v>115</v>
      </c>
      <c r="AA23" s="19">
        <v>3.8060897435897454</v>
      </c>
      <c r="AB23" s="19">
        <v>130.75311004784689</v>
      </c>
      <c r="AC23" s="19">
        <v>138</v>
      </c>
      <c r="AD23" s="19">
        <v>5.5424226234475302</v>
      </c>
      <c r="AE23" s="19">
        <v>145.59713701431494</v>
      </c>
      <c r="AF23" s="19">
        <v>138</v>
      </c>
      <c r="AG23" s="19">
        <v>-5.2179164852451709</v>
      </c>
      <c r="AH23" s="19">
        <v>154.68096344813014</v>
      </c>
      <c r="AI23" s="19">
        <v>140</v>
      </c>
      <c r="AJ23" s="19">
        <v>-9.4911249069464034</v>
      </c>
      <c r="AK23" s="19">
        <v>149.17630373118044</v>
      </c>
      <c r="AL23" s="19">
        <v>141</v>
      </c>
      <c r="AM23" s="19">
        <v>-5.4809668336563364</v>
      </c>
      <c r="AN23" s="19">
        <v>126.0618036577675</v>
      </c>
      <c r="AO23" s="19">
        <v>122</v>
      </c>
      <c r="AP23" s="19">
        <v>-3.2220732528898925</v>
      </c>
      <c r="AQ23" s="19">
        <v>130.07214472537052</v>
      </c>
      <c r="AR23" s="19">
        <v>114</v>
      </c>
      <c r="AS23" s="19">
        <v>-12.356330987933388</v>
      </c>
      <c r="AT23" s="19">
        <v>119.74220374220374</v>
      </c>
      <c r="AU23" s="19">
        <v>107</v>
      </c>
      <c r="AV23" s="19">
        <v>-10.641363983609972</v>
      </c>
      <c r="AW23" s="19">
        <v>121.48207171314741</v>
      </c>
      <c r="AX23" s="19">
        <v>108</v>
      </c>
      <c r="AY23" s="19">
        <v>-11.09799291617473</v>
      </c>
      <c r="AZ23" s="19">
        <v>122.8035735556879</v>
      </c>
      <c r="BA23" s="19">
        <v>106</v>
      </c>
      <c r="BB23" s="19">
        <v>-13.683293628314461</v>
      </c>
      <c r="BC23" s="19">
        <v>127.73400238473768</v>
      </c>
      <c r="BD23" s="19">
        <v>112</v>
      </c>
      <c r="BE23" s="19">
        <v>-12.317787034768166</v>
      </c>
      <c r="BF23" s="19">
        <v>107.89786156443444</v>
      </c>
      <c r="BG23" s="19">
        <v>121</v>
      </c>
      <c r="BH23" s="19">
        <v>12.143093705097417</v>
      </c>
      <c r="BI23" s="19">
        <v>151.54690567207356</v>
      </c>
      <c r="BJ23" s="19">
        <v>134</v>
      </c>
      <c r="BK23" s="19">
        <v>-11.578531144702241</v>
      </c>
      <c r="BL23" s="19">
        <v>149.02372287012193</v>
      </c>
      <c r="BM23" s="19">
        <v>132</v>
      </c>
      <c r="BN23" s="19">
        <v>-11.423498582811911</v>
      </c>
      <c r="BO23" s="19">
        <v>138.65292096219932</v>
      </c>
      <c r="BP23" s="19">
        <v>122</v>
      </c>
      <c r="BQ23" s="19">
        <v>-12.010508575394073</v>
      </c>
      <c r="BR23" s="19">
        <v>112.79801457049075</v>
      </c>
      <c r="BS23" s="19">
        <v>108</v>
      </c>
      <c r="BT23" s="19">
        <v>-4.253633885986825</v>
      </c>
      <c r="BU23" s="19">
        <v>101.80659340659341</v>
      </c>
      <c r="BV23" s="19">
        <v>92</v>
      </c>
      <c r="BW23" s="19">
        <v>-9.6325719960278064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24.835022770677245</v>
      </c>
      <c r="E24" s="19">
        <v>19</v>
      </c>
      <c r="F24" s="19">
        <v>-23.495137590800468</v>
      </c>
      <c r="G24" s="19">
        <v>23.217197924388437</v>
      </c>
      <c r="H24" s="19">
        <v>17</v>
      </c>
      <c r="I24" s="19">
        <v>-26.778416347381867</v>
      </c>
      <c r="J24" s="19">
        <v>22.493420057479959</v>
      </c>
      <c r="K24" s="19">
        <v>17</v>
      </c>
      <c r="L24" s="19">
        <v>-24.422342371422427</v>
      </c>
      <c r="M24" s="19">
        <v>22.335238683763325</v>
      </c>
      <c r="N24" s="19">
        <v>17</v>
      </c>
      <c r="O24" s="19">
        <v>-23.887090526781765</v>
      </c>
      <c r="P24" s="19">
        <v>21.48448249503134</v>
      </c>
      <c r="Q24" s="19">
        <v>17</v>
      </c>
      <c r="R24" s="19">
        <v>-20.873123176545931</v>
      </c>
      <c r="S24" s="19">
        <v>22.004446420631393</v>
      </c>
      <c r="T24" s="19">
        <v>17</v>
      </c>
      <c r="U24" s="19">
        <v>-22.74288716456515</v>
      </c>
      <c r="V24" s="22">
        <v>24.631986883291102</v>
      </c>
      <c r="W24" s="19">
        <v>18</v>
      </c>
      <c r="X24" s="19">
        <v>-26.924287166577916</v>
      </c>
      <c r="Y24" s="19">
        <v>27.695870320339637</v>
      </c>
      <c r="Z24" s="19">
        <v>20</v>
      </c>
      <c r="AA24" s="19">
        <v>-27.787068004459307</v>
      </c>
      <c r="AB24" s="19">
        <v>31.042105263157893</v>
      </c>
      <c r="AC24" s="19">
        <v>24</v>
      </c>
      <c r="AD24" s="19">
        <v>-22.685656154628685</v>
      </c>
      <c r="AE24" s="19">
        <v>33.675528289025223</v>
      </c>
      <c r="AF24" s="19">
        <v>24</v>
      </c>
      <c r="AG24" s="19">
        <v>-28.731630298368486</v>
      </c>
      <c r="AH24" s="19">
        <v>41.450454257342066</v>
      </c>
      <c r="AI24" s="19">
        <v>27</v>
      </c>
      <c r="AJ24" s="19">
        <v>-34.861992507072408</v>
      </c>
      <c r="AK24" s="19">
        <v>40.123281693214054</v>
      </c>
      <c r="AL24" s="19">
        <v>26</v>
      </c>
      <c r="AM24" s="19">
        <v>-35.199717214563449</v>
      </c>
      <c r="AN24" s="19">
        <v>38.20054656295985</v>
      </c>
      <c r="AO24" s="19">
        <v>29</v>
      </c>
      <c r="AP24" s="19">
        <v>-24.084855822143961</v>
      </c>
      <c r="AQ24" s="19">
        <v>35.207497820401045</v>
      </c>
      <c r="AR24" s="19">
        <v>27</v>
      </c>
      <c r="AS24" s="19">
        <v>-23.311789614441718</v>
      </c>
      <c r="AT24" s="19">
        <v>40.24948024948025</v>
      </c>
      <c r="AU24" s="19">
        <v>28</v>
      </c>
      <c r="AV24" s="19">
        <v>-30.433884297520663</v>
      </c>
      <c r="AW24" s="19">
        <v>36.143426294820721</v>
      </c>
      <c r="AX24" s="19">
        <v>29</v>
      </c>
      <c r="AY24" s="19">
        <v>-19.764109347442687</v>
      </c>
      <c r="AZ24" s="19">
        <v>35.652650387135196</v>
      </c>
      <c r="BA24" s="19">
        <v>26</v>
      </c>
      <c r="BB24" s="19">
        <v>-27.074145350546598</v>
      </c>
      <c r="BC24" s="19">
        <v>34.467905405405403</v>
      </c>
      <c r="BD24" s="19">
        <v>24</v>
      </c>
      <c r="BE24" s="19">
        <v>-30.370007351139421</v>
      </c>
      <c r="BF24" s="19">
        <v>36.664321890827239</v>
      </c>
      <c r="BG24" s="19">
        <v>25</v>
      </c>
      <c r="BH24" s="19">
        <v>-31.813821418978556</v>
      </c>
      <c r="BI24" s="19">
        <v>38.151668560801738</v>
      </c>
      <c r="BJ24" s="19">
        <v>26</v>
      </c>
      <c r="BK24" s="19">
        <v>-31.850949169984027</v>
      </c>
      <c r="BL24" s="19">
        <v>36.715989692638736</v>
      </c>
      <c r="BM24" s="19">
        <v>25</v>
      </c>
      <c r="BN24" s="19">
        <v>-31.909774980102739</v>
      </c>
      <c r="BO24" s="19">
        <v>34.927835051546388</v>
      </c>
      <c r="BP24" s="19">
        <v>22</v>
      </c>
      <c r="BQ24" s="19">
        <v>-37.012987012987011</v>
      </c>
      <c r="BR24" s="19">
        <v>28.436474261468256</v>
      </c>
      <c r="BS24" s="19">
        <v>21</v>
      </c>
      <c r="BT24" s="19">
        <v>-26.151182432432428</v>
      </c>
      <c r="BU24" s="19">
        <v>26.892307692307693</v>
      </c>
      <c r="BV24" s="19">
        <v>20</v>
      </c>
      <c r="BW24" s="19">
        <v>-25.629290617848969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30.566181871602762</v>
      </c>
      <c r="E25" s="19">
        <v>31</v>
      </c>
      <c r="F25" s="19">
        <v>1.4192748385112275</v>
      </c>
      <c r="G25" s="19">
        <v>29.718013343217198</v>
      </c>
      <c r="H25" s="19">
        <v>31</v>
      </c>
      <c r="I25" s="19">
        <v>4.3138370051085575</v>
      </c>
      <c r="J25" s="19">
        <v>29.054000907578278</v>
      </c>
      <c r="K25" s="19">
        <v>30</v>
      </c>
      <c r="L25" s="19">
        <v>3.256002832212253</v>
      </c>
      <c r="M25" s="19">
        <v>27.919048354704156</v>
      </c>
      <c r="N25" s="19">
        <v>29</v>
      </c>
      <c r="O25" s="19">
        <v>3.8717352810978301</v>
      </c>
      <c r="P25" s="19">
        <v>28.023238036997402</v>
      </c>
      <c r="Q25" s="19">
        <v>29</v>
      </c>
      <c r="R25" s="19">
        <v>3.4855428259683552</v>
      </c>
      <c r="S25" s="19">
        <v>27.505558025789242</v>
      </c>
      <c r="T25" s="19">
        <v>29</v>
      </c>
      <c r="U25" s="19">
        <v>5.4332363401228507</v>
      </c>
      <c r="V25" s="22">
        <v>28.421523326874347</v>
      </c>
      <c r="W25" s="19">
        <v>29</v>
      </c>
      <c r="X25" s="19">
        <v>2.0353471785189887</v>
      </c>
      <c r="Y25" s="19">
        <v>29.542261675028946</v>
      </c>
      <c r="Z25" s="19">
        <v>31</v>
      </c>
      <c r="AA25" s="19">
        <v>4.9344168060200664</v>
      </c>
      <c r="AB25" s="19">
        <v>31.982775119617223</v>
      </c>
      <c r="AC25" s="19">
        <v>35</v>
      </c>
      <c r="AD25" s="19">
        <v>9.4339058105439584</v>
      </c>
      <c r="AE25" s="19">
        <v>33.675528289025223</v>
      </c>
      <c r="AF25" s="19">
        <v>37</v>
      </c>
      <c r="AG25" s="19">
        <v>9.8720699566819103</v>
      </c>
      <c r="AH25" s="19">
        <v>41.450454257342066</v>
      </c>
      <c r="AI25" s="19">
        <v>38</v>
      </c>
      <c r="AJ25" s="19">
        <v>-8.3242857506944983</v>
      </c>
      <c r="AK25" s="19">
        <v>41.152083787911849</v>
      </c>
      <c r="AL25" s="19">
        <v>37</v>
      </c>
      <c r="AM25" s="19">
        <v>-10.089607635206789</v>
      </c>
      <c r="AN25" s="19">
        <v>36.290519234811853</v>
      </c>
      <c r="AO25" s="19">
        <v>37</v>
      </c>
      <c r="AP25" s="19">
        <v>1.9550030700789034</v>
      </c>
      <c r="AQ25" s="19">
        <v>38.141455972101134</v>
      </c>
      <c r="AR25" s="19">
        <v>37</v>
      </c>
      <c r="AS25" s="19">
        <v>-2.9926911362168798</v>
      </c>
      <c r="AT25" s="19">
        <v>39.243243243243242</v>
      </c>
      <c r="AU25" s="19">
        <v>37</v>
      </c>
      <c r="AV25" s="19">
        <v>-5.7162534435261678</v>
      </c>
      <c r="AW25" s="19">
        <v>36.143426294820721</v>
      </c>
      <c r="AX25" s="19">
        <v>37</v>
      </c>
      <c r="AY25" s="19">
        <v>2.3699294532627766</v>
      </c>
      <c r="AZ25" s="19">
        <v>35.652650387135196</v>
      </c>
      <c r="BA25" s="19">
        <v>33</v>
      </c>
      <c r="BB25" s="19">
        <v>-7.4402614064629864</v>
      </c>
      <c r="BC25" s="19">
        <v>37.509191176470587</v>
      </c>
      <c r="BD25" s="19">
        <v>36</v>
      </c>
      <c r="BE25" s="19">
        <v>-4.0235236461651525</v>
      </c>
      <c r="BF25" s="19">
        <v>39.806978052898145</v>
      </c>
      <c r="BG25" s="19">
        <v>31</v>
      </c>
      <c r="BH25" s="19">
        <v>-22.124206567991298</v>
      </c>
      <c r="BI25" s="19">
        <v>38.151668560801738</v>
      </c>
      <c r="BJ25" s="19">
        <v>36</v>
      </c>
      <c r="BK25" s="19">
        <v>-5.6397757738240379</v>
      </c>
      <c r="BL25" s="19">
        <v>37.795871742422229</v>
      </c>
      <c r="BM25" s="19">
        <v>36</v>
      </c>
      <c r="BN25" s="19">
        <v>-4.7515023721665752</v>
      </c>
      <c r="BO25" s="19">
        <v>35.986254295532646</v>
      </c>
      <c r="BP25" s="19">
        <v>33</v>
      </c>
      <c r="BQ25" s="19">
        <v>-8.2983193277310914</v>
      </c>
      <c r="BR25" s="19">
        <v>33.17588663837963</v>
      </c>
      <c r="BS25" s="19">
        <v>32</v>
      </c>
      <c r="BT25" s="19">
        <v>-3.5444015444015355</v>
      </c>
      <c r="BU25" s="19">
        <v>32.654945054945053</v>
      </c>
      <c r="BV25" s="19">
        <v>32</v>
      </c>
      <c r="BW25" s="19">
        <v>-2.0056535199892247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60.177170559717936</v>
      </c>
      <c r="E26" s="19">
        <v>73</v>
      </c>
      <c r="F26" s="19">
        <v>21.308461865213634</v>
      </c>
      <c r="G26" s="19">
        <v>53.863899184581172</v>
      </c>
      <c r="H26" s="19">
        <v>68</v>
      </c>
      <c r="I26" s="19">
        <v>26.244109745893336</v>
      </c>
      <c r="J26" s="19">
        <v>52.484646800786571</v>
      </c>
      <c r="K26" s="19">
        <v>66</v>
      </c>
      <c r="L26" s="19">
        <v>25.751060592087054</v>
      </c>
      <c r="M26" s="19">
        <v>50.254287038467481</v>
      </c>
      <c r="N26" s="19">
        <v>65</v>
      </c>
      <c r="O26" s="19">
        <v>29.342199104815304</v>
      </c>
      <c r="P26" s="19">
        <v>50.441828466595325</v>
      </c>
      <c r="Q26" s="19">
        <v>64</v>
      </c>
      <c r="R26" s="19">
        <v>26.878826453294529</v>
      </c>
      <c r="S26" s="19">
        <v>53.17741218319253</v>
      </c>
      <c r="T26" s="19">
        <v>67</v>
      </c>
      <c r="U26" s="19">
        <v>25.993344259005319</v>
      </c>
      <c r="V26" s="22">
        <v>60.632583097331946</v>
      </c>
      <c r="W26" s="19">
        <v>74</v>
      </c>
      <c r="X26" s="19">
        <v>22.046589836375073</v>
      </c>
      <c r="Y26" s="19">
        <v>66.470088768815131</v>
      </c>
      <c r="Z26" s="19">
        <v>88</v>
      </c>
      <c r="AA26" s="19">
        <v>32.390375325157926</v>
      </c>
      <c r="AB26" s="19">
        <v>77.134928229665064</v>
      </c>
      <c r="AC26" s="19">
        <v>103</v>
      </c>
      <c r="AD26" s="19">
        <v>33.532243257325774</v>
      </c>
      <c r="AE26" s="19">
        <v>84.188820722563051</v>
      </c>
      <c r="AF26" s="19">
        <v>107</v>
      </c>
      <c r="AG26" s="19">
        <v>27.095259301242869</v>
      </c>
      <c r="AH26" s="19">
        <v>87.955841960701463</v>
      </c>
      <c r="AI26" s="19">
        <v>107</v>
      </c>
      <c r="AJ26" s="19">
        <v>21.651953542559959</v>
      </c>
      <c r="AK26" s="19">
        <v>89.505782238708264</v>
      </c>
      <c r="AL26" s="19">
        <v>107</v>
      </c>
      <c r="AM26" s="19">
        <v>19.545349276581227</v>
      </c>
      <c r="AN26" s="19">
        <v>78.311120454067691</v>
      </c>
      <c r="AO26" s="19">
        <v>103</v>
      </c>
      <c r="AP26" s="19">
        <v>31.526658541954117</v>
      </c>
      <c r="AQ26" s="19">
        <v>84.106800348735831</v>
      </c>
      <c r="AR26" s="19">
        <v>100</v>
      </c>
      <c r="AS26" s="19">
        <v>18.896450210167878</v>
      </c>
      <c r="AT26" s="19">
        <v>79.492723492723499</v>
      </c>
      <c r="AU26" s="19">
        <v>92</v>
      </c>
      <c r="AV26" s="19">
        <v>15.733863374829992</v>
      </c>
      <c r="AW26" s="19">
        <v>75.298804780876495</v>
      </c>
      <c r="AX26" s="19">
        <v>90</v>
      </c>
      <c r="AY26" s="19">
        <v>19.523809523809526</v>
      </c>
      <c r="AZ26" s="19">
        <v>78.237760571768916</v>
      </c>
      <c r="BA26" s="19">
        <v>91</v>
      </c>
      <c r="BB26" s="19">
        <v>16.312122605457311</v>
      </c>
      <c r="BC26" s="19">
        <v>81.100953895071541</v>
      </c>
      <c r="BD26" s="19">
        <v>94</v>
      </c>
      <c r="BE26" s="19">
        <v>15.904925263415832</v>
      </c>
      <c r="BF26" s="19">
        <v>83.804164321890823</v>
      </c>
      <c r="BG26" s="19">
        <v>100</v>
      </c>
      <c r="BH26" s="19">
        <v>19.32581251678754</v>
      </c>
      <c r="BI26" s="19">
        <v>93.259634259737581</v>
      </c>
      <c r="BJ26" s="19">
        <v>110</v>
      </c>
      <c r="BK26" s="19">
        <v>17.950280282719955</v>
      </c>
      <c r="BL26" s="19">
        <v>89.630210132029859</v>
      </c>
      <c r="BM26" s="19">
        <v>106</v>
      </c>
      <c r="BN26" s="19">
        <v>18.263696853836009</v>
      </c>
      <c r="BO26" s="19">
        <v>87.848797250859107</v>
      </c>
      <c r="BP26" s="19">
        <v>101</v>
      </c>
      <c r="BQ26" s="19">
        <v>14.970270693162258</v>
      </c>
      <c r="BR26" s="19">
        <v>72.986950604435194</v>
      </c>
      <c r="BS26" s="19">
        <v>92</v>
      </c>
      <c r="BT26" s="19">
        <v>26.049929799929799</v>
      </c>
      <c r="BU26" s="19">
        <v>67.230769230769226</v>
      </c>
      <c r="BV26" s="19">
        <v>77</v>
      </c>
      <c r="BW26" s="19">
        <v>14.530892448512594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1588.4862641398558</v>
      </c>
      <c r="E27" s="29">
        <v>1611</v>
      </c>
      <c r="F27" s="29">
        <v>1.4173075567848892</v>
      </c>
      <c r="G27" s="29">
        <v>1484.0432913269092</v>
      </c>
      <c r="H27" s="29">
        <v>1538</v>
      </c>
      <c r="I27" s="29">
        <v>3.6357907473741666</v>
      </c>
      <c r="J27" s="29">
        <v>1466.758432914839</v>
      </c>
      <c r="K27" s="29">
        <v>1515</v>
      </c>
      <c r="L27" s="29">
        <v>3.2889919704972961</v>
      </c>
      <c r="M27" s="29">
        <v>1428.5246408156956</v>
      </c>
      <c r="N27" s="29">
        <v>1474</v>
      </c>
      <c r="O27" s="29">
        <v>3.1833794031258482</v>
      </c>
      <c r="P27" s="29">
        <v>1432.921571625134</v>
      </c>
      <c r="Q27" s="29">
        <v>1479</v>
      </c>
      <c r="R27" s="29">
        <v>3.2156978642317884</v>
      </c>
      <c r="S27" s="29">
        <v>1454.1271676300578</v>
      </c>
      <c r="T27" s="29">
        <v>1523</v>
      </c>
      <c r="U27" s="29">
        <v>4.736369273822965</v>
      </c>
      <c r="V27" s="29">
        <v>1657.9221940676705</v>
      </c>
      <c r="W27" s="29">
        <v>1648</v>
      </c>
      <c r="X27" s="29">
        <v>-0.59847163535018699</v>
      </c>
      <c r="Y27" s="29">
        <v>1910.0918564260908</v>
      </c>
      <c r="Z27" s="29">
        <v>1969</v>
      </c>
      <c r="AA27" s="29">
        <v>3.0840476794728757</v>
      </c>
      <c r="AB27" s="29">
        <v>2125.9138755980862</v>
      </c>
      <c r="AC27" s="29">
        <v>2271</v>
      </c>
      <c r="AD27" s="29">
        <v>6.8246473230763662</v>
      </c>
      <c r="AE27" s="29">
        <v>2362.2392638036808</v>
      </c>
      <c r="AF27" s="29">
        <v>2277</v>
      </c>
      <c r="AG27" s="29">
        <v>-3.6084094066927181</v>
      </c>
      <c r="AH27" s="29">
        <v>2480.9613353053037</v>
      </c>
      <c r="AI27" s="29">
        <v>2469</v>
      </c>
      <c r="AJ27" s="29">
        <v>-0.48212501884201053</v>
      </c>
      <c r="AK27" s="29">
        <v>2422.8289330133107</v>
      </c>
      <c r="AL27" s="29">
        <v>2435</v>
      </c>
      <c r="AM27" s="29">
        <v>0.50234941562927282</v>
      </c>
      <c r="AN27" s="29">
        <v>2300.6279167542571</v>
      </c>
      <c r="AO27" s="29">
        <v>2362</v>
      </c>
      <c r="AP27" s="29">
        <v>2.6676231649108706</v>
      </c>
      <c r="AQ27" s="29">
        <v>2270.8836094158673</v>
      </c>
      <c r="AR27" s="29">
        <v>2314</v>
      </c>
      <c r="AS27" s="29">
        <v>1.8986614023438815</v>
      </c>
      <c r="AT27" s="29">
        <v>2233.8461538461538</v>
      </c>
      <c r="AU27" s="29">
        <v>2223</v>
      </c>
      <c r="AV27" s="29">
        <v>-0.48553719008264307</v>
      </c>
      <c r="AW27" s="29">
        <v>2215.7928286852589</v>
      </c>
      <c r="AX27" s="29">
        <v>2207</v>
      </c>
      <c r="AY27" s="29">
        <v>-0.39682539682539314</v>
      </c>
      <c r="AZ27" s="29">
        <v>2189.6669446098872</v>
      </c>
      <c r="BA27" s="29">
        <v>2189</v>
      </c>
      <c r="BB27" s="29">
        <v>-3.0458723941052101E-2</v>
      </c>
      <c r="BC27" s="29">
        <v>2251.565232511924</v>
      </c>
      <c r="BD27" s="29">
        <v>2165</v>
      </c>
      <c r="BE27" s="29">
        <v>-3.8446690889496842</v>
      </c>
      <c r="BF27" s="29">
        <v>2296.2341024198086</v>
      </c>
      <c r="BG27" s="29">
        <v>2122</v>
      </c>
      <c r="BH27" s="29">
        <v>-7.5878196494076038</v>
      </c>
      <c r="BI27" s="29">
        <v>2444.8860936047113</v>
      </c>
      <c r="BJ27" s="29">
        <v>2256</v>
      </c>
      <c r="BK27" s="29">
        <v>-7.7257625252479496</v>
      </c>
      <c r="BL27" s="29">
        <v>2356.3026326275799</v>
      </c>
      <c r="BM27" s="29">
        <v>2173</v>
      </c>
      <c r="BN27" s="29">
        <v>-7.7792483057736064</v>
      </c>
      <c r="BO27" s="29">
        <v>2241.7319587628867</v>
      </c>
      <c r="BP27" s="29">
        <v>2086</v>
      </c>
      <c r="BQ27" s="29">
        <v>-6.9469482359000825</v>
      </c>
      <c r="BR27" s="29">
        <v>1842.6835321431424</v>
      </c>
      <c r="BS27" s="29">
        <v>1890</v>
      </c>
      <c r="BT27" s="29">
        <v>2.5678021771772124</v>
      </c>
      <c r="BU27" s="29">
        <v>1737.4351648351651</v>
      </c>
      <c r="BV27" s="29">
        <v>1712</v>
      </c>
      <c r="BW27" s="29">
        <v>-1.463949006556351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43.938886440428973</v>
      </c>
      <c r="E28" s="19">
        <v>46</v>
      </c>
      <c r="F28" s="19">
        <v>4.6908643494309361</v>
      </c>
      <c r="G28" s="19">
        <v>40.862268346923649</v>
      </c>
      <c r="H28" s="19">
        <v>44</v>
      </c>
      <c r="I28" s="19">
        <v>7.6787994891443114</v>
      </c>
      <c r="J28" s="19">
        <v>40.300710936318261</v>
      </c>
      <c r="K28" s="19">
        <v>43</v>
      </c>
      <c r="L28" s="19">
        <v>6.697869593285982</v>
      </c>
      <c r="M28" s="19">
        <v>39.08666769658582</v>
      </c>
      <c r="N28" s="19">
        <v>42</v>
      </c>
      <c r="O28" s="19">
        <v>7.4535192563080948</v>
      </c>
      <c r="P28" s="19">
        <v>39.232533251796362</v>
      </c>
      <c r="Q28" s="19">
        <v>41</v>
      </c>
      <c r="R28" s="19">
        <v>4.5051048242537597</v>
      </c>
      <c r="S28" s="19">
        <v>40.341485104490886</v>
      </c>
      <c r="T28" s="19">
        <v>42</v>
      </c>
      <c r="U28" s="19">
        <v>4.1111894894630083</v>
      </c>
      <c r="V28" s="22">
        <v>44.527053212103148</v>
      </c>
      <c r="W28" s="19">
        <v>45</v>
      </c>
      <c r="X28" s="19">
        <v>1.0621560462220252</v>
      </c>
      <c r="Y28" s="19">
        <v>49.852566576611345</v>
      </c>
      <c r="Z28" s="19">
        <v>51</v>
      </c>
      <c r="AA28" s="19">
        <v>2.301653660349317</v>
      </c>
      <c r="AB28" s="19">
        <v>52.677511961722487</v>
      </c>
      <c r="AC28" s="19">
        <v>54</v>
      </c>
      <c r="AD28" s="19">
        <v>2.5105362592646432</v>
      </c>
      <c r="AE28" s="19">
        <v>55.465576005453308</v>
      </c>
      <c r="AF28" s="19">
        <v>54</v>
      </c>
      <c r="AG28" s="19">
        <v>-2.6423163897355253</v>
      </c>
      <c r="AH28" s="19">
        <v>63.692161419818298</v>
      </c>
      <c r="AI28" s="19">
        <v>61</v>
      </c>
      <c r="AJ28" s="19">
        <v>-4.2268331923504352</v>
      </c>
      <c r="AK28" s="19">
        <v>59.670521492472183</v>
      </c>
      <c r="AL28" s="19">
        <v>63</v>
      </c>
      <c r="AM28" s="19">
        <v>5.5797710900647184</v>
      </c>
      <c r="AN28" s="19">
        <v>53.480765188143785</v>
      </c>
      <c r="AO28" s="19">
        <v>57</v>
      </c>
      <c r="AP28" s="19">
        <v>6.5803748309801637</v>
      </c>
      <c r="AQ28" s="19">
        <v>55.745204882301657</v>
      </c>
      <c r="AR28" s="19">
        <v>54</v>
      </c>
      <c r="AS28" s="19">
        <v>-3.1306816182421739</v>
      </c>
      <c r="AT28" s="19">
        <v>57.355509355509355</v>
      </c>
      <c r="AU28" s="19">
        <v>54</v>
      </c>
      <c r="AV28" s="19">
        <v>-5.8503697259678109</v>
      </c>
      <c r="AW28" s="19">
        <v>56.223107569721115</v>
      </c>
      <c r="AX28" s="19">
        <v>53</v>
      </c>
      <c r="AY28" s="19">
        <v>-5.7327097505668929</v>
      </c>
      <c r="AZ28" s="19">
        <v>59.421083978558663</v>
      </c>
      <c r="BA28" s="19">
        <v>56</v>
      </c>
      <c r="BB28" s="19">
        <v>-5.7573570683986803</v>
      </c>
      <c r="BC28" s="19">
        <v>49.674334260731321</v>
      </c>
      <c r="BD28" s="19">
        <v>51</v>
      </c>
      <c r="BE28" s="19">
        <v>2.6687136506158424</v>
      </c>
      <c r="BF28" s="19">
        <v>60.758019133370851</v>
      </c>
      <c r="BG28" s="19">
        <v>55</v>
      </c>
      <c r="BH28" s="19">
        <v>-9.4769698148508361</v>
      </c>
      <c r="BI28" s="19">
        <v>63.586114268002895</v>
      </c>
      <c r="BJ28" s="19">
        <v>60</v>
      </c>
      <c r="BK28" s="19">
        <v>-5.6397757738240344</v>
      </c>
      <c r="BL28" s="19">
        <v>64.792922987009533</v>
      </c>
      <c r="BM28" s="19">
        <v>59</v>
      </c>
      <c r="BN28" s="19">
        <v>-8.9406724067240617</v>
      </c>
      <c r="BO28" s="19">
        <v>61.388316151202751</v>
      </c>
      <c r="BP28" s="19">
        <v>54</v>
      </c>
      <c r="BQ28" s="19">
        <v>-12.035378414688763</v>
      </c>
      <c r="BR28" s="19">
        <v>50.237771195260585</v>
      </c>
      <c r="BS28" s="19">
        <v>51</v>
      </c>
      <c r="BT28" s="19">
        <v>1.5172424783273892</v>
      </c>
      <c r="BU28" s="19">
        <v>48.021978021978022</v>
      </c>
      <c r="BV28" s="19">
        <v>47</v>
      </c>
      <c r="BW28" s="19">
        <v>-2.1281464530892449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42.983693256941386</v>
      </c>
      <c r="E29" s="19">
        <v>45</v>
      </c>
      <c r="F29" s="19">
        <v>4.6908643494309388</v>
      </c>
      <c r="G29" s="19">
        <v>43.648332097850258</v>
      </c>
      <c r="H29" s="19">
        <v>46</v>
      </c>
      <c r="I29" s="19">
        <v>5.3877612021412506</v>
      </c>
      <c r="J29" s="19">
        <v>43.112388443503249</v>
      </c>
      <c r="K29" s="19">
        <v>45</v>
      </c>
      <c r="L29" s="19">
        <v>4.3783506890841286</v>
      </c>
      <c r="M29" s="19">
        <v>43.739842422369847</v>
      </c>
      <c r="N29" s="19">
        <v>44</v>
      </c>
      <c r="O29" s="19">
        <v>0.59478398462885351</v>
      </c>
      <c r="P29" s="19">
        <v>41.100749120929521</v>
      </c>
      <c r="Q29" s="19">
        <v>44</v>
      </c>
      <c r="R29" s="19">
        <v>7.0540098199672681</v>
      </c>
      <c r="S29" s="19">
        <v>40.341485104490886</v>
      </c>
      <c r="T29" s="19">
        <v>47</v>
      </c>
      <c r="U29" s="19">
        <v>16.505378714399079</v>
      </c>
      <c r="V29" s="22">
        <v>42.632284990311518</v>
      </c>
      <c r="W29" s="19">
        <v>51</v>
      </c>
      <c r="X29" s="19">
        <v>19.627648416194681</v>
      </c>
      <c r="Y29" s="19">
        <v>48.929370899266694</v>
      </c>
      <c r="Z29" s="19">
        <v>53</v>
      </c>
      <c r="AA29" s="19">
        <v>8.3193979933110338</v>
      </c>
      <c r="AB29" s="19">
        <v>51.736842105263158</v>
      </c>
      <c r="AC29" s="19">
        <v>58</v>
      </c>
      <c r="AD29" s="19">
        <v>12.105798575788404</v>
      </c>
      <c r="AE29" s="19">
        <v>66.360599863667346</v>
      </c>
      <c r="AF29" s="19">
        <v>58</v>
      </c>
      <c r="AG29" s="19">
        <v>-12.59874063954145</v>
      </c>
      <c r="AH29" s="19">
        <v>66.725121487428694</v>
      </c>
      <c r="AI29" s="19">
        <v>65</v>
      </c>
      <c r="AJ29" s="19">
        <v>-2.5854152813400493</v>
      </c>
      <c r="AK29" s="19">
        <v>77.160157102334722</v>
      </c>
      <c r="AL29" s="19">
        <v>61</v>
      </c>
      <c r="AM29" s="19">
        <v>-20.943655001767418</v>
      </c>
      <c r="AN29" s="19">
        <v>68.760983813327726</v>
      </c>
      <c r="AO29" s="19">
        <v>61</v>
      </c>
      <c r="AP29" s="19">
        <v>-11.286900481815735</v>
      </c>
      <c r="AQ29" s="19">
        <v>57.701176983435047</v>
      </c>
      <c r="AR29" s="19">
        <v>54</v>
      </c>
      <c r="AS29" s="19">
        <v>-6.4143873260983693</v>
      </c>
      <c r="AT29" s="19">
        <v>71.442827442827436</v>
      </c>
      <c r="AU29" s="19">
        <v>57</v>
      </c>
      <c r="AV29" s="19">
        <v>-20.215923641019664</v>
      </c>
      <c r="AW29" s="19">
        <v>65.258964143426297</v>
      </c>
      <c r="AX29" s="19">
        <v>65</v>
      </c>
      <c r="AY29" s="19">
        <v>-0.39682539682540052</v>
      </c>
      <c r="AZ29" s="19">
        <v>60.411435378201311</v>
      </c>
      <c r="BA29" s="19">
        <v>58</v>
      </c>
      <c r="BB29" s="19">
        <v>-3.9916869432164601</v>
      </c>
      <c r="BC29" s="19">
        <v>51.701858108108112</v>
      </c>
      <c r="BD29" s="19">
        <v>59</v>
      </c>
      <c r="BE29" s="19">
        <v>14.115821285632595</v>
      </c>
      <c r="BF29" s="19">
        <v>52.377602701181765</v>
      </c>
      <c r="BG29" s="19">
        <v>56</v>
      </c>
      <c r="BH29" s="19">
        <v>6.9159280150416373</v>
      </c>
      <c r="BI29" s="19">
        <v>42.390742845335261</v>
      </c>
      <c r="BJ29" s="19">
        <v>58</v>
      </c>
      <c r="BK29" s="19">
        <v>36.82232512795516</v>
      </c>
      <c r="BL29" s="19">
        <v>46.434928140690168</v>
      </c>
      <c r="BM29" s="19">
        <v>56</v>
      </c>
      <c r="BN29" s="19">
        <v>20.598872965473841</v>
      </c>
      <c r="BO29" s="19">
        <v>45.512027491408936</v>
      </c>
      <c r="BP29" s="19">
        <v>52</v>
      </c>
      <c r="BQ29" s="19">
        <v>14.255511929930531</v>
      </c>
      <c r="BR29" s="19">
        <v>39.811063966055556</v>
      </c>
      <c r="BS29" s="19">
        <v>46</v>
      </c>
      <c r="BT29" s="19">
        <v>15.545768983268992</v>
      </c>
      <c r="BU29" s="19">
        <v>41.298901098901098</v>
      </c>
      <c r="BV29" s="19">
        <v>46</v>
      </c>
      <c r="BW29" s="19">
        <v>11.383108935128522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98.384897899221386</v>
      </c>
      <c r="E30" s="19">
        <v>100</v>
      </c>
      <c r="F30" s="19">
        <v>1.6416158732339303</v>
      </c>
      <c r="G30" s="19">
        <v>94.726167531504814</v>
      </c>
      <c r="H30" s="19">
        <v>102</v>
      </c>
      <c r="I30" s="19">
        <v>7.6787994891443221</v>
      </c>
      <c r="J30" s="19">
        <v>95.597035244289827</v>
      </c>
      <c r="K30" s="19">
        <v>87</v>
      </c>
      <c r="L30" s="19">
        <v>-8.9929935821972506</v>
      </c>
      <c r="M30" s="19">
        <v>102.36984396724857</v>
      </c>
      <c r="N30" s="19">
        <v>104</v>
      </c>
      <c r="O30" s="19">
        <v>1.5924182059640233</v>
      </c>
      <c r="P30" s="19">
        <v>101.81776486775722</v>
      </c>
      <c r="Q30" s="19">
        <v>104</v>
      </c>
      <c r="R30" s="19">
        <v>2.1432754245559287</v>
      </c>
      <c r="S30" s="19">
        <v>102.68741662961317</v>
      </c>
      <c r="T30" s="19">
        <v>106</v>
      </c>
      <c r="U30" s="19">
        <v>3.2258902591104275</v>
      </c>
      <c r="V30" s="22">
        <v>85.264569980623037</v>
      </c>
      <c r="W30" s="19">
        <v>103</v>
      </c>
      <c r="X30" s="19">
        <v>20.800468498706394</v>
      </c>
      <c r="Y30" s="19">
        <v>82.164415283674259</v>
      </c>
      <c r="Z30" s="19">
        <v>94</v>
      </c>
      <c r="AA30" s="19">
        <v>14.404757431137497</v>
      </c>
      <c r="AB30" s="19">
        <v>85.60095693779904</v>
      </c>
      <c r="AC30" s="19">
        <v>86</v>
      </c>
      <c r="AD30" s="19">
        <v>0.46616659027646135</v>
      </c>
      <c r="AE30" s="19">
        <v>93.10293115201091</v>
      </c>
      <c r="AF30" s="19">
        <v>86</v>
      </c>
      <c r="AG30" s="19">
        <v>-7.6291165746584513</v>
      </c>
      <c r="AH30" s="19">
        <v>98.065708852736108</v>
      </c>
      <c r="AI30" s="19">
        <v>102</v>
      </c>
      <c r="AJ30" s="19">
        <v>4.0118928352131338</v>
      </c>
      <c r="AK30" s="19">
        <v>98.765001090988434</v>
      </c>
      <c r="AL30" s="19">
        <v>106</v>
      </c>
      <c r="AM30" s="19">
        <v>7.3254683633792865</v>
      </c>
      <c r="AN30" s="19">
        <v>92.636325415177637</v>
      </c>
      <c r="AO30" s="19">
        <v>88</v>
      </c>
      <c r="AP30" s="19">
        <v>-5.0048675769451636</v>
      </c>
      <c r="AQ30" s="19">
        <v>83.128814298169132</v>
      </c>
      <c r="AR30" s="19">
        <v>110</v>
      </c>
      <c r="AS30" s="19">
        <v>32.324755175080959</v>
      </c>
      <c r="AT30" s="19">
        <v>92.57380457380458</v>
      </c>
      <c r="AU30" s="19">
        <v>86</v>
      </c>
      <c r="AV30" s="19">
        <v>-7.1011498383039937</v>
      </c>
      <c r="AW30" s="19">
        <v>97.386454183266935</v>
      </c>
      <c r="AX30" s="19">
        <v>93</v>
      </c>
      <c r="AY30" s="19">
        <v>-4.5041728031418771</v>
      </c>
      <c r="AZ30" s="19">
        <v>101.01584276354973</v>
      </c>
      <c r="BA30" s="19">
        <v>101</v>
      </c>
      <c r="BB30" s="19">
        <v>-1.5683444414566858E-2</v>
      </c>
      <c r="BC30" s="19">
        <v>101.37619236883943</v>
      </c>
      <c r="BD30" s="19">
        <v>96</v>
      </c>
      <c r="BE30" s="19">
        <v>-5.3032099975496187</v>
      </c>
      <c r="BF30" s="19">
        <v>71.233539673607197</v>
      </c>
      <c r="BG30" s="19">
        <v>67</v>
      </c>
      <c r="BH30" s="19">
        <v>-5.9431830750027572</v>
      </c>
      <c r="BI30" s="19">
        <v>84.781485690670522</v>
      </c>
      <c r="BJ30" s="19">
        <v>79</v>
      </c>
      <c r="BK30" s="19">
        <v>-6.8192785766512287</v>
      </c>
      <c r="BL30" s="19">
        <v>88.550328082246367</v>
      </c>
      <c r="BM30" s="19">
        <v>85</v>
      </c>
      <c r="BN30" s="19">
        <v>-4.0093900939009384</v>
      </c>
      <c r="BO30" s="19">
        <v>84.673539518900341</v>
      </c>
      <c r="BP30" s="19">
        <v>81</v>
      </c>
      <c r="BQ30" s="19">
        <v>-4.3384740259740235</v>
      </c>
      <c r="BR30" s="19">
        <v>91.944600112080693</v>
      </c>
      <c r="BS30" s="19">
        <v>71</v>
      </c>
      <c r="BT30" s="19">
        <v>-22.779586932293114</v>
      </c>
      <c r="BU30" s="19">
        <v>98.925274725274733</v>
      </c>
      <c r="BV30" s="19">
        <v>100</v>
      </c>
      <c r="BW30" s="19">
        <v>1.0864011019528486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63.997943293668285</v>
      </c>
      <c r="E31" s="19">
        <v>65</v>
      </c>
      <c r="F31" s="19">
        <v>1.5657639210897176</v>
      </c>
      <c r="G31" s="19">
        <v>65.008154188287619</v>
      </c>
      <c r="H31" s="19">
        <v>67</v>
      </c>
      <c r="I31" s="19">
        <v>3.0639937967524187</v>
      </c>
      <c r="J31" s="19">
        <v>62.794130993798213</v>
      </c>
      <c r="K31" s="19">
        <v>65</v>
      </c>
      <c r="L31" s="19">
        <v>3.5128585606505927</v>
      </c>
      <c r="M31" s="19">
        <v>58.630001544878724</v>
      </c>
      <c r="N31" s="19">
        <v>63</v>
      </c>
      <c r="O31" s="19">
        <v>7.4535192563081072</v>
      </c>
      <c r="P31" s="19">
        <v>56.046476073994803</v>
      </c>
      <c r="Q31" s="19">
        <v>58</v>
      </c>
      <c r="R31" s="19">
        <v>3.4855428259683552</v>
      </c>
      <c r="S31" s="19">
        <v>55.011116051578483</v>
      </c>
      <c r="T31" s="19">
        <v>57</v>
      </c>
      <c r="U31" s="19">
        <v>3.6154219204655598</v>
      </c>
      <c r="V31" s="22">
        <v>51.158741988373826</v>
      </c>
      <c r="W31" s="19">
        <v>59</v>
      </c>
      <c r="X31" s="19">
        <v>15.327308113651725</v>
      </c>
      <c r="Y31" s="19">
        <v>56.314936318023932</v>
      </c>
      <c r="Z31" s="19">
        <v>53</v>
      </c>
      <c r="AA31" s="19">
        <v>-5.8864246943363172</v>
      </c>
      <c r="AB31" s="19">
        <v>58.321531100478467</v>
      </c>
      <c r="AC31" s="19">
        <v>71</v>
      </c>
      <c r="AD31" s="19">
        <v>21.738916417812497</v>
      </c>
      <c r="AE31" s="19">
        <v>64.37968643490116</v>
      </c>
      <c r="AF31" s="19">
        <v>71</v>
      </c>
      <c r="AG31" s="19">
        <v>10.283233628037481</v>
      </c>
      <c r="AH31" s="19">
        <v>69.758081555039084</v>
      </c>
      <c r="AI31" s="19">
        <v>68</v>
      </c>
      <c r="AJ31" s="19">
        <v>-2.5202550240031449</v>
      </c>
      <c r="AK31" s="19">
        <v>76.131355007636913</v>
      </c>
      <c r="AL31" s="19">
        <v>73</v>
      </c>
      <c r="AM31" s="19">
        <v>-4.113095067495907</v>
      </c>
      <c r="AN31" s="19">
        <v>74.491065797771711</v>
      </c>
      <c r="AO31" s="19">
        <v>68</v>
      </c>
      <c r="AP31" s="19">
        <v>-8.7138849850714344</v>
      </c>
      <c r="AQ31" s="19">
        <v>80.19485614646905</v>
      </c>
      <c r="AR31" s="19">
        <v>60</v>
      </c>
      <c r="AS31" s="19">
        <v>-25.182233770187047</v>
      </c>
      <c r="AT31" s="19">
        <v>72.449064449064451</v>
      </c>
      <c r="AU31" s="19">
        <v>69</v>
      </c>
      <c r="AV31" s="19">
        <v>-4.7606749311294791</v>
      </c>
      <c r="AW31" s="19">
        <v>74.294820717131472</v>
      </c>
      <c r="AX31" s="19">
        <v>67</v>
      </c>
      <c r="AY31" s="19">
        <v>-9.8187473187473167</v>
      </c>
      <c r="AZ31" s="19">
        <v>73.286003573555689</v>
      </c>
      <c r="BA31" s="19">
        <v>65</v>
      </c>
      <c r="BB31" s="19">
        <v>-11.30639299390803</v>
      </c>
      <c r="BC31" s="19">
        <v>68.935810810810807</v>
      </c>
      <c r="BD31" s="19">
        <v>70</v>
      </c>
      <c r="BE31" s="19">
        <v>1.5437392795883418</v>
      </c>
      <c r="BF31" s="19">
        <v>64.948227349465384</v>
      </c>
      <c r="BG31" s="19">
        <v>48</v>
      </c>
      <c r="BH31" s="19">
        <v>-26.094980634763843</v>
      </c>
      <c r="BI31" s="19">
        <v>66.765419981403042</v>
      </c>
      <c r="BJ31" s="19">
        <v>54</v>
      </c>
      <c r="BK31" s="19">
        <v>-19.11980780613489</v>
      </c>
      <c r="BL31" s="19">
        <v>69.112451186143502</v>
      </c>
      <c r="BM31" s="19">
        <v>55</v>
      </c>
      <c r="BN31" s="19">
        <v>-20.419549507995075</v>
      </c>
      <c r="BO31" s="19">
        <v>66.680412371134025</v>
      </c>
      <c r="BP31" s="19">
        <v>55</v>
      </c>
      <c r="BQ31" s="19">
        <v>-17.517006802721095</v>
      </c>
      <c r="BR31" s="19">
        <v>69.195420702906091</v>
      </c>
      <c r="BS31" s="19">
        <v>60</v>
      </c>
      <c r="BT31" s="19">
        <v>-13.289059607552755</v>
      </c>
      <c r="BU31" s="19">
        <v>67.230769230769226</v>
      </c>
      <c r="BV31" s="19">
        <v>70</v>
      </c>
      <c r="BW31" s="19">
        <v>4.1189931350114488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22.92463640370207</v>
      </c>
      <c r="E32" s="19">
        <v>25</v>
      </c>
      <c r="F32" s="19">
        <v>9.0529836973239046</v>
      </c>
      <c r="G32" s="19">
        <v>22.288510007412899</v>
      </c>
      <c r="H32" s="19">
        <v>25</v>
      </c>
      <c r="I32" s="19">
        <v>12.165416134525325</v>
      </c>
      <c r="J32" s="19">
        <v>22.493420057479959</v>
      </c>
      <c r="K32" s="19">
        <v>25</v>
      </c>
      <c r="L32" s="19">
        <v>11.1436141596729</v>
      </c>
      <c r="M32" s="19">
        <v>21.404603738606518</v>
      </c>
      <c r="N32" s="19">
        <v>24</v>
      </c>
      <c r="O32" s="19">
        <v>12.125411397886722</v>
      </c>
      <c r="P32" s="19">
        <v>22.41859042959792</v>
      </c>
      <c r="Q32" s="19">
        <v>25</v>
      </c>
      <c r="R32" s="19">
        <v>11.514593562465908</v>
      </c>
      <c r="S32" s="19">
        <v>22.004446420631393</v>
      </c>
      <c r="T32" s="19">
        <v>25</v>
      </c>
      <c r="U32" s="19">
        <v>13.613401228580663</v>
      </c>
      <c r="V32" s="22">
        <v>25.579370994186913</v>
      </c>
      <c r="W32" s="19">
        <v>27</v>
      </c>
      <c r="X32" s="19">
        <v>5.5538074260541217</v>
      </c>
      <c r="Y32" s="19">
        <v>30.465457352373601</v>
      </c>
      <c r="Z32" s="19">
        <v>34</v>
      </c>
      <c r="AA32" s="19">
        <v>11.601803993108339</v>
      </c>
      <c r="AB32" s="19">
        <v>31.982775119617223</v>
      </c>
      <c r="AC32" s="19">
        <v>32</v>
      </c>
      <c r="AD32" s="19">
        <v>5.3856741068763078E-2</v>
      </c>
      <c r="AE32" s="19">
        <v>39.618268575323789</v>
      </c>
      <c r="AF32" s="19">
        <v>30</v>
      </c>
      <c r="AG32" s="19">
        <v>-24.277357192016517</v>
      </c>
      <c r="AH32" s="19">
        <v>40.439467568138603</v>
      </c>
      <c r="AI32" s="19">
        <v>37</v>
      </c>
      <c r="AJ32" s="19">
        <v>-8.5052246603970794</v>
      </c>
      <c r="AK32" s="19">
        <v>42.180885882609644</v>
      </c>
      <c r="AL32" s="19">
        <v>33</v>
      </c>
      <c r="AM32" s="19">
        <v>-21.765512246850992</v>
      </c>
      <c r="AN32" s="19">
        <v>39.155560227033845</v>
      </c>
      <c r="AO32" s="19">
        <v>39</v>
      </c>
      <c r="AP32" s="19">
        <v>-0.39728770609299902</v>
      </c>
      <c r="AQ32" s="19">
        <v>35.207497820401045</v>
      </c>
      <c r="AR32" s="19">
        <v>35</v>
      </c>
      <c r="AS32" s="19">
        <v>-0.58935690760963411</v>
      </c>
      <c r="AT32" s="19">
        <v>34.21205821205821</v>
      </c>
      <c r="AU32" s="19">
        <v>35</v>
      </c>
      <c r="AV32" s="19">
        <v>2.3031113271755044</v>
      </c>
      <c r="AW32" s="19">
        <v>36.143426294820721</v>
      </c>
      <c r="AX32" s="19">
        <v>36</v>
      </c>
      <c r="AY32" s="19">
        <v>-0.39682539682540624</v>
      </c>
      <c r="AZ32" s="19">
        <v>37.633353186420486</v>
      </c>
      <c r="BA32" s="19">
        <v>40</v>
      </c>
      <c r="BB32" s="19">
        <v>6.2886950356405888</v>
      </c>
      <c r="BC32" s="19">
        <v>35.481667329093803</v>
      </c>
      <c r="BD32" s="19">
        <v>37</v>
      </c>
      <c r="BE32" s="19">
        <v>4.2792032765078503</v>
      </c>
      <c r="BF32" s="19">
        <v>32.474113674732692</v>
      </c>
      <c r="BG32" s="19">
        <v>33</v>
      </c>
      <c r="BH32" s="19">
        <v>1.61940162719972</v>
      </c>
      <c r="BI32" s="19">
        <v>32.852825705134826</v>
      </c>
      <c r="BJ32" s="19">
        <v>33</v>
      </c>
      <c r="BK32" s="19">
        <v>0.44798062786474629</v>
      </c>
      <c r="BL32" s="19">
        <v>31.316579443721274</v>
      </c>
      <c r="BM32" s="19">
        <v>33</v>
      </c>
      <c r="BN32" s="19">
        <v>5.3754930652754886</v>
      </c>
      <c r="BO32" s="19">
        <v>29.635738831615122</v>
      </c>
      <c r="BP32" s="19">
        <v>32</v>
      </c>
      <c r="BQ32" s="19">
        <v>7.9777365491651153</v>
      </c>
      <c r="BR32" s="19">
        <v>25.592826835321429</v>
      </c>
      <c r="BS32" s="19">
        <v>29</v>
      </c>
      <c r="BT32" s="19">
        <v>13.313000500500513</v>
      </c>
      <c r="BU32" s="19">
        <v>24.971428571428572</v>
      </c>
      <c r="BV32" s="19">
        <v>26</v>
      </c>
      <c r="BW32" s="19">
        <v>4.1189931350114417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43.938886440428973</v>
      </c>
      <c r="E33" s="19">
        <v>28</v>
      </c>
      <c r="F33" s="19">
        <v>-36.275126048172474</v>
      </c>
      <c r="G33" s="19">
        <v>42.719644180874724</v>
      </c>
      <c r="H33" s="19">
        <v>28</v>
      </c>
      <c r="I33" s="19">
        <v>-34.45638291965129</v>
      </c>
      <c r="J33" s="19">
        <v>41.237936772046588</v>
      </c>
      <c r="K33" s="19">
        <v>27</v>
      </c>
      <c r="L33" s="19">
        <v>-34.526307295029049</v>
      </c>
      <c r="M33" s="19">
        <v>40.017302641742624</v>
      </c>
      <c r="N33" s="19">
        <v>26</v>
      </c>
      <c r="O33" s="19">
        <v>-35.028104635720688</v>
      </c>
      <c r="P33" s="19">
        <v>39.232533251796362</v>
      </c>
      <c r="Q33" s="19">
        <v>29</v>
      </c>
      <c r="R33" s="19">
        <v>-26.081755124308316</v>
      </c>
      <c r="S33" s="19">
        <v>46.759448643841708</v>
      </c>
      <c r="T33" s="19">
        <v>43</v>
      </c>
      <c r="U33" s="19">
        <v>-8.039976417337062</v>
      </c>
      <c r="V33" s="22">
        <v>52.106126099269638</v>
      </c>
      <c r="W33" s="19">
        <v>54</v>
      </c>
      <c r="X33" s="19">
        <v>3.6346472910349563</v>
      </c>
      <c r="Y33" s="19">
        <v>62.777306059436512</v>
      </c>
      <c r="Z33" s="19">
        <v>67</v>
      </c>
      <c r="AA33" s="19">
        <v>6.7264656698799898</v>
      </c>
      <c r="AB33" s="19">
        <v>60.202870813397126</v>
      </c>
      <c r="AC33" s="19">
        <v>73</v>
      </c>
      <c r="AD33" s="19">
        <v>21.256675991861655</v>
      </c>
      <c r="AE33" s="19">
        <v>57.446489434219494</v>
      </c>
      <c r="AF33" s="19">
        <v>73</v>
      </c>
      <c r="AG33" s="19">
        <v>27.074779884661943</v>
      </c>
      <c r="AH33" s="19">
        <v>65.714134798225231</v>
      </c>
      <c r="AI33" s="19">
        <v>66</v>
      </c>
      <c r="AJ33" s="19">
        <v>0.43501326259946316</v>
      </c>
      <c r="AK33" s="19">
        <v>42.180885882609644</v>
      </c>
      <c r="AL33" s="19">
        <v>69</v>
      </c>
      <c r="AM33" s="19">
        <v>63.581201665675188</v>
      </c>
      <c r="AN33" s="19">
        <v>45.840655875551818</v>
      </c>
      <c r="AO33" s="19">
        <v>59</v>
      </c>
      <c r="AP33" s="19">
        <v>28.706709956709958</v>
      </c>
      <c r="AQ33" s="19">
        <v>68.459023539668706</v>
      </c>
      <c r="AR33" s="19">
        <v>42</v>
      </c>
      <c r="AS33" s="19">
        <v>-38.649431691553382</v>
      </c>
      <c r="AT33" s="19">
        <v>47.293139293139291</v>
      </c>
      <c r="AU33" s="19">
        <v>48</v>
      </c>
      <c r="AV33" s="19">
        <v>1.4946368911552717</v>
      </c>
      <c r="AW33" s="19">
        <v>54.215139442231077</v>
      </c>
      <c r="AX33" s="19">
        <v>45</v>
      </c>
      <c r="AY33" s="19">
        <v>-16.9973544973545</v>
      </c>
      <c r="AZ33" s="19">
        <v>63.382489577129242</v>
      </c>
      <c r="BA33" s="19">
        <v>44</v>
      </c>
      <c r="BB33" s="19">
        <v>-30.580196054847242</v>
      </c>
      <c r="BC33" s="19">
        <v>70.963334658187605</v>
      </c>
      <c r="BD33" s="19">
        <v>53</v>
      </c>
      <c r="BE33" s="19">
        <v>-25.313543599257894</v>
      </c>
      <c r="BF33" s="19">
        <v>52.377602701181765</v>
      </c>
      <c r="BG33" s="19">
        <v>41</v>
      </c>
      <c r="BH33" s="19">
        <v>-21.722266988987371</v>
      </c>
      <c r="BI33" s="19">
        <v>51.928659985535695</v>
      </c>
      <c r="BJ33" s="19">
        <v>39</v>
      </c>
      <c r="BK33" s="19">
        <v>-24.896964391410965</v>
      </c>
      <c r="BL33" s="19">
        <v>63.71304093722604</v>
      </c>
      <c r="BM33" s="19">
        <v>39</v>
      </c>
      <c r="BN33" s="19">
        <v>-38.788041778722871</v>
      </c>
      <c r="BO33" s="19">
        <v>58.213058419243985</v>
      </c>
      <c r="BP33" s="19">
        <v>35</v>
      </c>
      <c r="BQ33" s="19">
        <v>-39.876033057851238</v>
      </c>
      <c r="BR33" s="19">
        <v>46.446241293731482</v>
      </c>
      <c r="BS33" s="19">
        <v>30</v>
      </c>
      <c r="BT33" s="19">
        <v>-35.409197462768887</v>
      </c>
      <c r="BU33" s="19">
        <v>44.18021978021978</v>
      </c>
      <c r="BV33" s="19">
        <v>27</v>
      </c>
      <c r="BW33" s="19">
        <v>-38.886677942493279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17.193477302776554</v>
      </c>
      <c r="E34" s="19">
        <v>20</v>
      </c>
      <c r="F34" s="19">
        <v>16.323182610478824</v>
      </c>
      <c r="G34" s="19">
        <v>14.859006671608599</v>
      </c>
      <c r="H34" s="19">
        <v>22</v>
      </c>
      <c r="I34" s="19">
        <v>48.058349297573436</v>
      </c>
      <c r="J34" s="19">
        <v>14.995613371653306</v>
      </c>
      <c r="K34" s="19">
        <v>22</v>
      </c>
      <c r="L34" s="19">
        <v>46.709570690768224</v>
      </c>
      <c r="M34" s="19">
        <v>13.959524177352078</v>
      </c>
      <c r="N34" s="19">
        <v>21</v>
      </c>
      <c r="O34" s="19">
        <v>50.43492695883134</v>
      </c>
      <c r="P34" s="19">
        <v>14.011619018498701</v>
      </c>
      <c r="Q34" s="19">
        <v>19</v>
      </c>
      <c r="R34" s="19">
        <v>35.601745771958534</v>
      </c>
      <c r="S34" s="19">
        <v>15.586482881280569</v>
      </c>
      <c r="T34" s="19">
        <v>18</v>
      </c>
      <c r="U34" s="19">
        <v>15.484680778227879</v>
      </c>
      <c r="V34" s="22">
        <v>14.210761663437173</v>
      </c>
      <c r="W34" s="19">
        <v>23</v>
      </c>
      <c r="X34" s="19">
        <v>61.849171386616334</v>
      </c>
      <c r="Y34" s="19">
        <v>17.540717869548438</v>
      </c>
      <c r="Z34" s="19">
        <v>29</v>
      </c>
      <c r="AA34" s="19">
        <v>65.32960746347473</v>
      </c>
      <c r="AB34" s="19">
        <v>19.754066985645935</v>
      </c>
      <c r="AC34" s="19">
        <v>30</v>
      </c>
      <c r="AD34" s="19">
        <v>51.867461124836488</v>
      </c>
      <c r="AE34" s="19">
        <v>18.818677573278801</v>
      </c>
      <c r="AF34" s="19">
        <v>30</v>
      </c>
      <c r="AG34" s="19">
        <v>59.416090122070472</v>
      </c>
      <c r="AH34" s="19">
        <v>24.263680540883161</v>
      </c>
      <c r="AI34" s="19">
        <v>23</v>
      </c>
      <c r="AJ34" s="19">
        <v>-5.2081156391501242</v>
      </c>
      <c r="AK34" s="19">
        <v>20.576041893955924</v>
      </c>
      <c r="AL34" s="19">
        <v>25</v>
      </c>
      <c r="AM34" s="19">
        <v>21.500530222693527</v>
      </c>
      <c r="AN34" s="19">
        <v>19.100273281479925</v>
      </c>
      <c r="AO34" s="19">
        <v>16</v>
      </c>
      <c r="AP34" s="19">
        <v>-16.23156504512437</v>
      </c>
      <c r="AQ34" s="19">
        <v>19.559721011333913</v>
      </c>
      <c r="AR34" s="19">
        <v>12</v>
      </c>
      <c r="AS34" s="19">
        <v>-38.649431691553374</v>
      </c>
      <c r="AT34" s="19">
        <v>22.137214137214137</v>
      </c>
      <c r="AU34" s="19">
        <v>14</v>
      </c>
      <c r="AV34" s="19">
        <v>-36.758076634109692</v>
      </c>
      <c r="AW34" s="19">
        <v>23.091633466135459</v>
      </c>
      <c r="AX34" s="19">
        <v>17</v>
      </c>
      <c r="AY34" s="19">
        <v>-26.380262249827467</v>
      </c>
      <c r="AZ34" s="19">
        <v>22.778082191780822</v>
      </c>
      <c r="BA34" s="19">
        <v>19</v>
      </c>
      <c r="BB34" s="19">
        <v>-16.586480635073368</v>
      </c>
      <c r="BC34" s="19">
        <v>23.316524244833069</v>
      </c>
      <c r="BD34" s="19">
        <v>18</v>
      </c>
      <c r="BE34" s="19">
        <v>-22.801529889306757</v>
      </c>
      <c r="BF34" s="19">
        <v>15.713280810354529</v>
      </c>
      <c r="BG34" s="19">
        <v>19</v>
      </c>
      <c r="BH34" s="19">
        <v>20.916823350344711</v>
      </c>
      <c r="BI34" s="19">
        <v>18.016065709267487</v>
      </c>
      <c r="BJ34" s="19">
        <v>20</v>
      </c>
      <c r="BK34" s="19">
        <v>11.01202850138349</v>
      </c>
      <c r="BL34" s="19">
        <v>18.357994846319368</v>
      </c>
      <c r="BM34" s="19">
        <v>17</v>
      </c>
      <c r="BN34" s="19">
        <v>-7.3972939729397256</v>
      </c>
      <c r="BO34" s="19">
        <v>16.934707903780069</v>
      </c>
      <c r="BP34" s="19">
        <v>17</v>
      </c>
      <c r="BQ34" s="19">
        <v>0.38555194805194665</v>
      </c>
      <c r="BR34" s="19">
        <v>14.218237130734128</v>
      </c>
      <c r="BS34" s="19">
        <v>16</v>
      </c>
      <c r="BT34" s="19">
        <v>12.531531531531536</v>
      </c>
      <c r="BU34" s="19">
        <v>14.406593406593407</v>
      </c>
      <c r="BV34" s="19">
        <v>14</v>
      </c>
      <c r="BW34" s="19">
        <v>-2.8222730739893236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77.370647862494494</v>
      </c>
      <c r="E35" s="19">
        <v>76</v>
      </c>
      <c r="F35" s="19">
        <v>-1.7715346844845492</v>
      </c>
      <c r="G35" s="19">
        <v>76.152409191994067</v>
      </c>
      <c r="H35" s="19">
        <v>78</v>
      </c>
      <c r="I35" s="19">
        <v>2.4261751238202067</v>
      </c>
      <c r="J35" s="19">
        <v>74.040841022538189</v>
      </c>
      <c r="K35" s="19">
        <v>71</v>
      </c>
      <c r="L35" s="19">
        <v>-4.1069779604644818</v>
      </c>
      <c r="M35" s="19">
        <v>75.381430557701222</v>
      </c>
      <c r="N35" s="19">
        <v>79</v>
      </c>
      <c r="O35" s="19">
        <v>4.800345941337528</v>
      </c>
      <c r="P35" s="19">
        <v>76.596850634459557</v>
      </c>
      <c r="Q35" s="19">
        <v>80</v>
      </c>
      <c r="R35" s="19">
        <v>4.4429364097241706</v>
      </c>
      <c r="S35" s="19">
        <v>77.015562472209865</v>
      </c>
      <c r="T35" s="19">
        <v>84</v>
      </c>
      <c r="U35" s="19">
        <v>9.0688651794374486</v>
      </c>
      <c r="V35" s="22">
        <v>72.00119242808168</v>
      </c>
      <c r="W35" s="19">
        <v>70</v>
      </c>
      <c r="X35" s="19">
        <v>-2.779387897055412</v>
      </c>
      <c r="Y35" s="19">
        <v>80.318023928984942</v>
      </c>
      <c r="Z35" s="19">
        <v>82</v>
      </c>
      <c r="AA35" s="19">
        <v>2.0941452350747771</v>
      </c>
      <c r="AB35" s="19">
        <v>87.4822966507177</v>
      </c>
      <c r="AC35" s="19">
        <v>84</v>
      </c>
      <c r="AD35" s="19">
        <v>-3.9805729662323985</v>
      </c>
      <c r="AE35" s="19">
        <v>95.083844580777097</v>
      </c>
      <c r="AF35" s="19">
        <v>84</v>
      </c>
      <c r="AG35" s="19">
        <v>-11.656916724019272</v>
      </c>
      <c r="AH35" s="19">
        <v>127.3843228396366</v>
      </c>
      <c r="AI35" s="19">
        <v>117</v>
      </c>
      <c r="AJ35" s="19">
        <v>-8.1519629795491877</v>
      </c>
      <c r="AK35" s="19">
        <v>118.31224089024656</v>
      </c>
      <c r="AL35" s="19">
        <v>109</v>
      </c>
      <c r="AM35" s="19">
        <v>-7.8709023007054206</v>
      </c>
      <c r="AN35" s="19">
        <v>108.87155770443557</v>
      </c>
      <c r="AO35" s="19">
        <v>111</v>
      </c>
      <c r="AP35" s="19">
        <v>1.9550030700788903</v>
      </c>
      <c r="AQ35" s="19">
        <v>113.4463818657367</v>
      </c>
      <c r="AR35" s="19">
        <v>104</v>
      </c>
      <c r="AS35" s="19">
        <v>-8.3267370103671077</v>
      </c>
      <c r="AT35" s="19">
        <v>108.67359667359668</v>
      </c>
      <c r="AU35" s="19">
        <v>102</v>
      </c>
      <c r="AV35" s="19">
        <v>-6.1409550045913708</v>
      </c>
      <c r="AW35" s="19">
        <v>111.44223107569721</v>
      </c>
      <c r="AX35" s="19">
        <v>103</v>
      </c>
      <c r="AY35" s="19">
        <v>-7.575432575432572</v>
      </c>
      <c r="AZ35" s="19">
        <v>102.00619416319238</v>
      </c>
      <c r="BA35" s="19">
        <v>98</v>
      </c>
      <c r="BB35" s="19">
        <v>-3.9274028367171052</v>
      </c>
      <c r="BC35" s="19">
        <v>76.032144276629566</v>
      </c>
      <c r="BD35" s="19">
        <v>93</v>
      </c>
      <c r="BE35" s="19">
        <v>22.316687086498415</v>
      </c>
      <c r="BF35" s="19">
        <v>71.233539673607197</v>
      </c>
      <c r="BG35" s="19">
        <v>86</v>
      </c>
      <c r="BH35" s="19">
        <v>20.729645605220341</v>
      </c>
      <c r="BI35" s="19">
        <v>92.199865688604191</v>
      </c>
      <c r="BJ35" s="19">
        <v>89</v>
      </c>
      <c r="BK35" s="19">
        <v>-3.4705752169004422</v>
      </c>
      <c r="BL35" s="19">
        <v>85.310681932895889</v>
      </c>
      <c r="BM35" s="19">
        <v>80</v>
      </c>
      <c r="BN35" s="19">
        <v>-6.2251078206984589</v>
      </c>
      <c r="BO35" s="19">
        <v>80.439862542955325</v>
      </c>
      <c r="BP35" s="19">
        <v>82</v>
      </c>
      <c r="BQ35" s="19">
        <v>1.9395078605604941</v>
      </c>
      <c r="BR35" s="19">
        <v>74.882715555199738</v>
      </c>
      <c r="BS35" s="19">
        <v>75</v>
      </c>
      <c r="BT35" s="19">
        <v>0.1566241874786258</v>
      </c>
      <c r="BU35" s="19">
        <v>75.874725274725279</v>
      </c>
      <c r="BV35" s="19">
        <v>75</v>
      </c>
      <c r="BW35" s="19">
        <v>-1.152854618660029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44.894079623916554</v>
      </c>
      <c r="E36" s="19">
        <v>44</v>
      </c>
      <c r="F36" s="19">
        <v>-1.9915312473412372</v>
      </c>
      <c r="G36" s="19">
        <v>41.790956263899183</v>
      </c>
      <c r="H36" s="19">
        <v>43</v>
      </c>
      <c r="I36" s="19">
        <v>2.8930750674045735</v>
      </c>
      <c r="J36" s="19">
        <v>41.237936772046588</v>
      </c>
      <c r="K36" s="19">
        <v>39</v>
      </c>
      <c r="L36" s="19">
        <v>-5.4268883150419596</v>
      </c>
      <c r="M36" s="19">
        <v>40.017302641742624</v>
      </c>
      <c r="N36" s="19">
        <v>40</v>
      </c>
      <c r="O36" s="19">
        <v>-4.3237901108746063E-2</v>
      </c>
      <c r="P36" s="19">
        <v>38.298425317229778</v>
      </c>
      <c r="Q36" s="19">
        <v>39</v>
      </c>
      <c r="R36" s="19">
        <v>1.8318629994810667</v>
      </c>
      <c r="S36" s="19">
        <v>41.258337038683862</v>
      </c>
      <c r="T36" s="19">
        <v>42</v>
      </c>
      <c r="U36" s="19">
        <v>1.7976075008082695</v>
      </c>
      <c r="V36" s="22">
        <v>45.474437322998959</v>
      </c>
      <c r="W36" s="19">
        <v>65</v>
      </c>
      <c r="X36" s="19">
        <v>42.937447556114947</v>
      </c>
      <c r="Y36" s="19">
        <v>55.391740640679274</v>
      </c>
      <c r="Z36" s="19">
        <v>64</v>
      </c>
      <c r="AA36" s="19">
        <v>15.540691192865108</v>
      </c>
      <c r="AB36" s="19">
        <v>61.143540669856456</v>
      </c>
      <c r="AC36" s="19">
        <v>66</v>
      </c>
      <c r="AD36" s="19">
        <v>7.942718522576107</v>
      </c>
      <c r="AE36" s="19">
        <v>61.408316291751873</v>
      </c>
      <c r="AF36" s="19">
        <v>68</v>
      </c>
      <c r="AG36" s="19">
        <v>10.734187332104879</v>
      </c>
      <c r="AH36" s="19">
        <v>67.736108176632158</v>
      </c>
      <c r="AI36" s="19">
        <v>71</v>
      </c>
      <c r="AJ36" s="19">
        <v>4.8185405262090795</v>
      </c>
      <c r="AK36" s="19">
        <v>73.044948723543527</v>
      </c>
      <c r="AL36" s="19">
        <v>64</v>
      </c>
      <c r="AM36" s="19">
        <v>-12.382716233775929</v>
      </c>
      <c r="AN36" s="19">
        <v>60.165860836661764</v>
      </c>
      <c r="AO36" s="19">
        <v>57.9</v>
      </c>
      <c r="AP36" s="19">
        <v>-3.7660241292202614</v>
      </c>
      <c r="AQ36" s="19">
        <v>65.52506538796861</v>
      </c>
      <c r="AR36" s="19">
        <v>60</v>
      </c>
      <c r="AS36" s="19">
        <v>-8.4319875993333913</v>
      </c>
      <c r="AT36" s="19">
        <v>65.405405405405403</v>
      </c>
      <c r="AU36" s="19">
        <v>62</v>
      </c>
      <c r="AV36" s="19">
        <v>-5.2066115702479312</v>
      </c>
      <c r="AW36" s="19">
        <v>64.254980079681275</v>
      </c>
      <c r="AX36" s="19">
        <v>63</v>
      </c>
      <c r="AY36" s="19">
        <v>-1.9531249999999996</v>
      </c>
      <c r="AZ36" s="19">
        <v>65.363192376414531</v>
      </c>
      <c r="BA36" s="19">
        <v>66</v>
      </c>
      <c r="BB36" s="19">
        <v>0.97426028385855368</v>
      </c>
      <c r="BC36" s="19">
        <v>62.853239268680447</v>
      </c>
      <c r="BD36" s="19">
        <v>61</v>
      </c>
      <c r="BE36" s="19">
        <v>-2.9485183106607362</v>
      </c>
      <c r="BF36" s="19">
        <v>65.995779403489024</v>
      </c>
      <c r="BG36" s="19">
        <v>60</v>
      </c>
      <c r="BH36" s="19">
        <v>-9.0850952253047303</v>
      </c>
      <c r="BI36" s="19">
        <v>68.884957123669807</v>
      </c>
      <c r="BJ36" s="19">
        <v>61</v>
      </c>
      <c r="BK36" s="19">
        <v>-11.446558803127175</v>
      </c>
      <c r="BL36" s="19">
        <v>59.39351273809207</v>
      </c>
      <c r="BM36" s="19">
        <v>61</v>
      </c>
      <c r="BN36" s="19">
        <v>2.7048194118304907</v>
      </c>
      <c r="BO36" s="19">
        <v>58.213058419243985</v>
      </c>
      <c r="BP36" s="19">
        <v>51.5</v>
      </c>
      <c r="BQ36" s="19">
        <v>-11.531877213695395</v>
      </c>
      <c r="BR36" s="19">
        <v>47.394123769113762</v>
      </c>
      <c r="BS36" s="19">
        <v>49.9</v>
      </c>
      <c r="BT36" s="19">
        <v>5.2873141891891873</v>
      </c>
      <c r="BU36" s="19">
        <v>45.14065934065934</v>
      </c>
      <c r="BV36" s="19">
        <v>44.9</v>
      </c>
      <c r="BW36" s="19">
        <v>-0.53313209016992269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0.5</v>
      </c>
      <c r="F37" s="19">
        <v>0</v>
      </c>
      <c r="G37" s="32">
        <v>0.5</v>
      </c>
      <c r="H37" s="32">
        <v>0.5</v>
      </c>
      <c r="I37" s="19">
        <v>0</v>
      </c>
      <c r="J37" s="32">
        <v>0.5</v>
      </c>
      <c r="K37" s="32">
        <v>0.5</v>
      </c>
      <c r="L37" s="19">
        <v>0</v>
      </c>
      <c r="M37" s="32">
        <v>0.5</v>
      </c>
      <c r="N37" s="19">
        <v>0.5</v>
      </c>
      <c r="O37" s="19">
        <v>0</v>
      </c>
      <c r="P37" s="32">
        <v>0.5</v>
      </c>
      <c r="Q37" s="32">
        <v>0.5</v>
      </c>
      <c r="R37" s="19">
        <v>0</v>
      </c>
      <c r="S37" s="32">
        <v>0.5</v>
      </c>
      <c r="T37" s="32">
        <v>0.5</v>
      </c>
      <c r="U37" s="19">
        <v>0</v>
      </c>
      <c r="V37" s="33">
        <v>0.5</v>
      </c>
      <c r="W37" s="32">
        <v>0.5</v>
      </c>
      <c r="X37" s="19">
        <v>0</v>
      </c>
      <c r="Y37" s="32">
        <v>0.5</v>
      </c>
      <c r="Z37" s="32">
        <v>1.1000000000000001</v>
      </c>
      <c r="AA37" s="19">
        <v>120.00000000000001</v>
      </c>
      <c r="AB37" s="32">
        <v>2</v>
      </c>
      <c r="AC37" s="32">
        <v>2</v>
      </c>
      <c r="AD37" s="19">
        <v>0</v>
      </c>
      <c r="AE37" s="32">
        <v>2</v>
      </c>
      <c r="AF37" s="32">
        <v>2</v>
      </c>
      <c r="AG37" s="19">
        <v>0</v>
      </c>
      <c r="AH37" s="32">
        <v>2</v>
      </c>
      <c r="AI37" s="32">
        <v>1</v>
      </c>
      <c r="AJ37" s="19">
        <v>-50</v>
      </c>
      <c r="AK37" s="32">
        <v>2</v>
      </c>
      <c r="AL37" s="32">
        <v>2</v>
      </c>
      <c r="AM37" s="19">
        <v>0</v>
      </c>
      <c r="AN37" s="32">
        <v>2</v>
      </c>
      <c r="AO37" s="32">
        <v>1.3</v>
      </c>
      <c r="AP37" s="19">
        <v>-35</v>
      </c>
      <c r="AQ37" s="32">
        <v>1</v>
      </c>
      <c r="AR37" s="32">
        <v>1</v>
      </c>
      <c r="AS37" s="19">
        <v>0</v>
      </c>
      <c r="AT37" s="32">
        <v>1</v>
      </c>
      <c r="AU37" s="32">
        <v>1</v>
      </c>
      <c r="AV37" s="19">
        <v>0</v>
      </c>
      <c r="AW37" s="32">
        <v>0.5</v>
      </c>
      <c r="AX37" s="32">
        <v>0.6</v>
      </c>
      <c r="AY37" s="19">
        <v>19.999999999999996</v>
      </c>
      <c r="AZ37" s="32">
        <v>0.5</v>
      </c>
      <c r="BA37" s="32">
        <v>0.6</v>
      </c>
      <c r="BB37" s="19">
        <v>19.999999999999996</v>
      </c>
      <c r="BC37" s="32">
        <v>0.6</v>
      </c>
      <c r="BD37" s="32">
        <v>0.6</v>
      </c>
      <c r="BE37" s="19">
        <v>0</v>
      </c>
      <c r="BF37" s="32">
        <v>2</v>
      </c>
      <c r="BG37" s="32">
        <v>0.6</v>
      </c>
      <c r="BH37" s="19">
        <v>-70</v>
      </c>
      <c r="BI37" s="32">
        <v>2</v>
      </c>
      <c r="BJ37" s="32">
        <v>0.6</v>
      </c>
      <c r="BK37" s="19">
        <v>-70</v>
      </c>
      <c r="BL37" s="32">
        <v>0.6</v>
      </c>
      <c r="BM37" s="32">
        <v>0.6</v>
      </c>
      <c r="BN37" s="19">
        <v>0</v>
      </c>
      <c r="BO37" s="32">
        <v>0.5</v>
      </c>
      <c r="BP37" s="32">
        <v>0.6</v>
      </c>
      <c r="BQ37" s="19">
        <v>19.999999999999996</v>
      </c>
      <c r="BR37" s="32">
        <v>0.6</v>
      </c>
      <c r="BS37" s="32">
        <v>0.6</v>
      </c>
      <c r="BT37" s="19">
        <v>0</v>
      </c>
      <c r="BU37" s="32">
        <v>0.6</v>
      </c>
      <c r="BV37" s="32">
        <v>0.6</v>
      </c>
      <c r="BW37" s="19">
        <v>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22.92463640370207</v>
      </c>
      <c r="E38" s="32">
        <v>28.1</v>
      </c>
      <c r="F38" s="19">
        <v>22.575553675792076</v>
      </c>
      <c r="G38" s="32">
        <v>25.074573758339511</v>
      </c>
      <c r="H38" s="32">
        <v>31.6</v>
      </c>
      <c r="I38" s="19">
        <v>26.024076439146686</v>
      </c>
      <c r="J38" s="32">
        <v>26.242323400393285</v>
      </c>
      <c r="K38" s="32">
        <v>29.5</v>
      </c>
      <c r="L38" s="19">
        <v>12.413826892926306</v>
      </c>
      <c r="M38" s="32">
        <v>25.127143519233741</v>
      </c>
      <c r="N38" s="19">
        <v>25</v>
      </c>
      <c r="O38" s="19">
        <v>-0.50600068860361236</v>
      </c>
      <c r="P38" s="32">
        <v>26.155022167864242</v>
      </c>
      <c r="Q38" s="32">
        <v>29.8</v>
      </c>
      <c r="R38" s="19">
        <v>13.936053308393731</v>
      </c>
      <c r="S38" s="32">
        <v>21.087594486438416</v>
      </c>
      <c r="T38" s="32">
        <v>24.2</v>
      </c>
      <c r="U38" s="19">
        <v>14.759414667060264</v>
      </c>
      <c r="V38" s="33">
        <v>18.947682217916231</v>
      </c>
      <c r="W38" s="32">
        <v>22.1</v>
      </c>
      <c r="X38" s="19">
        <v>16.63695720578982</v>
      </c>
      <c r="Y38" s="32">
        <v>19.387109224237747</v>
      </c>
      <c r="Z38" s="32">
        <v>32.9</v>
      </c>
      <c r="AA38" s="19">
        <v>69.700390189520618</v>
      </c>
      <c r="AB38" s="32">
        <v>24.457416267942584</v>
      </c>
      <c r="AC38" s="32">
        <v>31</v>
      </c>
      <c r="AD38" s="19">
        <v>26.750919477267391</v>
      </c>
      <c r="AE38" s="32">
        <v>20.799591002044991</v>
      </c>
      <c r="AF38" s="32">
        <v>31</v>
      </c>
      <c r="AG38" s="19">
        <v>49.041392193491291</v>
      </c>
      <c r="AH38" s="32">
        <v>25.274667230086624</v>
      </c>
      <c r="AI38" s="32">
        <v>44</v>
      </c>
      <c r="AJ38" s="19">
        <v>74.087356321839096</v>
      </c>
      <c r="AK38" s="32">
        <v>39.094479598516259</v>
      </c>
      <c r="AL38" s="32">
        <v>31</v>
      </c>
      <c r="AM38" s="19">
        <v>-20.704917117821068</v>
      </c>
      <c r="AN38" s="32">
        <v>35.335505570737858</v>
      </c>
      <c r="AO38" s="32">
        <v>40</v>
      </c>
      <c r="AP38" s="19">
        <v>13.200587776858969</v>
      </c>
      <c r="AQ38" s="32">
        <v>37.163469921534436</v>
      </c>
      <c r="AR38" s="32">
        <v>44</v>
      </c>
      <c r="AS38" s="19">
        <v>18.395833577704018</v>
      </c>
      <c r="AT38" s="32">
        <v>38.237006237006234</v>
      </c>
      <c r="AU38" s="32">
        <v>40</v>
      </c>
      <c r="AV38" s="19">
        <v>4.6107003044802166</v>
      </c>
      <c r="AW38" s="32">
        <v>38.151394422310759</v>
      </c>
      <c r="AX38" s="32">
        <v>41</v>
      </c>
      <c r="AY38" s="19">
        <v>7.4665831244778564</v>
      </c>
      <c r="AZ38" s="32">
        <v>39.614055985705775</v>
      </c>
      <c r="BA38" s="32">
        <v>43</v>
      </c>
      <c r="BB38" s="19">
        <v>8.5473298051479496</v>
      </c>
      <c r="BC38" s="32">
        <v>37.509191176470587</v>
      </c>
      <c r="BD38" s="32">
        <v>41</v>
      </c>
      <c r="BE38" s="19">
        <v>9.3065425140896867</v>
      </c>
      <c r="BF38" s="32">
        <v>33.521665728756332</v>
      </c>
      <c r="BG38" s="32">
        <v>34</v>
      </c>
      <c r="BH38" s="19">
        <v>1.4269406392694024</v>
      </c>
      <c r="BI38" s="32">
        <v>25.434445707201156</v>
      </c>
      <c r="BJ38" s="32">
        <v>15</v>
      </c>
      <c r="BK38" s="19">
        <v>-41.024859858640013</v>
      </c>
      <c r="BL38" s="32">
        <v>17.278112796535876</v>
      </c>
      <c r="BM38" s="32">
        <v>15</v>
      </c>
      <c r="BN38" s="19">
        <v>-13.184963099630991</v>
      </c>
      <c r="BO38" s="32">
        <v>17.993127147766323</v>
      </c>
      <c r="BP38" s="32">
        <v>13.6</v>
      </c>
      <c r="BQ38" s="19">
        <v>-24.415584415584419</v>
      </c>
      <c r="BR38" s="32">
        <v>19.905531983027778</v>
      </c>
      <c r="BS38" s="32">
        <v>16.8</v>
      </c>
      <c r="BT38" s="19">
        <v>-15.601351351351338</v>
      </c>
      <c r="BU38" s="32">
        <v>20.169230769230769</v>
      </c>
      <c r="BV38" s="32">
        <v>28.7</v>
      </c>
      <c r="BW38" s="19">
        <v>42.295957284515637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5.3</v>
      </c>
      <c r="F39" s="19">
        <v>5.9999999999999964</v>
      </c>
      <c r="G39" s="32">
        <v>5</v>
      </c>
      <c r="H39" s="32">
        <v>5</v>
      </c>
      <c r="I39" s="19">
        <v>0</v>
      </c>
      <c r="J39" s="32">
        <v>5</v>
      </c>
      <c r="K39" s="32">
        <v>5</v>
      </c>
      <c r="L39" s="19">
        <v>0</v>
      </c>
      <c r="M39" s="32">
        <v>5</v>
      </c>
      <c r="N39" s="19">
        <v>5.2</v>
      </c>
      <c r="O39" s="19">
        <v>4.0000000000000036</v>
      </c>
      <c r="P39" s="32">
        <v>5</v>
      </c>
      <c r="Q39" s="32">
        <v>5.2</v>
      </c>
      <c r="R39" s="19">
        <v>4.0000000000000036</v>
      </c>
      <c r="S39" s="32">
        <v>5</v>
      </c>
      <c r="T39" s="32">
        <v>5.3</v>
      </c>
      <c r="U39" s="19">
        <v>5.9999999999999964</v>
      </c>
      <c r="V39" s="33">
        <v>5</v>
      </c>
      <c r="W39" s="32">
        <v>5</v>
      </c>
      <c r="X39" s="19">
        <v>0</v>
      </c>
      <c r="Y39" s="32">
        <v>5</v>
      </c>
      <c r="Z39" s="32">
        <v>4.9000000000000004</v>
      </c>
      <c r="AA39" s="19">
        <v>-1.9999999999999927</v>
      </c>
      <c r="AB39" s="32">
        <v>6</v>
      </c>
      <c r="AC39" s="32">
        <v>6</v>
      </c>
      <c r="AD39" s="19">
        <v>0</v>
      </c>
      <c r="AE39" s="32">
        <v>6</v>
      </c>
      <c r="AF39" s="32">
        <v>6</v>
      </c>
      <c r="AG39" s="19">
        <v>0</v>
      </c>
      <c r="AH39" s="32">
        <v>6</v>
      </c>
      <c r="AI39" s="32">
        <v>6</v>
      </c>
      <c r="AJ39" s="19">
        <v>0</v>
      </c>
      <c r="AK39" s="32">
        <v>6</v>
      </c>
      <c r="AL39" s="32">
        <v>6</v>
      </c>
      <c r="AM39" s="19">
        <v>0</v>
      </c>
      <c r="AN39" s="32">
        <v>6</v>
      </c>
      <c r="AO39" s="32">
        <v>6</v>
      </c>
      <c r="AP39" s="19">
        <v>0</v>
      </c>
      <c r="AQ39" s="32">
        <v>6</v>
      </c>
      <c r="AR39" s="32">
        <v>6</v>
      </c>
      <c r="AS39" s="19">
        <v>0</v>
      </c>
      <c r="AT39" s="32">
        <v>6</v>
      </c>
      <c r="AU39" s="32">
        <v>5</v>
      </c>
      <c r="AV39" s="19">
        <v>-16.666666666666664</v>
      </c>
      <c r="AW39" s="32">
        <v>6</v>
      </c>
      <c r="AX39" s="32">
        <v>5.6</v>
      </c>
      <c r="AY39" s="19">
        <v>-6.6666666666666723</v>
      </c>
      <c r="AZ39" s="32">
        <v>6</v>
      </c>
      <c r="BA39" s="32">
        <v>5.7</v>
      </c>
      <c r="BB39" s="19">
        <v>-4.9999999999999964</v>
      </c>
      <c r="BC39" s="32">
        <v>6</v>
      </c>
      <c r="BD39" s="32">
        <v>5.4</v>
      </c>
      <c r="BE39" s="19">
        <v>-9.9999999999999929</v>
      </c>
      <c r="BF39" s="32">
        <v>3</v>
      </c>
      <c r="BG39" s="32">
        <v>5.0999999999999996</v>
      </c>
      <c r="BH39" s="19">
        <v>69.999999999999986</v>
      </c>
      <c r="BI39" s="32">
        <v>5</v>
      </c>
      <c r="BJ39" s="32">
        <v>5.2</v>
      </c>
      <c r="BK39" s="19">
        <v>4.0000000000000036</v>
      </c>
      <c r="BL39" s="32">
        <v>4.7</v>
      </c>
      <c r="BM39" s="32">
        <v>5.5</v>
      </c>
      <c r="BN39" s="19">
        <v>17.021276595744677</v>
      </c>
      <c r="BO39" s="32">
        <v>5</v>
      </c>
      <c r="BP39" s="32">
        <v>5.0999999999999996</v>
      </c>
      <c r="BQ39" s="19">
        <v>1.9999999999999927</v>
      </c>
      <c r="BR39" s="32">
        <v>4.7</v>
      </c>
      <c r="BS39" s="32">
        <v>5.4</v>
      </c>
      <c r="BT39" s="19">
        <v>14.893617021276597</v>
      </c>
      <c r="BU39" s="32">
        <v>4.4000000000000004</v>
      </c>
      <c r="BV39" s="32">
        <v>5.3</v>
      </c>
      <c r="BW39" s="19">
        <v>20.454545454545443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484.05178492728083</v>
      </c>
      <c r="E40" s="36">
        <v>482.90000000000003</v>
      </c>
      <c r="F40" s="36">
        <v>-0.23794663363421614</v>
      </c>
      <c r="G40" s="36">
        <v>472.6300222386954</v>
      </c>
      <c r="H40" s="36">
        <v>492.1</v>
      </c>
      <c r="I40" s="36">
        <v>4.1194966136686872</v>
      </c>
      <c r="J40" s="36">
        <v>467.5523370140674</v>
      </c>
      <c r="K40" s="36">
        <v>459</v>
      </c>
      <c r="L40" s="36">
        <v>-1.8291721240632122</v>
      </c>
      <c r="M40" s="36">
        <v>465.23366290746173</v>
      </c>
      <c r="N40" s="36">
        <v>473.7</v>
      </c>
      <c r="O40" s="36">
        <v>1.8198032016058709</v>
      </c>
      <c r="P40" s="36">
        <v>460.41056413392442</v>
      </c>
      <c r="Q40" s="36">
        <v>474.5</v>
      </c>
      <c r="R40" s="36">
        <v>3.060189527270976</v>
      </c>
      <c r="S40" s="36">
        <v>467.59337483325925</v>
      </c>
      <c r="T40" s="36">
        <v>494</v>
      </c>
      <c r="U40" s="36">
        <v>5.6473480138928789</v>
      </c>
      <c r="V40" s="36">
        <v>457.40222089730213</v>
      </c>
      <c r="W40" s="36">
        <v>524.6</v>
      </c>
      <c r="X40" s="36">
        <v>14.691179017643078</v>
      </c>
      <c r="Y40" s="36">
        <v>508.64164415283676</v>
      </c>
      <c r="Z40" s="36">
        <v>565.9</v>
      </c>
      <c r="AA40" s="36">
        <v>11.257111269866495</v>
      </c>
      <c r="AB40" s="36">
        <v>541.35980861244013</v>
      </c>
      <c r="AC40" s="36">
        <v>593</v>
      </c>
      <c r="AD40" s="36">
        <v>9.5389776939516242</v>
      </c>
      <c r="AE40" s="36">
        <v>580.4839809134287</v>
      </c>
      <c r="AF40" s="36">
        <v>593</v>
      </c>
      <c r="AG40" s="36">
        <v>2.1561351386263148</v>
      </c>
      <c r="AH40" s="36">
        <v>657.05345446862452</v>
      </c>
      <c r="AI40" s="36">
        <v>661</v>
      </c>
      <c r="AJ40" s="36">
        <v>0.60064299251986231</v>
      </c>
      <c r="AK40" s="36">
        <v>655.11651756491369</v>
      </c>
      <c r="AL40" s="36">
        <v>642</v>
      </c>
      <c r="AM40" s="36">
        <v>-2.0021656015739233</v>
      </c>
      <c r="AN40" s="36">
        <v>605.83855371032166</v>
      </c>
      <c r="AO40" s="36">
        <v>604.19999999999993</v>
      </c>
      <c r="AP40" s="36">
        <v>-0.270460455229661</v>
      </c>
      <c r="AQ40" s="36">
        <v>623.13121185701834</v>
      </c>
      <c r="AR40" s="36">
        <v>582</v>
      </c>
      <c r="AS40" s="36">
        <v>-6.6007304841048748</v>
      </c>
      <c r="AT40" s="36">
        <v>616.77962577962569</v>
      </c>
      <c r="AU40" s="36">
        <v>573</v>
      </c>
      <c r="AV40" s="36">
        <v>-7.0980985670995684</v>
      </c>
      <c r="AW40" s="36">
        <v>626.96215139442222</v>
      </c>
      <c r="AX40" s="36">
        <v>589.20000000000005</v>
      </c>
      <c r="AY40" s="36">
        <v>-6.0230352518785439</v>
      </c>
      <c r="AZ40" s="36">
        <v>631.41173317450864</v>
      </c>
      <c r="BA40" s="36">
        <v>596.30000000000007</v>
      </c>
      <c r="BB40" s="36">
        <v>-5.5608300146688032</v>
      </c>
      <c r="BC40" s="36">
        <v>584.44429650238487</v>
      </c>
      <c r="BD40" s="36">
        <v>585</v>
      </c>
      <c r="BE40" s="36">
        <v>9.508237156915425E-2</v>
      </c>
      <c r="BF40" s="36">
        <v>525.63337084974683</v>
      </c>
      <c r="BG40" s="36">
        <v>504.70000000000005</v>
      </c>
      <c r="BH40" s="36">
        <v>-3.9825041579657654</v>
      </c>
      <c r="BI40" s="36">
        <v>553.8405827048249</v>
      </c>
      <c r="BJ40" s="36">
        <v>513.80000000000007</v>
      </c>
      <c r="BK40" s="36">
        <v>-7.229622377846745</v>
      </c>
      <c r="BL40" s="36">
        <v>549.56055309088015</v>
      </c>
      <c r="BM40" s="36">
        <v>506.1</v>
      </c>
      <c r="BN40" s="36">
        <v>-7.9082373810212516</v>
      </c>
      <c r="BO40" s="36">
        <v>525.18384879725079</v>
      </c>
      <c r="BP40" s="36">
        <v>478.80000000000007</v>
      </c>
      <c r="BQ40" s="36">
        <v>-8.8319259823920024</v>
      </c>
      <c r="BR40" s="36">
        <v>484.92853254343123</v>
      </c>
      <c r="BS40" s="36">
        <v>450.7</v>
      </c>
      <c r="BT40" s="36">
        <v>-7.0584694952684934</v>
      </c>
      <c r="BU40" s="36">
        <v>485.2197802197802</v>
      </c>
      <c r="BV40" s="36">
        <v>484.5</v>
      </c>
      <c r="BW40" s="36">
        <v>-0.14834107122635859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135.63743205523724</v>
      </c>
      <c r="E41" s="19">
        <v>115</v>
      </c>
      <c r="F41" s="19">
        <v>-15.215145069122817</v>
      </c>
      <c r="G41" s="19">
        <v>124.44418087472201</v>
      </c>
      <c r="H41" s="19">
        <v>136</v>
      </c>
      <c r="I41" s="19">
        <v>9.2859457501763298</v>
      </c>
      <c r="J41" s="19">
        <v>124.6510361518681</v>
      </c>
      <c r="K41" s="19">
        <v>130</v>
      </c>
      <c r="L41" s="19">
        <v>4.2911507302795409</v>
      </c>
      <c r="M41" s="19">
        <v>119.12127298007107</v>
      </c>
      <c r="N41" s="19">
        <v>132</v>
      </c>
      <c r="O41" s="19">
        <v>10.811441733067726</v>
      </c>
      <c r="P41" s="19">
        <v>122.36813942822198</v>
      </c>
      <c r="Q41" s="19">
        <v>132</v>
      </c>
      <c r="R41" s="19">
        <v>7.8712160017990822</v>
      </c>
      <c r="S41" s="19">
        <v>103.60426856380613</v>
      </c>
      <c r="T41" s="19">
        <v>116</v>
      </c>
      <c r="U41" s="19">
        <v>11.964498768272067</v>
      </c>
      <c r="V41" s="22">
        <v>96.633179311372785</v>
      </c>
      <c r="W41" s="19">
        <v>100</v>
      </c>
      <c r="X41" s="19">
        <v>3.4841249275040385</v>
      </c>
      <c r="Y41" s="19">
        <v>71.086067155538402</v>
      </c>
      <c r="Z41" s="19">
        <v>58</v>
      </c>
      <c r="AA41" s="19">
        <v>-18.408765147895583</v>
      </c>
      <c r="AB41" s="19">
        <v>70.550239234449762</v>
      </c>
      <c r="AC41" s="19">
        <v>60</v>
      </c>
      <c r="AD41" s="19">
        <v>-14.954221770091557</v>
      </c>
      <c r="AE41" s="19">
        <v>84.188820722563051</v>
      </c>
      <c r="AF41" s="19">
        <v>60</v>
      </c>
      <c r="AG41" s="19">
        <v>-28.731630298368483</v>
      </c>
      <c r="AH41" s="19">
        <v>137.49418973167124</v>
      </c>
      <c r="AI41" s="19">
        <v>137</v>
      </c>
      <c r="AJ41" s="19">
        <v>-0.35942590202224867</v>
      </c>
      <c r="AK41" s="19">
        <v>156.37791839406503</v>
      </c>
      <c r="AL41" s="19">
        <v>115</v>
      </c>
      <c r="AM41" s="19">
        <v>-26.460205391527602</v>
      </c>
      <c r="AN41" s="19">
        <v>141.34202228295143</v>
      </c>
      <c r="AO41" s="19">
        <v>154</v>
      </c>
      <c r="AP41" s="19">
        <v>8.9555657352267577</v>
      </c>
      <c r="AQ41" s="19">
        <v>130.07214472537052</v>
      </c>
      <c r="AR41" s="19">
        <v>143</v>
      </c>
      <c r="AS41" s="19">
        <v>9.9389883221537332</v>
      </c>
      <c r="AT41" s="19">
        <v>118.73596673596674</v>
      </c>
      <c r="AU41" s="19">
        <v>130</v>
      </c>
      <c r="AV41" s="19">
        <v>9.4866227762991979</v>
      </c>
      <c r="AW41" s="19">
        <v>131.5219123505976</v>
      </c>
      <c r="AX41" s="19">
        <v>134</v>
      </c>
      <c r="AY41" s="19">
        <v>1.8841633345450193</v>
      </c>
      <c r="AZ41" s="19">
        <v>132.70708755211436</v>
      </c>
      <c r="BA41" s="19">
        <v>132</v>
      </c>
      <c r="BB41" s="19">
        <v>-0.53281822784083355</v>
      </c>
      <c r="BC41" s="19">
        <v>118.61014507154214</v>
      </c>
      <c r="BD41" s="19">
        <v>108</v>
      </c>
      <c r="BE41" s="19">
        <v>-8.9453942284131003</v>
      </c>
      <c r="BF41" s="19">
        <v>63.900675295441758</v>
      </c>
      <c r="BG41" s="19">
        <v>80</v>
      </c>
      <c r="BH41" s="19">
        <v>25.194295099580362</v>
      </c>
      <c r="BI41" s="19">
        <v>86.901022832937286</v>
      </c>
      <c r="BJ41" s="19">
        <v>97</v>
      </c>
      <c r="BK41" s="19">
        <v>11.621240852915477</v>
      </c>
      <c r="BL41" s="19">
        <v>98.269266530297799</v>
      </c>
      <c r="BM41" s="19">
        <v>98</v>
      </c>
      <c r="BN41" s="19">
        <v>-0.27400889393509403</v>
      </c>
      <c r="BO41" s="19">
        <v>89.965635738831622</v>
      </c>
      <c r="BP41" s="19">
        <v>98</v>
      </c>
      <c r="BQ41" s="19">
        <v>8.9304812834224503</v>
      </c>
      <c r="BR41" s="19">
        <v>97.631894964374339</v>
      </c>
      <c r="BS41" s="19">
        <v>81</v>
      </c>
      <c r="BT41" s="19">
        <v>-17.035308974022559</v>
      </c>
      <c r="BU41" s="19">
        <v>113.33186813186813</v>
      </c>
      <c r="BV41" s="19">
        <v>115</v>
      </c>
      <c r="BW41" s="19">
        <v>1.4719000892060639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98.384897899221386</v>
      </c>
      <c r="E42" s="19">
        <v>84</v>
      </c>
      <c r="F42" s="19">
        <v>-14.6210426664835</v>
      </c>
      <c r="G42" s="19">
        <v>94.726167531504814</v>
      </c>
      <c r="H42" s="19">
        <v>84</v>
      </c>
      <c r="I42" s="19">
        <v>-11.323341597175265</v>
      </c>
      <c r="J42" s="19">
        <v>95.597035244289827</v>
      </c>
      <c r="K42" s="19">
        <v>81</v>
      </c>
      <c r="L42" s="19">
        <v>-15.269338852390543</v>
      </c>
      <c r="M42" s="19">
        <v>102.36984396724857</v>
      </c>
      <c r="N42" s="19">
        <v>78</v>
      </c>
      <c r="O42" s="19">
        <v>-23.805686345526983</v>
      </c>
      <c r="P42" s="19">
        <v>101.81776486775722</v>
      </c>
      <c r="Q42" s="19">
        <v>89</v>
      </c>
      <c r="R42" s="19">
        <v>-12.5889277616781</v>
      </c>
      <c r="S42" s="19">
        <v>102.68741662961317</v>
      </c>
      <c r="T42" s="19">
        <v>71</v>
      </c>
      <c r="U42" s="19">
        <v>-30.858130109463772</v>
      </c>
      <c r="V42" s="22">
        <v>85.264569980623037</v>
      </c>
      <c r="W42" s="19">
        <v>76</v>
      </c>
      <c r="X42" s="19">
        <v>-10.865673729109846</v>
      </c>
      <c r="Y42" s="19">
        <v>82.164415283674259</v>
      </c>
      <c r="Z42" s="19">
        <v>84</v>
      </c>
      <c r="AA42" s="19">
        <v>2.2340385554845716</v>
      </c>
      <c r="AB42" s="19">
        <v>85.60095693779904</v>
      </c>
      <c r="AC42" s="19">
        <v>95</v>
      </c>
      <c r="AD42" s="19">
        <v>10.980067745072835</v>
      </c>
      <c r="AE42" s="19">
        <v>93.10293115201091</v>
      </c>
      <c r="AF42" s="19">
        <v>95</v>
      </c>
      <c r="AG42" s="19">
        <v>2.0376037838075254</v>
      </c>
      <c r="AH42" s="19">
        <v>98.065708852736108</v>
      </c>
      <c r="AI42" s="19">
        <v>76</v>
      </c>
      <c r="AJ42" s="19">
        <v>-22.500942593370606</v>
      </c>
      <c r="AK42" s="19">
        <v>98.765001090988434</v>
      </c>
      <c r="AL42" s="19">
        <v>95</v>
      </c>
      <c r="AM42" s="19">
        <v>-3.8120802403676199</v>
      </c>
      <c r="AN42" s="19">
        <v>92.636325415177637</v>
      </c>
      <c r="AO42" s="19">
        <v>65</v>
      </c>
      <c r="AP42" s="19">
        <v>-29.833140823879951</v>
      </c>
      <c r="AQ42" s="19">
        <v>83.128814298169132</v>
      </c>
      <c r="AR42" s="19">
        <v>76</v>
      </c>
      <c r="AS42" s="19">
        <v>-8.5756236972167912</v>
      </c>
      <c r="AT42" s="19">
        <v>92.57380457380458</v>
      </c>
      <c r="AU42" s="19">
        <v>83</v>
      </c>
      <c r="AV42" s="19">
        <v>-10.341807402084088</v>
      </c>
      <c r="AW42" s="19">
        <v>97.386454183266935</v>
      </c>
      <c r="AX42" s="19">
        <v>89</v>
      </c>
      <c r="AY42" s="19">
        <v>-8.6115202094583569</v>
      </c>
      <c r="AZ42" s="19">
        <v>101.01584276354973</v>
      </c>
      <c r="BA42" s="19">
        <v>78</v>
      </c>
      <c r="BB42" s="19">
        <v>-22.784389194696399</v>
      </c>
      <c r="BC42" s="19">
        <v>101.37619236883943</v>
      </c>
      <c r="BD42" s="19">
        <v>94</v>
      </c>
      <c r="BE42" s="19">
        <v>-7.2760597892673351</v>
      </c>
      <c r="BF42" s="19">
        <v>71.233539673607197</v>
      </c>
      <c r="BG42" s="19">
        <v>74</v>
      </c>
      <c r="BH42" s="19">
        <v>3.8836485440268054</v>
      </c>
      <c r="BI42" s="19">
        <v>84.781485690670522</v>
      </c>
      <c r="BJ42" s="19">
        <v>65</v>
      </c>
      <c r="BK42" s="19">
        <v>-23.332317816232024</v>
      </c>
      <c r="BL42" s="19">
        <v>88.550328082246367</v>
      </c>
      <c r="BM42" s="19">
        <v>69</v>
      </c>
      <c r="BN42" s="19">
        <v>-22.078210782107821</v>
      </c>
      <c r="BO42" s="19">
        <v>84.673539518900341</v>
      </c>
      <c r="BP42" s="19">
        <v>63</v>
      </c>
      <c r="BQ42" s="19">
        <v>-25.596590909090907</v>
      </c>
      <c r="BR42" s="19">
        <v>91.944600112080693</v>
      </c>
      <c r="BS42" s="19">
        <v>68</v>
      </c>
      <c r="BT42" s="19">
        <v>-26.042421287266642</v>
      </c>
      <c r="BU42" s="19">
        <v>98.925274725274733</v>
      </c>
      <c r="BV42" s="19">
        <v>89</v>
      </c>
      <c r="BW42" s="19">
        <v>-10.033103019261965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149.01013662406348</v>
      </c>
      <c r="E43" s="19">
        <v>167</v>
      </c>
      <c r="F43" s="19">
        <v>12.072912476634398</v>
      </c>
      <c r="G43" s="19">
        <v>147.66137879911045</v>
      </c>
      <c r="H43" s="19">
        <v>164</v>
      </c>
      <c r="I43" s="19">
        <v>11.064925259243195</v>
      </c>
      <c r="J43" s="19">
        <v>146.20723037361972</v>
      </c>
      <c r="K43" s="19">
        <v>150</v>
      </c>
      <c r="L43" s="19">
        <v>2.594105378159608</v>
      </c>
      <c r="M43" s="19">
        <v>139.59524177352077</v>
      </c>
      <c r="N43" s="19">
        <v>147</v>
      </c>
      <c r="O43" s="19">
        <v>5.3044488711819469</v>
      </c>
      <c r="P43" s="19">
        <v>137.31386638128726</v>
      </c>
      <c r="Q43" s="19">
        <v>161</v>
      </c>
      <c r="R43" s="19">
        <v>17.2496298028213</v>
      </c>
      <c r="S43" s="19">
        <v>140.27834593152511</v>
      </c>
      <c r="T43" s="19">
        <v>159</v>
      </c>
      <c r="U43" s="19">
        <v>13.346075578631075</v>
      </c>
      <c r="V43" s="22">
        <v>114.6334774183932</v>
      </c>
      <c r="W43" s="19">
        <v>161</v>
      </c>
      <c r="X43" s="19">
        <v>40.447628062766235</v>
      </c>
      <c r="Y43" s="19">
        <v>100.62832883056734</v>
      </c>
      <c r="Z43" s="19">
        <v>113</v>
      </c>
      <c r="AA43" s="19">
        <v>12.294421772882092</v>
      </c>
      <c r="AB43" s="19">
        <v>103.47368421052632</v>
      </c>
      <c r="AC43" s="19">
        <v>114</v>
      </c>
      <c r="AD43" s="19">
        <v>10.172939979654121</v>
      </c>
      <c r="AE43" s="19">
        <v>109.94069529652351</v>
      </c>
      <c r="AF43" s="19">
        <v>114</v>
      </c>
      <c r="AG43" s="19">
        <v>3.6922676289503569</v>
      </c>
      <c r="AH43" s="19">
        <v>192.08747094865836</v>
      </c>
      <c r="AI43" s="19">
        <v>180</v>
      </c>
      <c r="AJ43" s="19">
        <v>-6.2926909750866233</v>
      </c>
      <c r="AK43" s="19">
        <v>186.21317914030112</v>
      </c>
      <c r="AL43" s="19">
        <v>172</v>
      </c>
      <c r="AM43" s="19">
        <v>-7.6327460848473532</v>
      </c>
      <c r="AN43" s="19">
        <v>162.35232289257937</v>
      </c>
      <c r="AO43" s="19">
        <v>172</v>
      </c>
      <c r="AP43" s="19">
        <v>5.9424324429309419</v>
      </c>
      <c r="AQ43" s="19">
        <v>162.3456843940715</v>
      </c>
      <c r="AR43" s="19">
        <v>154</v>
      </c>
      <c r="AS43" s="19">
        <v>-5.1406875552130558</v>
      </c>
      <c r="AT43" s="19">
        <v>155.96673596673597</v>
      </c>
      <c r="AU43" s="19">
        <v>140</v>
      </c>
      <c r="AV43" s="19">
        <v>-10.237270061316984</v>
      </c>
      <c r="AW43" s="19">
        <v>158.62948207171314</v>
      </c>
      <c r="AX43" s="19">
        <v>168</v>
      </c>
      <c r="AY43" s="19">
        <v>5.907172995780595</v>
      </c>
      <c r="AZ43" s="19">
        <v>146.57200714711138</v>
      </c>
      <c r="BA43" s="19">
        <v>126</v>
      </c>
      <c r="BB43" s="19">
        <v>-14.035427055633937</v>
      </c>
      <c r="BC43" s="19">
        <v>153.07805047694754</v>
      </c>
      <c r="BD43" s="19">
        <v>141</v>
      </c>
      <c r="BE43" s="19">
        <v>-7.8901256184774882</v>
      </c>
      <c r="BF43" s="19">
        <v>108.94541361845808</v>
      </c>
      <c r="BG43" s="19">
        <v>134</v>
      </c>
      <c r="BH43" s="19">
        <v>22.997375978842538</v>
      </c>
      <c r="BI43" s="19">
        <v>144.12852567413989</v>
      </c>
      <c r="BJ43" s="19">
        <v>143</v>
      </c>
      <c r="BK43" s="19">
        <v>-0.78299952688850571</v>
      </c>
      <c r="BL43" s="19">
        <v>139.3047844220705</v>
      </c>
      <c r="BM43" s="19">
        <v>143</v>
      </c>
      <c r="BN43" s="19">
        <v>2.6526121075164291</v>
      </c>
      <c r="BO43" s="19">
        <v>132.30240549828179</v>
      </c>
      <c r="BP43" s="19">
        <v>140</v>
      </c>
      <c r="BQ43" s="19">
        <v>5.8181818181818192</v>
      </c>
      <c r="BR43" s="19">
        <v>161.14002081498677</v>
      </c>
      <c r="BS43" s="19">
        <v>145</v>
      </c>
      <c r="BT43" s="19">
        <v>-10.016146661367237</v>
      </c>
      <c r="BU43" s="19">
        <v>153.67032967032966</v>
      </c>
      <c r="BV43" s="19">
        <v>165</v>
      </c>
      <c r="BW43" s="19">
        <v>7.3727116704805526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86.922579697370352</v>
      </c>
      <c r="E44" s="19">
        <v>97</v>
      </c>
      <c r="F44" s="19">
        <v>11.593558702140678</v>
      </c>
      <c r="G44" s="19">
        <v>91.940103780578198</v>
      </c>
      <c r="H44" s="19">
        <v>100</v>
      </c>
      <c r="I44" s="19">
        <v>8.7664641304488136</v>
      </c>
      <c r="J44" s="19">
        <v>89.036454394191495</v>
      </c>
      <c r="K44" s="19">
        <v>92</v>
      </c>
      <c r="L44" s="19">
        <v>3.328463185076965</v>
      </c>
      <c r="M44" s="19">
        <v>81.895875173798856</v>
      </c>
      <c r="N44" s="19">
        <v>102</v>
      </c>
      <c r="O44" s="19">
        <v>24.548397319811663</v>
      </c>
      <c r="P44" s="19">
        <v>89.67436171839168</v>
      </c>
      <c r="Q44" s="19">
        <v>98</v>
      </c>
      <c r="R44" s="19">
        <v>9.284301691216589</v>
      </c>
      <c r="S44" s="19">
        <v>92.602045353490439</v>
      </c>
      <c r="T44" s="19">
        <v>101</v>
      </c>
      <c r="U44" s="19">
        <v>9.0688651794374415</v>
      </c>
      <c r="V44" s="22">
        <v>85.264569980623037</v>
      </c>
      <c r="W44" s="19">
        <v>103</v>
      </c>
      <c r="X44" s="19">
        <v>20.800468498706394</v>
      </c>
      <c r="Y44" s="19">
        <v>95.089154766499419</v>
      </c>
      <c r="Z44" s="19">
        <v>109</v>
      </c>
      <c r="AA44" s="19">
        <v>14.629265837581585</v>
      </c>
      <c r="AB44" s="19">
        <v>100.65167464114833</v>
      </c>
      <c r="AC44" s="19">
        <v>112</v>
      </c>
      <c r="AD44" s="19">
        <v>11.274850020440946</v>
      </c>
      <c r="AE44" s="19">
        <v>103.99795501022494</v>
      </c>
      <c r="AF44" s="19">
        <v>112</v>
      </c>
      <c r="AG44" s="19">
        <v>7.6944253269098484</v>
      </c>
      <c r="AH44" s="19">
        <v>127.3843228396366</v>
      </c>
      <c r="AI44" s="19">
        <v>132</v>
      </c>
      <c r="AJ44" s="19">
        <v>3.6234263820470702</v>
      </c>
      <c r="AK44" s="19">
        <v>123.45625136373555</v>
      </c>
      <c r="AL44" s="19">
        <v>125</v>
      </c>
      <c r="AM44" s="19">
        <v>1.2504418522446077</v>
      </c>
      <c r="AN44" s="19">
        <v>119.37670800924953</v>
      </c>
      <c r="AO44" s="19">
        <v>128</v>
      </c>
      <c r="AP44" s="19">
        <v>7.2235967422408107</v>
      </c>
      <c r="AQ44" s="19">
        <v>126.16020052310375</v>
      </c>
      <c r="AR44" s="19">
        <v>131</v>
      </c>
      <c r="AS44" s="19">
        <v>3.8362331835466073</v>
      </c>
      <c r="AT44" s="19">
        <v>118.73596673596674</v>
      </c>
      <c r="AU44" s="19">
        <v>125</v>
      </c>
      <c r="AV44" s="19">
        <v>5.2755988233646116</v>
      </c>
      <c r="AW44" s="19">
        <v>114.45418326693228</v>
      </c>
      <c r="AX44" s="19">
        <v>107</v>
      </c>
      <c r="AY44" s="19">
        <v>-6.512809802283491</v>
      </c>
      <c r="AZ44" s="19">
        <v>108.93865396069089</v>
      </c>
      <c r="BA44" s="19">
        <v>103</v>
      </c>
      <c r="BB44" s="19">
        <v>-5.4513744614778998</v>
      </c>
      <c r="BC44" s="19">
        <v>99.348668521462642</v>
      </c>
      <c r="BD44" s="19">
        <v>82</v>
      </c>
      <c r="BE44" s="19">
        <v>-17.462406673034323</v>
      </c>
      <c r="BF44" s="19">
        <v>79.613956105796291</v>
      </c>
      <c r="BG44" s="19">
        <v>90</v>
      </c>
      <c r="BH44" s="19">
        <v>13.045506594851345</v>
      </c>
      <c r="BI44" s="19">
        <v>99.618245686537861</v>
      </c>
      <c r="BJ44" s="19">
        <v>111</v>
      </c>
      <c r="BK44" s="19">
        <v>11.425371160697159</v>
      </c>
      <c r="BL44" s="19">
        <v>114.46749727705017</v>
      </c>
      <c r="BM44" s="19">
        <v>105</v>
      </c>
      <c r="BN44" s="19">
        <v>-8.2709044071572695</v>
      </c>
      <c r="BO44" s="19">
        <v>109.01718213058419</v>
      </c>
      <c r="BP44" s="19">
        <v>95</v>
      </c>
      <c r="BQ44" s="19">
        <v>-12.857773294666497</v>
      </c>
      <c r="BR44" s="19">
        <v>96.684012488992067</v>
      </c>
      <c r="BS44" s="19">
        <v>96</v>
      </c>
      <c r="BT44" s="19">
        <v>-0.70747217806040619</v>
      </c>
      <c r="BU44" s="19">
        <v>97.004395604395597</v>
      </c>
      <c r="BV44" s="19">
        <v>101</v>
      </c>
      <c r="BW44" s="19">
        <v>4.1189931350114488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469.95504627589241</v>
      </c>
      <c r="E45" s="36">
        <v>463</v>
      </c>
      <c r="F45" s="36">
        <v>-1.4799386305151783</v>
      </c>
      <c r="G45" s="36">
        <v>458.77183098591547</v>
      </c>
      <c r="H45" s="36">
        <v>484</v>
      </c>
      <c r="I45" s="36">
        <v>5.4990667059632621</v>
      </c>
      <c r="J45" s="36">
        <v>455.49175616396911</v>
      </c>
      <c r="K45" s="36">
        <v>453</v>
      </c>
      <c r="L45" s="36">
        <v>-0.54704747786305175</v>
      </c>
      <c r="M45" s="36">
        <v>442.98223389463925</v>
      </c>
      <c r="N45" s="36">
        <v>459</v>
      </c>
      <c r="O45" s="36">
        <v>3.6158935685828162</v>
      </c>
      <c r="P45" s="36">
        <v>451.17413239565815</v>
      </c>
      <c r="Q45" s="36">
        <v>480</v>
      </c>
      <c r="R45" s="36">
        <v>6.3890780819550494</v>
      </c>
      <c r="S45" s="36">
        <v>439.17207647843486</v>
      </c>
      <c r="T45" s="36">
        <v>447</v>
      </c>
      <c r="U45" s="36">
        <v>1.7824274221472554</v>
      </c>
      <c r="V45" s="36">
        <v>381.79579669101201</v>
      </c>
      <c r="W45" s="36">
        <v>440</v>
      </c>
      <c r="X45" s="36">
        <v>15.244851780307247</v>
      </c>
      <c r="Y45" s="36">
        <v>348.96796603627939</v>
      </c>
      <c r="Z45" s="36">
        <v>364</v>
      </c>
      <c r="AA45" s="36">
        <v>4.3075684380032317</v>
      </c>
      <c r="AB45" s="36">
        <v>360.27655502392349</v>
      </c>
      <c r="AC45" s="36">
        <v>381</v>
      </c>
      <c r="AD45" s="36">
        <v>5.7520936866681218</v>
      </c>
      <c r="AE45" s="36">
        <v>391.2304021813224</v>
      </c>
      <c r="AF45" s="36">
        <v>381</v>
      </c>
      <c r="AG45" s="36">
        <v>-2.6149302621376926</v>
      </c>
      <c r="AH45" s="36">
        <v>555.03169237270231</v>
      </c>
      <c r="AI45" s="36">
        <v>525</v>
      </c>
      <c r="AJ45" s="36">
        <v>-5.4108067675054681</v>
      </c>
      <c r="AK45" s="36">
        <v>564.81234998909019</v>
      </c>
      <c r="AL45" s="36">
        <v>507</v>
      </c>
      <c r="AM45" s="36">
        <v>-10.235673846403479</v>
      </c>
      <c r="AN45" s="36">
        <v>515.70737859995802</v>
      </c>
      <c r="AO45" s="36">
        <v>519</v>
      </c>
      <c r="AP45" s="36">
        <v>0.63846699439918553</v>
      </c>
      <c r="AQ45" s="36">
        <v>501.70684394071492</v>
      </c>
      <c r="AR45" s="36">
        <v>504</v>
      </c>
      <c r="AS45" s="36">
        <v>0.457070914415522</v>
      </c>
      <c r="AT45" s="36">
        <v>486.01247401247406</v>
      </c>
      <c r="AU45" s="36">
        <v>478</v>
      </c>
      <c r="AV45" s="36">
        <v>-1.6486148897216182</v>
      </c>
      <c r="AW45" s="36">
        <v>501.99203187250993</v>
      </c>
      <c r="AX45" s="36">
        <v>498</v>
      </c>
      <c r="AY45" s="36">
        <v>-0.79523809523808864</v>
      </c>
      <c r="AZ45" s="36">
        <v>489.23359142346635</v>
      </c>
      <c r="BA45" s="36">
        <v>439</v>
      </c>
      <c r="BB45" s="36">
        <v>-10.26781322952651</v>
      </c>
      <c r="BC45" s="36">
        <v>472.41305643879173</v>
      </c>
      <c r="BD45" s="36">
        <v>425</v>
      </c>
      <c r="BE45" s="36">
        <v>-10.036356064374527</v>
      </c>
      <c r="BF45" s="36">
        <v>323.69358469330336</v>
      </c>
      <c r="BG45" s="36">
        <v>378</v>
      </c>
      <c r="BH45" s="36">
        <v>16.777105841671673</v>
      </c>
      <c r="BI45" s="36">
        <v>415.42927988428556</v>
      </c>
      <c r="BJ45" s="36">
        <v>416</v>
      </c>
      <c r="BK45" s="36">
        <v>0.13738081145204939</v>
      </c>
      <c r="BL45" s="36">
        <v>440.59187631166481</v>
      </c>
      <c r="BM45" s="36">
        <v>415</v>
      </c>
      <c r="BN45" s="36">
        <v>-5.8085220558087833</v>
      </c>
      <c r="BO45" s="36">
        <v>415.95876288659792</v>
      </c>
      <c r="BP45" s="36">
        <v>396</v>
      </c>
      <c r="BQ45" s="36">
        <v>-4.7982551799345661</v>
      </c>
      <c r="BR45" s="36">
        <v>447.40052838043391</v>
      </c>
      <c r="BS45" s="36">
        <v>390</v>
      </c>
      <c r="BT45" s="36">
        <v>-12.829785558863948</v>
      </c>
      <c r="BU45" s="36">
        <v>462.93186813186816</v>
      </c>
      <c r="BV45" s="36">
        <v>470</v>
      </c>
      <c r="BW45" s="36">
        <v>1.5268190320650932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954.00683120317331</v>
      </c>
      <c r="E46" s="29">
        <v>945.90000000000009</v>
      </c>
      <c r="F46" s="29">
        <v>-0.84976657797607691</v>
      </c>
      <c r="G46" s="29">
        <v>931.40185322461093</v>
      </c>
      <c r="H46" s="29">
        <v>976.1</v>
      </c>
      <c r="I46" s="29">
        <v>4.7990184495166526</v>
      </c>
      <c r="J46" s="29">
        <v>923.04409317803652</v>
      </c>
      <c r="K46" s="29">
        <v>912</v>
      </c>
      <c r="L46" s="29">
        <v>-1.1964859815105644</v>
      </c>
      <c r="M46" s="29">
        <v>908.21589680210104</v>
      </c>
      <c r="N46" s="29">
        <v>932.7</v>
      </c>
      <c r="O46" s="29">
        <v>2.6958461401203655</v>
      </c>
      <c r="P46" s="29">
        <v>911.58469652958252</v>
      </c>
      <c r="Q46" s="29">
        <v>954.5</v>
      </c>
      <c r="R46" s="29">
        <v>4.7077691885127875</v>
      </c>
      <c r="S46" s="29">
        <v>906.76545131169405</v>
      </c>
      <c r="T46" s="29">
        <v>941</v>
      </c>
      <c r="U46" s="29">
        <v>3.775457990683643</v>
      </c>
      <c r="V46" s="29">
        <v>839.19801758831409</v>
      </c>
      <c r="W46" s="29">
        <v>964.6</v>
      </c>
      <c r="X46" s="29">
        <v>14.943074195058987</v>
      </c>
      <c r="Y46" s="29">
        <v>857.60961018911621</v>
      </c>
      <c r="Z46" s="29">
        <v>929.9</v>
      </c>
      <c r="AA46" s="29">
        <v>8.4292886824044118</v>
      </c>
      <c r="AB46" s="29">
        <v>901.63636363636363</v>
      </c>
      <c r="AC46" s="29">
        <v>974</v>
      </c>
      <c r="AD46" s="29">
        <v>8.0258116555757226</v>
      </c>
      <c r="AE46" s="29">
        <v>971.71438309475116</v>
      </c>
      <c r="AF46" s="29">
        <v>974</v>
      </c>
      <c r="AG46" s="29">
        <v>0.23521488875872437</v>
      </c>
      <c r="AH46" s="29">
        <v>1212.0851468413268</v>
      </c>
      <c r="AI46" s="29">
        <v>1186</v>
      </c>
      <c r="AJ46" s="29">
        <v>-2.1520886473449723</v>
      </c>
      <c r="AK46" s="29">
        <v>1219.9288675540038</v>
      </c>
      <c r="AL46" s="29">
        <v>1149</v>
      </c>
      <c r="AM46" s="29">
        <v>-5.8141806002360132</v>
      </c>
      <c r="AN46" s="29">
        <v>1121.5459323102796</v>
      </c>
      <c r="AO46" s="29">
        <v>1123.1999999999998</v>
      </c>
      <c r="AP46" s="29">
        <v>0.14748104754952171</v>
      </c>
      <c r="AQ46" s="29">
        <v>1124.8380557977332</v>
      </c>
      <c r="AR46" s="29">
        <v>1086</v>
      </c>
      <c r="AS46" s="29">
        <v>-3.452768653900967</v>
      </c>
      <c r="AT46" s="29">
        <v>1102.7920997920996</v>
      </c>
      <c r="AU46" s="29">
        <v>1051</v>
      </c>
      <c r="AV46" s="29">
        <v>-4.6964518336560062</v>
      </c>
      <c r="AW46" s="29">
        <v>1128.9541832669322</v>
      </c>
      <c r="AX46" s="29">
        <v>1087.2</v>
      </c>
      <c r="AY46" s="29">
        <v>-3.6984834181760338</v>
      </c>
      <c r="AZ46" s="29">
        <v>1120.6453245979751</v>
      </c>
      <c r="BA46" s="29">
        <v>1035.3000000000002</v>
      </c>
      <c r="BB46" s="29">
        <v>-7.6157302158550531</v>
      </c>
      <c r="BC46" s="29">
        <v>1056.8573529411765</v>
      </c>
      <c r="BD46" s="29">
        <v>1010</v>
      </c>
      <c r="BE46" s="29">
        <v>-4.4336497078602921</v>
      </c>
      <c r="BF46" s="29">
        <v>849.32695554305019</v>
      </c>
      <c r="BG46" s="29">
        <v>882.7</v>
      </c>
      <c r="BH46" s="29">
        <v>3.9293518519745438</v>
      </c>
      <c r="BI46" s="29">
        <v>969.26986258911052</v>
      </c>
      <c r="BJ46" s="29">
        <v>929.80000000000007</v>
      </c>
      <c r="BK46" s="29">
        <v>-4.0721231632724741</v>
      </c>
      <c r="BL46" s="29">
        <v>990.15242940254495</v>
      </c>
      <c r="BM46" s="29">
        <v>921.1</v>
      </c>
      <c r="BN46" s="29">
        <v>-6.9739191009419592</v>
      </c>
      <c r="BO46" s="29">
        <v>941.14261168384871</v>
      </c>
      <c r="BP46" s="29">
        <v>874.80000000000007</v>
      </c>
      <c r="BQ46" s="29">
        <v>-7.0491560854046895</v>
      </c>
      <c r="BR46" s="29">
        <v>932.3290609238652</v>
      </c>
      <c r="BS46" s="29">
        <v>840.7</v>
      </c>
      <c r="BT46" s="29">
        <v>-9.8279743455672097</v>
      </c>
      <c r="BU46" s="29">
        <v>948.15164835164842</v>
      </c>
      <c r="BV46" s="29">
        <v>954.5</v>
      </c>
      <c r="BW46" s="29">
        <v>0.66955024118643081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132.7718525047745</v>
      </c>
      <c r="E47" s="19">
        <v>148</v>
      </c>
      <c r="F47" s="19">
        <v>11.469409523135104</v>
      </c>
      <c r="G47" s="19">
        <v>149.51875463306152</v>
      </c>
      <c r="H47" s="19">
        <v>148</v>
      </c>
      <c r="I47" s="19">
        <v>-1.0157619602896912</v>
      </c>
      <c r="J47" s="19">
        <v>146.20723037361972</v>
      </c>
      <c r="K47" s="19">
        <v>148</v>
      </c>
      <c r="L47" s="19">
        <v>1.22618397311748</v>
      </c>
      <c r="M47" s="19">
        <v>134.94206704773674</v>
      </c>
      <c r="N47" s="19">
        <v>148</v>
      </c>
      <c r="O47" s="19">
        <v>9.6766955167834503</v>
      </c>
      <c r="P47" s="19">
        <v>130.7751108393212</v>
      </c>
      <c r="Q47" s="19">
        <v>148</v>
      </c>
      <c r="R47" s="19">
        <v>13.171381809679685</v>
      </c>
      <c r="S47" s="19">
        <v>143.02890173410404</v>
      </c>
      <c r="T47" s="19">
        <v>148</v>
      </c>
      <c r="U47" s="19">
        <v>3.4755900420303965</v>
      </c>
      <c r="V47" s="22">
        <v>112.73870919660158</v>
      </c>
      <c r="W47" s="19">
        <v>148</v>
      </c>
      <c r="X47" s="19">
        <v>31.277004193747988</v>
      </c>
      <c r="Y47" s="19">
        <v>122.78502508683906</v>
      </c>
      <c r="Z47" s="19">
        <v>148</v>
      </c>
      <c r="AA47" s="19">
        <v>20.53587145120326</v>
      </c>
      <c r="AB47" s="19">
        <v>129.81244019138757</v>
      </c>
      <c r="AC47" s="19">
        <v>148</v>
      </c>
      <c r="AD47" s="19">
        <v>14.010644728500443</v>
      </c>
      <c r="AE47" s="19">
        <v>134.70211315610089</v>
      </c>
      <c r="AF47" s="19">
        <v>148</v>
      </c>
      <c r="AG47" s="19">
        <v>9.8720699566819103</v>
      </c>
      <c r="AH47" s="19">
        <v>165.80181702936827</v>
      </c>
      <c r="AI47" s="19">
        <v>148</v>
      </c>
      <c r="AJ47" s="19">
        <v>-10.736804546728854</v>
      </c>
      <c r="AK47" s="19">
        <v>179.01156447741653</v>
      </c>
      <c r="AL47" s="19">
        <v>148</v>
      </c>
      <c r="AM47" s="19">
        <v>-17.323777135822326</v>
      </c>
      <c r="AN47" s="19">
        <v>154.71221357998738</v>
      </c>
      <c r="AO47" s="19">
        <v>148</v>
      </c>
      <c r="AP47" s="19">
        <v>-4.3385156379506604</v>
      </c>
      <c r="AQ47" s="19">
        <v>168.21360069747166</v>
      </c>
      <c r="AR47" s="19">
        <v>148</v>
      </c>
      <c r="AS47" s="19">
        <v>-12.016626844475772</v>
      </c>
      <c r="AT47" s="19">
        <v>168.04158004158003</v>
      </c>
      <c r="AU47" s="19">
        <v>148</v>
      </c>
      <c r="AV47" s="19">
        <v>-11.926560102934621</v>
      </c>
      <c r="AW47" s="19">
        <v>170.67729083665338</v>
      </c>
      <c r="AX47" s="19">
        <v>148</v>
      </c>
      <c r="AY47" s="19">
        <v>-13.286647992530346</v>
      </c>
      <c r="AZ47" s="19">
        <v>148.55270994639667</v>
      </c>
      <c r="BA47" s="19">
        <v>148</v>
      </c>
      <c r="BB47" s="19">
        <v>-0.37206318659290238</v>
      </c>
      <c r="BC47" s="19">
        <v>127.73400238473768</v>
      </c>
      <c r="BD47" s="19">
        <v>148</v>
      </c>
      <c r="BE47" s="19">
        <v>15.865781418342065</v>
      </c>
      <c r="BF47" s="19">
        <v>100.564997186269</v>
      </c>
      <c r="BG47" s="19">
        <v>148</v>
      </c>
      <c r="BH47" s="19">
        <v>47.168502104037955</v>
      </c>
      <c r="BI47" s="19">
        <v>117.63431139580536</v>
      </c>
      <c r="BJ47" s="19">
        <v>148</v>
      </c>
      <c r="BK47" s="19">
        <v>25.813632301567957</v>
      </c>
      <c r="BL47" s="19">
        <v>118.78702547618414</v>
      </c>
      <c r="BM47" s="19">
        <v>115</v>
      </c>
      <c r="BN47" s="19">
        <v>-3.1880800626187997</v>
      </c>
      <c r="BO47" s="19">
        <v>107.95876288659794</v>
      </c>
      <c r="BP47" s="19">
        <v>108</v>
      </c>
      <c r="BQ47" s="19">
        <v>3.8197097020626299E-2</v>
      </c>
      <c r="BR47" s="19">
        <v>153.55696101192859</v>
      </c>
      <c r="BS47" s="19">
        <v>121</v>
      </c>
      <c r="BT47" s="19">
        <v>-21.201878962295631</v>
      </c>
      <c r="BU47" s="19">
        <v>152.7098901098901</v>
      </c>
      <c r="BV47" s="19">
        <v>148</v>
      </c>
      <c r="BW47" s="19">
        <v>-3.0842076479138698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46.804465990891728</v>
      </c>
      <c r="E48" s="19">
        <v>53</v>
      </c>
      <c r="F48" s="19">
        <v>13.237057357547757</v>
      </c>
      <c r="G48" s="19">
        <v>43.648332097850258</v>
      </c>
      <c r="H48" s="19">
        <v>64</v>
      </c>
      <c r="I48" s="19">
        <v>46.626450368196522</v>
      </c>
      <c r="J48" s="19">
        <v>44.049614279231584</v>
      </c>
      <c r="K48" s="19">
        <v>59</v>
      </c>
      <c r="L48" s="19">
        <v>33.939878851146247</v>
      </c>
      <c r="M48" s="19">
        <v>53.046191873937893</v>
      </c>
      <c r="N48" s="19">
        <v>66</v>
      </c>
      <c r="O48" s="19">
        <v>24.419864402040968</v>
      </c>
      <c r="P48" s="19">
        <v>60.717015746827698</v>
      </c>
      <c r="Q48" s="19">
        <v>83</v>
      </c>
      <c r="R48" s="19">
        <v>36.699735616265905</v>
      </c>
      <c r="S48" s="19">
        <v>64.179635393508221</v>
      </c>
      <c r="T48" s="19">
        <v>85</v>
      </c>
      <c r="U48" s="19">
        <v>32.440764860745475</v>
      </c>
      <c r="V48" s="22">
        <v>58.737814875540316</v>
      </c>
      <c r="W48" s="19">
        <v>75</v>
      </c>
      <c r="X48" s="19">
        <v>27.68605737022677</v>
      </c>
      <c r="Y48" s="19">
        <v>63.700501736781163</v>
      </c>
      <c r="Z48" s="19">
        <v>81</v>
      </c>
      <c r="AA48" s="19">
        <v>27.157554166060788</v>
      </c>
      <c r="AB48" s="19">
        <v>72.431578947368422</v>
      </c>
      <c r="AC48" s="19">
        <v>96</v>
      </c>
      <c r="AD48" s="19">
        <v>32.538875163493671</v>
      </c>
      <c r="AE48" s="19">
        <v>78.246080436264492</v>
      </c>
      <c r="AF48" s="19">
        <v>96</v>
      </c>
      <c r="AG48" s="19">
        <v>22.689851638251707</v>
      </c>
      <c r="AH48" s="19">
        <v>78.856961757870266</v>
      </c>
      <c r="AI48" s="19">
        <v>101</v>
      </c>
      <c r="AJ48" s="19">
        <v>28.080004286900852</v>
      </c>
      <c r="AK48" s="19">
        <v>77.160157102334722</v>
      </c>
      <c r="AL48" s="19">
        <v>79</v>
      </c>
      <c r="AM48" s="19">
        <v>2.3844468009897404</v>
      </c>
      <c r="AN48" s="19">
        <v>83.086188774437673</v>
      </c>
      <c r="AO48" s="19">
        <v>94</v>
      </c>
      <c r="AP48" s="19">
        <v>13.1355299677918</v>
      </c>
      <c r="AQ48" s="19">
        <v>78.238884045335652</v>
      </c>
      <c r="AR48" s="19">
        <v>85</v>
      </c>
      <c r="AS48" s="19">
        <v>8.6416313795409039</v>
      </c>
      <c r="AT48" s="19">
        <v>74.461538461538467</v>
      </c>
      <c r="AU48" s="19">
        <v>83</v>
      </c>
      <c r="AV48" s="19">
        <v>11.466942148760323</v>
      </c>
      <c r="AW48" s="19">
        <v>72.286852589641441</v>
      </c>
      <c r="AX48" s="19">
        <v>81</v>
      </c>
      <c r="AY48" s="19">
        <v>12.053571428571418</v>
      </c>
      <c r="AZ48" s="19">
        <v>72.295652173913041</v>
      </c>
      <c r="BA48" s="19">
        <v>64</v>
      </c>
      <c r="BB48" s="19">
        <v>-11.474621121000718</v>
      </c>
      <c r="BC48" s="19">
        <v>61.839477344992055</v>
      </c>
      <c r="BD48" s="19">
        <v>58</v>
      </c>
      <c r="BE48" s="19">
        <v>-6.2087803937479222</v>
      </c>
      <c r="BF48" s="19">
        <v>24.093697242543612</v>
      </c>
      <c r="BG48" s="19">
        <v>44</v>
      </c>
      <c r="BH48" s="19">
        <v>82.62037393873571</v>
      </c>
      <c r="BI48" s="19">
        <v>43.450511416468643</v>
      </c>
      <c r="BJ48" s="19">
        <v>54</v>
      </c>
      <c r="BK48" s="19">
        <v>24.279319712524448</v>
      </c>
      <c r="BL48" s="19">
        <v>48.594692240257153</v>
      </c>
      <c r="BM48" s="19">
        <v>51</v>
      </c>
      <c r="BN48" s="19">
        <v>4.9497334973349725</v>
      </c>
      <c r="BO48" s="19">
        <v>44.453608247422679</v>
      </c>
      <c r="BP48" s="19">
        <v>49</v>
      </c>
      <c r="BQ48" s="19">
        <v>10.22727272727273</v>
      </c>
      <c r="BR48" s="19">
        <v>44.550476342966931</v>
      </c>
      <c r="BS48" s="19">
        <v>61</v>
      </c>
      <c r="BT48" s="19">
        <v>36.923339562967236</v>
      </c>
      <c r="BU48" s="19">
        <v>43.219780219780219</v>
      </c>
      <c r="BV48" s="19">
        <v>64</v>
      </c>
      <c r="BW48" s="19">
        <v>48.080345792016274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60.177170559717936</v>
      </c>
      <c r="E49" s="19">
        <v>89</v>
      </c>
      <c r="F49" s="19">
        <v>47.89661789046594</v>
      </c>
      <c r="G49" s="19">
        <v>58.507338769458855</v>
      </c>
      <c r="H49" s="19">
        <v>93</v>
      </c>
      <c r="I49" s="19">
        <v>58.954418293498769</v>
      </c>
      <c r="J49" s="19">
        <v>59.982453486613224</v>
      </c>
      <c r="K49" s="19">
        <v>84</v>
      </c>
      <c r="L49" s="19">
        <v>40.040953841187857</v>
      </c>
      <c r="M49" s="19">
        <v>54.907461764251508</v>
      </c>
      <c r="N49" s="19">
        <v>89</v>
      </c>
      <c r="O49" s="19">
        <v>62.090901929007124</v>
      </c>
      <c r="P49" s="19">
        <v>56.98058400856138</v>
      </c>
      <c r="Q49" s="19">
        <v>91</v>
      </c>
      <c r="R49" s="19">
        <v>59.703522846180675</v>
      </c>
      <c r="S49" s="19">
        <v>55.011116051578483</v>
      </c>
      <c r="T49" s="19">
        <v>91</v>
      </c>
      <c r="U49" s="19">
        <v>65.421112188813439</v>
      </c>
      <c r="V49" s="22">
        <v>45.474437322998959</v>
      </c>
      <c r="W49" s="19">
        <v>85</v>
      </c>
      <c r="X49" s="19">
        <v>86.918200650304172</v>
      </c>
      <c r="Y49" s="19">
        <v>56.314936318023932</v>
      </c>
      <c r="Z49" s="19">
        <v>81</v>
      </c>
      <c r="AA49" s="19">
        <v>43.833954712429403</v>
      </c>
      <c r="AB49" s="19">
        <v>67.728229665071765</v>
      </c>
      <c r="AC49" s="19">
        <v>91</v>
      </c>
      <c r="AD49" s="19">
        <v>34.360517689612308</v>
      </c>
      <c r="AE49" s="19">
        <v>77.255623721881392</v>
      </c>
      <c r="AF49" s="19">
        <v>91</v>
      </c>
      <c r="AG49" s="19">
        <v>17.790777701307636</v>
      </c>
      <c r="AH49" s="19">
        <v>81.88992182548067</v>
      </c>
      <c r="AI49" s="19">
        <v>111</v>
      </c>
      <c r="AJ49" s="19">
        <v>35.547815317930258</v>
      </c>
      <c r="AK49" s="19">
        <v>84.361771765219288</v>
      </c>
      <c r="AL49" s="19">
        <v>115</v>
      </c>
      <c r="AM49" s="19">
        <v>36.317668054729332</v>
      </c>
      <c r="AN49" s="19">
        <v>72.581038469623707</v>
      </c>
      <c r="AO49" s="19">
        <v>75</v>
      </c>
      <c r="AP49" s="19">
        <v>3.3327733818367267</v>
      </c>
      <c r="AQ49" s="19">
        <v>87.040758500435913</v>
      </c>
      <c r="AR49" s="19">
        <v>86</v>
      </c>
      <c r="AS49" s="19">
        <v>-1.1957139601795876</v>
      </c>
      <c r="AT49" s="19">
        <v>75.467775467775468</v>
      </c>
      <c r="AU49" s="19">
        <v>81</v>
      </c>
      <c r="AV49" s="19">
        <v>7.3305785123966949</v>
      </c>
      <c r="AW49" s="19">
        <v>85.338645418326692</v>
      </c>
      <c r="AX49" s="19">
        <v>87</v>
      </c>
      <c r="AY49" s="19">
        <v>1.9467787114845954</v>
      </c>
      <c r="AZ49" s="19">
        <v>64.372840976771883</v>
      </c>
      <c r="BA49" s="19">
        <v>74</v>
      </c>
      <c r="BB49" s="19">
        <v>14.955311707777438</v>
      </c>
      <c r="BC49" s="19">
        <v>58.798191573926871</v>
      </c>
      <c r="BD49" s="19">
        <v>85</v>
      </c>
      <c r="BE49" s="19">
        <v>44.562269220694716</v>
      </c>
      <c r="BF49" s="19">
        <v>49.234946539110858</v>
      </c>
      <c r="BG49" s="19">
        <v>83</v>
      </c>
      <c r="BH49" s="19">
        <v>68.579445768397719</v>
      </c>
      <c r="BI49" s="19">
        <v>61.46657712573613</v>
      </c>
      <c r="BJ49" s="19">
        <v>84</v>
      </c>
      <c r="BK49" s="19">
        <v>36.659635086185887</v>
      </c>
      <c r="BL49" s="19">
        <v>58.313630688308578</v>
      </c>
      <c r="BM49" s="19">
        <v>79</v>
      </c>
      <c r="BN49" s="19">
        <v>35.474329187736338</v>
      </c>
      <c r="BO49" s="19">
        <v>53.979381443298969</v>
      </c>
      <c r="BP49" s="19">
        <v>68</v>
      </c>
      <c r="BQ49" s="19">
        <v>25.97402597402597</v>
      </c>
      <c r="BR49" s="19">
        <v>61.612360899847886</v>
      </c>
      <c r="BS49" s="19">
        <v>70</v>
      </c>
      <c r="BT49" s="19">
        <v>13.613565488565497</v>
      </c>
      <c r="BU49" s="19">
        <v>71.072527472527469</v>
      </c>
      <c r="BV49" s="19">
        <v>97</v>
      </c>
      <c r="BW49" s="19">
        <v>36.480301812109602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53.490818275304832</v>
      </c>
      <c r="E50" s="19">
        <v>63</v>
      </c>
      <c r="F50" s="19">
        <v>17.777222393109817</v>
      </c>
      <c r="G50" s="19">
        <v>50.149147516679022</v>
      </c>
      <c r="H50" s="19">
        <v>57</v>
      </c>
      <c r="I50" s="19">
        <v>13.660955016318999</v>
      </c>
      <c r="J50" s="19">
        <v>45.924065950688245</v>
      </c>
      <c r="K50" s="19">
        <v>56</v>
      </c>
      <c r="L50" s="19">
        <v>21.940422392326852</v>
      </c>
      <c r="M50" s="19">
        <v>48.393017148153866</v>
      </c>
      <c r="N50" s="19">
        <v>57</v>
      </c>
      <c r="O50" s="19">
        <v>17.785588415568505</v>
      </c>
      <c r="P50" s="19">
        <v>44.83718085919584</v>
      </c>
      <c r="Q50" s="19">
        <v>58</v>
      </c>
      <c r="R50" s="19">
        <v>29.356928532460451</v>
      </c>
      <c r="S50" s="19">
        <v>48.593152512227654</v>
      </c>
      <c r="T50" s="19">
        <v>58</v>
      </c>
      <c r="U50" s="19">
        <v>19.358380762403243</v>
      </c>
      <c r="V50" s="22">
        <v>42.632284990311518</v>
      </c>
      <c r="W50" s="19">
        <v>68</v>
      </c>
      <c r="X50" s="19">
        <v>59.503531221592908</v>
      </c>
      <c r="Y50" s="19">
        <v>76.625241219606323</v>
      </c>
      <c r="Z50" s="19">
        <v>81</v>
      </c>
      <c r="AA50" s="19">
        <v>5.709292017568611</v>
      </c>
      <c r="AB50" s="19">
        <v>80.897607655502398</v>
      </c>
      <c r="AC50" s="19">
        <v>84</v>
      </c>
      <c r="AD50" s="19">
        <v>3.8349617923300694</v>
      </c>
      <c r="AE50" s="19">
        <v>112.9120654396728</v>
      </c>
      <c r="AF50" s="19">
        <v>84</v>
      </c>
      <c r="AG50" s="19">
        <v>-25.605824609700438</v>
      </c>
      <c r="AH50" s="19">
        <v>131.42826959645046</v>
      </c>
      <c r="AI50" s="19">
        <v>107</v>
      </c>
      <c r="AJ50" s="19">
        <v>-18.5867695522868</v>
      </c>
      <c r="AK50" s="19">
        <v>133.74427231071351</v>
      </c>
      <c r="AL50" s="19">
        <v>108</v>
      </c>
      <c r="AM50" s="19">
        <v>-19.248878375071378</v>
      </c>
      <c r="AN50" s="19">
        <v>141.34202228295143</v>
      </c>
      <c r="AO50" s="19">
        <v>108</v>
      </c>
      <c r="AP50" s="19">
        <v>-23.589603250620193</v>
      </c>
      <c r="AQ50" s="19">
        <v>117.35832606800349</v>
      </c>
      <c r="AR50" s="19">
        <v>123</v>
      </c>
      <c r="AS50" s="19">
        <v>4.8072208602629773</v>
      </c>
      <c r="AT50" s="19">
        <v>118.73596673596674</v>
      </c>
      <c r="AU50" s="19">
        <v>123</v>
      </c>
      <c r="AV50" s="19">
        <v>3.5911892421907785</v>
      </c>
      <c r="AW50" s="19">
        <v>118.47011952191235</v>
      </c>
      <c r="AX50" s="19">
        <v>106</v>
      </c>
      <c r="AY50" s="19">
        <v>-10.52596179714824</v>
      </c>
      <c r="AZ50" s="19">
        <v>101.01584276354973</v>
      </c>
      <c r="BA50" s="19">
        <v>98</v>
      </c>
      <c r="BB50" s="19">
        <v>-2.9855146292339358</v>
      </c>
      <c r="BC50" s="19">
        <v>92.252335055643883</v>
      </c>
      <c r="BD50" s="19">
        <v>90</v>
      </c>
      <c r="BE50" s="19">
        <v>-2.4414938161568931</v>
      </c>
      <c r="BF50" s="19">
        <v>31.426561620709059</v>
      </c>
      <c r="BG50" s="19">
        <v>50</v>
      </c>
      <c r="BH50" s="19">
        <v>59.101083355716725</v>
      </c>
      <c r="BI50" s="19">
        <v>42.390742845335261</v>
      </c>
      <c r="BJ50" s="19">
        <v>49</v>
      </c>
      <c r="BK50" s="19">
        <v>15.591274677065565</v>
      </c>
      <c r="BL50" s="19">
        <v>44.275164041123183</v>
      </c>
      <c r="BM50" s="19">
        <v>46</v>
      </c>
      <c r="BN50" s="19">
        <v>3.895718957189573</v>
      </c>
      <c r="BO50" s="19">
        <v>41.27835051546392</v>
      </c>
      <c r="BP50" s="19">
        <v>47</v>
      </c>
      <c r="BQ50" s="19">
        <v>13.861138861138855</v>
      </c>
      <c r="BR50" s="19">
        <v>60.664478424465614</v>
      </c>
      <c r="BS50" s="19">
        <v>65</v>
      </c>
      <c r="BT50" s="19">
        <v>7.1467219172297325</v>
      </c>
      <c r="BU50" s="19">
        <v>60.507692307692309</v>
      </c>
      <c r="BV50" s="19">
        <v>68</v>
      </c>
      <c r="BW50" s="19">
        <v>12.382405288583776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61.132363743205524</v>
      </c>
      <c r="E51" s="19">
        <v>97</v>
      </c>
      <c r="F51" s="19">
        <v>58.672091279606278</v>
      </c>
      <c r="G51" s="19">
        <v>65.008154188287619</v>
      </c>
      <c r="H51" s="19">
        <v>117</v>
      </c>
      <c r="I51" s="19">
        <v>79.977422003284076</v>
      </c>
      <c r="J51" s="19">
        <v>65.605808500983215</v>
      </c>
      <c r="K51" s="19">
        <v>107</v>
      </c>
      <c r="L51" s="19">
        <v>63.095314949737144</v>
      </c>
      <c r="M51" s="19">
        <v>53.046191873937893</v>
      </c>
      <c r="N51" s="19">
        <v>93</v>
      </c>
      <c r="O51" s="19">
        <v>75.318899839239535</v>
      </c>
      <c r="P51" s="19">
        <v>70.992203027060086</v>
      </c>
      <c r="Q51" s="19">
        <v>111</v>
      </c>
      <c r="R51" s="19">
        <v>56.355198552846922</v>
      </c>
      <c r="S51" s="19">
        <v>68.763895064473104</v>
      </c>
      <c r="T51" s="19">
        <v>103</v>
      </c>
      <c r="U51" s="19">
        <v>49.787908179760734</v>
      </c>
      <c r="V51" s="22">
        <v>46.42182143389477</v>
      </c>
      <c r="W51" s="19">
        <v>83</v>
      </c>
      <c r="X51" s="19">
        <v>78.795224823724325</v>
      </c>
      <c r="Y51" s="19">
        <v>61.854110382091854</v>
      </c>
      <c r="Z51" s="19">
        <v>84</v>
      </c>
      <c r="AA51" s="19">
        <v>35.803424349822798</v>
      </c>
      <c r="AB51" s="19">
        <v>66.787559808612443</v>
      </c>
      <c r="AC51" s="19">
        <v>97</v>
      </c>
      <c r="AD51" s="19">
        <v>45.236628315160544</v>
      </c>
      <c r="AE51" s="19">
        <v>78.246080436264492</v>
      </c>
      <c r="AF51" s="19">
        <v>97</v>
      </c>
      <c r="AG51" s="19">
        <v>23.967870926150166</v>
      </c>
      <c r="AH51" s="19">
        <v>80.878935136277207</v>
      </c>
      <c r="AI51" s="19">
        <v>99</v>
      </c>
      <c r="AJ51" s="19">
        <v>22.4051724137931</v>
      </c>
      <c r="AK51" s="19">
        <v>67.900938250054551</v>
      </c>
      <c r="AL51" s="19">
        <v>95</v>
      </c>
      <c r="AM51" s="19">
        <v>39.909701468556186</v>
      </c>
      <c r="AN51" s="19">
        <v>74.491065797771711</v>
      </c>
      <c r="AO51" s="19">
        <v>98</v>
      </c>
      <c r="AP51" s="19">
        <v>31.559401050926468</v>
      </c>
      <c r="AQ51" s="19">
        <v>53.789232781168266</v>
      </c>
      <c r="AR51" s="19">
        <v>79</v>
      </c>
      <c r="AS51" s="19">
        <v>46.869542314160093</v>
      </c>
      <c r="AT51" s="19">
        <v>50.311850311850314</v>
      </c>
      <c r="AU51" s="19">
        <v>78</v>
      </c>
      <c r="AV51" s="19">
        <v>55.033057851239661</v>
      </c>
      <c r="AW51" s="19">
        <v>30.119521912350599</v>
      </c>
      <c r="AX51" s="19">
        <v>67</v>
      </c>
      <c r="AY51" s="19">
        <v>122.44708994708992</v>
      </c>
      <c r="AZ51" s="19">
        <v>24.758784991066111</v>
      </c>
      <c r="BA51" s="19">
        <v>38</v>
      </c>
      <c r="BB51" s="19">
        <v>53.480875631464997</v>
      </c>
      <c r="BC51" s="19">
        <v>29.399095786963436</v>
      </c>
      <c r="BD51" s="19">
        <v>41</v>
      </c>
      <c r="BE51" s="19">
        <v>39.460071483493728</v>
      </c>
      <c r="BF51" s="19">
        <v>25.141249296567249</v>
      </c>
      <c r="BG51" s="19">
        <v>23</v>
      </c>
      <c r="BH51" s="19">
        <v>-8.5168770704628916</v>
      </c>
      <c r="BI51" s="19">
        <v>43.450511416468643</v>
      </c>
      <c r="BJ51" s="19">
        <v>49</v>
      </c>
      <c r="BK51" s="19">
        <v>12.771975294698109</v>
      </c>
      <c r="BL51" s="19">
        <v>38.875753792205721</v>
      </c>
      <c r="BM51" s="19">
        <v>50</v>
      </c>
      <c r="BN51" s="19">
        <v>28.614869482028162</v>
      </c>
      <c r="BO51" s="19">
        <v>39.161512027491412</v>
      </c>
      <c r="BP51" s="19">
        <v>44</v>
      </c>
      <c r="BQ51" s="19">
        <v>12.355212355212347</v>
      </c>
      <c r="BR51" s="19">
        <v>53.081418621407408</v>
      </c>
      <c r="BS51" s="19">
        <v>76</v>
      </c>
      <c r="BT51" s="19">
        <v>43.176278957528972</v>
      </c>
      <c r="BU51" s="19">
        <v>69.151648351648348</v>
      </c>
      <c r="BV51" s="19">
        <v>98</v>
      </c>
      <c r="BW51" s="19">
        <v>41.717518433765584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18.148670486264141</v>
      </c>
      <c r="E52" s="19">
        <v>20</v>
      </c>
      <c r="F52" s="19">
        <v>10.200909841506251</v>
      </c>
      <c r="G52" s="19">
        <v>24.145885841363974</v>
      </c>
      <c r="H52" s="19">
        <v>20</v>
      </c>
      <c r="I52" s="19">
        <v>-17.170154239119757</v>
      </c>
      <c r="J52" s="19">
        <v>23.43064589320829</v>
      </c>
      <c r="K52" s="19">
        <v>20</v>
      </c>
      <c r="L52" s="19">
        <v>-14.64170432537121</v>
      </c>
      <c r="M52" s="19">
        <v>21.404603738606518</v>
      </c>
      <c r="N52" s="19">
        <v>20</v>
      </c>
      <c r="O52" s="19">
        <v>-6.5621571684277322</v>
      </c>
      <c r="P52" s="19">
        <v>22.41859042959792</v>
      </c>
      <c r="Q52" s="19">
        <v>20</v>
      </c>
      <c r="R52" s="19">
        <v>-10.788325150027275</v>
      </c>
      <c r="S52" s="19">
        <v>22.921298354824366</v>
      </c>
      <c r="T52" s="19">
        <v>20</v>
      </c>
      <c r="U52" s="19">
        <v>-12.744907856450046</v>
      </c>
      <c r="V52" s="22">
        <v>29.368907437770158</v>
      </c>
      <c r="W52" s="19">
        <v>20</v>
      </c>
      <c r="X52" s="19">
        <v>-31.900769402545727</v>
      </c>
      <c r="Y52" s="19">
        <v>20.310304901582402</v>
      </c>
      <c r="Z52" s="19">
        <v>20</v>
      </c>
      <c r="AA52" s="19">
        <v>-1.5278200060808822</v>
      </c>
      <c r="AB52" s="19">
        <v>11.288038277511962</v>
      </c>
      <c r="AC52" s="19">
        <v>20</v>
      </c>
      <c r="AD52" s="19">
        <v>77.178704645642583</v>
      </c>
      <c r="AE52" s="19">
        <v>12</v>
      </c>
      <c r="AF52" s="19">
        <v>20</v>
      </c>
      <c r="AG52" s="19">
        <v>66.666666666666657</v>
      </c>
      <c r="AH52" s="19">
        <v>7</v>
      </c>
      <c r="AI52" s="19">
        <v>34</v>
      </c>
      <c r="AJ52" s="19">
        <v>385.71428571428572</v>
      </c>
      <c r="AK52" s="19">
        <v>8</v>
      </c>
      <c r="AL52" s="19">
        <v>20</v>
      </c>
      <c r="AM52" s="19">
        <v>150</v>
      </c>
      <c r="AN52" s="19">
        <v>8</v>
      </c>
      <c r="AO52" s="19">
        <v>15</v>
      </c>
      <c r="AP52" s="19">
        <v>87.5</v>
      </c>
      <c r="AQ52" s="19">
        <v>8</v>
      </c>
      <c r="AR52" s="19">
        <v>-0.1</v>
      </c>
      <c r="AS52" s="19">
        <v>-101.25</v>
      </c>
      <c r="AT52" s="19">
        <v>8</v>
      </c>
      <c r="AU52" s="19">
        <v>6</v>
      </c>
      <c r="AV52" s="19">
        <v>-25</v>
      </c>
      <c r="AW52" s="19">
        <v>8</v>
      </c>
      <c r="AX52" s="19">
        <v>11</v>
      </c>
      <c r="AY52" s="19">
        <v>37.5</v>
      </c>
      <c r="AZ52" s="19">
        <v>8</v>
      </c>
      <c r="BA52" s="19">
        <v>25</v>
      </c>
      <c r="BB52" s="19">
        <v>212.5</v>
      </c>
      <c r="BC52" s="19">
        <v>8</v>
      </c>
      <c r="BD52" s="19">
        <v>30</v>
      </c>
      <c r="BE52" s="19">
        <v>275</v>
      </c>
      <c r="BF52" s="19">
        <v>8</v>
      </c>
      <c r="BG52" s="19">
        <v>26</v>
      </c>
      <c r="BH52" s="19">
        <v>225</v>
      </c>
      <c r="BI52" s="19">
        <v>8</v>
      </c>
      <c r="BJ52" s="19">
        <v>34</v>
      </c>
      <c r="BK52" s="19">
        <v>325</v>
      </c>
      <c r="BL52" s="19">
        <v>20.517758945886353</v>
      </c>
      <c r="BM52" s="19">
        <v>33</v>
      </c>
      <c r="BN52" s="19">
        <v>60.83627888910469</v>
      </c>
      <c r="BO52" s="19">
        <v>20.109965635738831</v>
      </c>
      <c r="BP52" s="19">
        <v>28</v>
      </c>
      <c r="BQ52" s="19">
        <v>39.234449760765557</v>
      </c>
      <c r="BR52" s="19">
        <v>25.592826835321429</v>
      </c>
      <c r="BS52" s="19">
        <v>30</v>
      </c>
      <c r="BT52" s="19">
        <v>17.220345345345358</v>
      </c>
      <c r="BU52" s="19">
        <v>25.931868131868132</v>
      </c>
      <c r="BV52" s="19">
        <v>29</v>
      </c>
      <c r="BW52" s="19">
        <v>11.831511145012289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0.95519318348758631</v>
      </c>
      <c r="E53" s="19">
        <v>0.5</v>
      </c>
      <c r="F53" s="19">
        <v>-47.654567825284531</v>
      </c>
      <c r="G53" s="19">
        <v>0.92868791697553743</v>
      </c>
      <c r="H53" s="19">
        <v>0.5</v>
      </c>
      <c r="I53" s="19">
        <v>-46.160600255427845</v>
      </c>
      <c r="J53" s="19">
        <v>0.93722583572833162</v>
      </c>
      <c r="K53" s="19">
        <v>0.4</v>
      </c>
      <c r="L53" s="19">
        <v>-57.320852162685597</v>
      </c>
      <c r="M53" s="19">
        <v>0.93063494515680523</v>
      </c>
      <c r="N53" s="19">
        <v>0.5</v>
      </c>
      <c r="O53" s="19">
        <v>-46.273240371845951</v>
      </c>
      <c r="P53" s="19">
        <v>0.93410793456658003</v>
      </c>
      <c r="Q53" s="19">
        <v>0.4</v>
      </c>
      <c r="R53" s="19">
        <v>-57.178396072013093</v>
      </c>
      <c r="S53" s="19">
        <v>0.91685193419297462</v>
      </c>
      <c r="T53" s="19">
        <v>0.4</v>
      </c>
      <c r="U53" s="19">
        <v>-56.372453928225021</v>
      </c>
      <c r="V53" s="22">
        <v>0.94738411089581165</v>
      </c>
      <c r="W53" s="19">
        <v>0.4</v>
      </c>
      <c r="X53" s="19">
        <v>-57.778477029578347</v>
      </c>
      <c r="Y53" s="19">
        <v>0.92319567734465457</v>
      </c>
      <c r="Z53" s="19">
        <v>0.5</v>
      </c>
      <c r="AA53" s="19">
        <v>-45.840301003344479</v>
      </c>
      <c r="AB53" s="19">
        <v>0.9406698564593301</v>
      </c>
      <c r="AC53" s="19">
        <v>0.6</v>
      </c>
      <c r="AD53" s="19">
        <v>-36.21566632756867</v>
      </c>
      <c r="AE53" s="19">
        <v>0.99045671438309479</v>
      </c>
      <c r="AF53" s="19">
        <v>0.6</v>
      </c>
      <c r="AG53" s="19">
        <v>-39.421885753613218</v>
      </c>
      <c r="AH53" s="19">
        <v>1.0109866892034651</v>
      </c>
      <c r="AI53" s="19">
        <v>0.6</v>
      </c>
      <c r="AJ53" s="19">
        <v>-40.652037617554868</v>
      </c>
      <c r="AK53" s="19">
        <v>1.0288020946977963</v>
      </c>
      <c r="AL53" s="19">
        <v>0.6</v>
      </c>
      <c r="AM53" s="19">
        <v>-41.679745493107113</v>
      </c>
      <c r="AN53" s="19">
        <v>0.95501366407399624</v>
      </c>
      <c r="AO53" s="19">
        <v>0.7</v>
      </c>
      <c r="AP53" s="19">
        <v>-26.702619414483831</v>
      </c>
      <c r="AQ53" s="19">
        <v>0.97798605056669574</v>
      </c>
      <c r="AR53" s="19">
        <v>0.7</v>
      </c>
      <c r="AS53" s="19">
        <v>-28.42433697347894</v>
      </c>
      <c r="AT53" s="19">
        <v>1.0062370062370063</v>
      </c>
      <c r="AU53" s="19">
        <v>0.6</v>
      </c>
      <c r="AV53" s="19">
        <v>-40.371900826446286</v>
      </c>
      <c r="AW53" s="19">
        <v>1.0039840637450199</v>
      </c>
      <c r="AX53" s="19">
        <v>0.6</v>
      </c>
      <c r="AY53" s="19">
        <v>-40.238095238095241</v>
      </c>
      <c r="AZ53" s="19">
        <v>0.9903513996426444</v>
      </c>
      <c r="BA53" s="19">
        <v>0.6</v>
      </c>
      <c r="BB53" s="19">
        <v>-39.415443829684868</v>
      </c>
      <c r="BC53" s="19">
        <v>1.0137619236883944</v>
      </c>
      <c r="BD53" s="19">
        <v>0.6</v>
      </c>
      <c r="BE53" s="19">
        <v>-40.814506248468518</v>
      </c>
      <c r="BF53" s="19">
        <v>1.0475520540236354</v>
      </c>
      <c r="BG53" s="19">
        <v>0.7</v>
      </c>
      <c r="BH53" s="19">
        <v>-33.177544990598982</v>
      </c>
      <c r="BI53" s="19">
        <v>1.0597685711333815</v>
      </c>
      <c r="BJ53" s="19">
        <v>0.6</v>
      </c>
      <c r="BK53" s="19">
        <v>-43.383865464294416</v>
      </c>
      <c r="BL53" s="19">
        <v>1.0798820497834922</v>
      </c>
      <c r="BM53" s="19">
        <v>0.6</v>
      </c>
      <c r="BN53" s="19">
        <v>-44.438376383763838</v>
      </c>
      <c r="BO53" s="19">
        <v>1.0584192439862543</v>
      </c>
      <c r="BP53" s="19">
        <v>0.5</v>
      </c>
      <c r="BQ53" s="19">
        <v>-52.759740259740262</v>
      </c>
      <c r="BR53" s="19">
        <v>0.94788247538227521</v>
      </c>
      <c r="BS53" s="19">
        <v>0.4</v>
      </c>
      <c r="BT53" s="19">
        <v>-57.80067567567567</v>
      </c>
      <c r="BU53" s="19">
        <v>0.96043956043956047</v>
      </c>
      <c r="BV53" s="19">
        <v>0.5</v>
      </c>
      <c r="BW53" s="19">
        <v>-47.940503432494282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373.48053474364627</v>
      </c>
      <c r="E54" s="36">
        <v>470.5</v>
      </c>
      <c r="F54" s="36">
        <v>25.97711426191114</v>
      </c>
      <c r="G54" s="36">
        <v>391.90630096367676</v>
      </c>
      <c r="H54" s="36">
        <v>499.5</v>
      </c>
      <c r="I54" s="36">
        <v>27.453934466416097</v>
      </c>
      <c r="J54" s="36">
        <v>386.13704432007262</v>
      </c>
      <c r="K54" s="36">
        <v>474.4</v>
      </c>
      <c r="L54" s="36">
        <v>22.857935279259394</v>
      </c>
      <c r="M54" s="36">
        <v>366.6701683917812</v>
      </c>
      <c r="N54" s="36">
        <v>473.5</v>
      </c>
      <c r="O54" s="36">
        <v>29.135130375283993</v>
      </c>
      <c r="P54" s="36">
        <v>387.65479284513071</v>
      </c>
      <c r="Q54" s="36">
        <v>511.4</v>
      </c>
      <c r="R54" s="36">
        <v>31.921495474533153</v>
      </c>
      <c r="S54" s="36">
        <v>403.41485104490886</v>
      </c>
      <c r="T54" s="36">
        <v>505.4</v>
      </c>
      <c r="U54" s="36">
        <v>25.280464685653815</v>
      </c>
      <c r="V54" s="36">
        <v>336.32135936801313</v>
      </c>
      <c r="W54" s="36">
        <v>479.4</v>
      </c>
      <c r="X54" s="36">
        <v>42.54224022549392</v>
      </c>
      <c r="Y54" s="36">
        <v>402.51331532226942</v>
      </c>
      <c r="Z54" s="36">
        <v>495.5</v>
      </c>
      <c r="AA54" s="36">
        <v>23.101517673590859</v>
      </c>
      <c r="AB54" s="36">
        <v>429.88612440191395</v>
      </c>
      <c r="AC54" s="36">
        <v>536.6</v>
      </c>
      <c r="AD54" s="36">
        <v>24.823754371359041</v>
      </c>
      <c r="AE54" s="36">
        <v>494.35241990456711</v>
      </c>
      <c r="AF54" s="36">
        <v>536.6</v>
      </c>
      <c r="AG54" s="36">
        <v>8.5460449659756179</v>
      </c>
      <c r="AH54" s="36">
        <v>546.86689203465028</v>
      </c>
      <c r="AI54" s="36">
        <v>600.6</v>
      </c>
      <c r="AJ54" s="36">
        <v>9.8256282740819376</v>
      </c>
      <c r="AK54" s="36">
        <v>551.20750600043641</v>
      </c>
      <c r="AL54" s="36">
        <v>565.6</v>
      </c>
      <c r="AM54" s="36">
        <v>2.6110845449104274</v>
      </c>
      <c r="AN54" s="36">
        <v>535.16754256884599</v>
      </c>
      <c r="AO54" s="36">
        <v>538.70000000000005</v>
      </c>
      <c r="AP54" s="36">
        <v>0.66006570843179058</v>
      </c>
      <c r="AQ54" s="36">
        <v>513.61878814298166</v>
      </c>
      <c r="AR54" s="36">
        <v>521.6</v>
      </c>
      <c r="AS54" s="36">
        <v>1.5539174269451663</v>
      </c>
      <c r="AT54" s="36">
        <v>496.02494802494812</v>
      </c>
      <c r="AU54" s="36">
        <v>519.6</v>
      </c>
      <c r="AV54" s="36">
        <v>4.7527956141968435</v>
      </c>
      <c r="AW54" s="36">
        <v>485.89641434262944</v>
      </c>
      <c r="AX54" s="36">
        <v>500.6</v>
      </c>
      <c r="AY54" s="36">
        <v>3.0260741226631813</v>
      </c>
      <c r="AZ54" s="36">
        <v>419.98618225134015</v>
      </c>
      <c r="BA54" s="36">
        <v>447.6</v>
      </c>
      <c r="BB54" s="36">
        <v>6.5749348230067284</v>
      </c>
      <c r="BC54" s="36">
        <v>379.03686406995229</v>
      </c>
      <c r="BD54" s="36">
        <v>452.6</v>
      </c>
      <c r="BE54" s="36">
        <v>19.407910655484809</v>
      </c>
      <c r="BF54" s="36">
        <v>239.50900393922342</v>
      </c>
      <c r="BG54" s="36">
        <v>374.7</v>
      </c>
      <c r="BH54" s="36">
        <v>56.445057946582232</v>
      </c>
      <c r="BI54" s="36">
        <v>317.45242277094741</v>
      </c>
      <c r="BJ54" s="36">
        <v>418.6</v>
      </c>
      <c r="BK54" s="36">
        <v>31.862279186961501</v>
      </c>
      <c r="BL54" s="36">
        <v>330.44390723374858</v>
      </c>
      <c r="BM54" s="36">
        <v>374.6</v>
      </c>
      <c r="BN54" s="36">
        <v>13.362659077571196</v>
      </c>
      <c r="BO54" s="36">
        <v>308</v>
      </c>
      <c r="BP54" s="36">
        <v>344.5</v>
      </c>
      <c r="BQ54" s="36">
        <v>11.85064935064935</v>
      </c>
      <c r="BR54" s="36">
        <v>400.00640461132019</v>
      </c>
      <c r="BS54" s="36">
        <v>423.4</v>
      </c>
      <c r="BT54" s="36">
        <v>5.8483052068656161</v>
      </c>
      <c r="BU54" s="36">
        <v>423.55384615384617</v>
      </c>
      <c r="BV54" s="36">
        <v>504.5</v>
      </c>
      <c r="BW54" s="36">
        <v>19.111183756492679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58.266784192742762</v>
      </c>
      <c r="E55" s="19">
        <v>34</v>
      </c>
      <c r="F55" s="19">
        <v>-41.647714952776191</v>
      </c>
      <c r="G55" s="19">
        <v>43.648332097850258</v>
      </c>
      <c r="H55" s="19">
        <v>21</v>
      </c>
      <c r="I55" s="19">
        <v>-51.888195972935513</v>
      </c>
      <c r="J55" s="19">
        <v>48.735743457873241</v>
      </c>
      <c r="K55" s="19">
        <v>28</v>
      </c>
      <c r="L55" s="19">
        <v>-42.547300988230617</v>
      </c>
      <c r="M55" s="19">
        <v>52.115556928781089</v>
      </c>
      <c r="N55" s="19">
        <v>31</v>
      </c>
      <c r="O55" s="19">
        <v>-40.516801840258019</v>
      </c>
      <c r="P55" s="19">
        <v>50.441828466595325</v>
      </c>
      <c r="Q55" s="19">
        <v>40</v>
      </c>
      <c r="R55" s="19">
        <v>-20.700733466690917</v>
      </c>
      <c r="S55" s="19">
        <v>51.343708314806584</v>
      </c>
      <c r="T55" s="19">
        <v>44</v>
      </c>
      <c r="U55" s="19">
        <v>-14.303034501870588</v>
      </c>
      <c r="V55" s="22">
        <v>46.42182143389477</v>
      </c>
      <c r="W55" s="19">
        <v>49</v>
      </c>
      <c r="X55" s="19">
        <v>5.5538074260541173</v>
      </c>
      <c r="Y55" s="19">
        <v>72.932458510227718</v>
      </c>
      <c r="Z55" s="19">
        <v>54</v>
      </c>
      <c r="AA55" s="19">
        <v>-25.958892510901322</v>
      </c>
      <c r="AB55" s="19">
        <v>80.897607655502398</v>
      </c>
      <c r="AC55" s="19">
        <v>68</v>
      </c>
      <c r="AD55" s="19">
        <v>-15.943126168113753</v>
      </c>
      <c r="AE55" s="19">
        <v>101.02658486707567</v>
      </c>
      <c r="AF55" s="19">
        <v>68</v>
      </c>
      <c r="AG55" s="19">
        <v>-32.690984170681354</v>
      </c>
      <c r="AH55" s="19">
        <v>109.18656243397422</v>
      </c>
      <c r="AI55" s="19">
        <v>111</v>
      </c>
      <c r="AJ55" s="19">
        <v>1.6608614884477018</v>
      </c>
      <c r="AK55" s="19">
        <v>68.929740344752346</v>
      </c>
      <c r="AL55" s="19">
        <v>96</v>
      </c>
      <c r="AM55" s="19">
        <v>39.272249568699444</v>
      </c>
      <c r="AN55" s="19">
        <v>106.00651671221358</v>
      </c>
      <c r="AO55" s="19">
        <v>87</v>
      </c>
      <c r="AP55" s="19">
        <v>-17.929573861777254</v>
      </c>
      <c r="AQ55" s="19">
        <v>98.776591107236271</v>
      </c>
      <c r="AR55" s="19">
        <v>94</v>
      </c>
      <c r="AS55" s="19">
        <v>-4.835752128812171</v>
      </c>
      <c r="AT55" s="19">
        <v>78.486486486486484</v>
      </c>
      <c r="AU55" s="19">
        <v>92</v>
      </c>
      <c r="AV55" s="19">
        <v>17.217630853994496</v>
      </c>
      <c r="AW55" s="19">
        <v>62.247011952191237</v>
      </c>
      <c r="AX55" s="19">
        <v>82</v>
      </c>
      <c r="AY55" s="19">
        <v>31.73323092677931</v>
      </c>
      <c r="AZ55" s="19">
        <v>39.614055985705775</v>
      </c>
      <c r="BA55" s="19">
        <v>62</v>
      </c>
      <c r="BB55" s="19">
        <v>56.51010343998076</v>
      </c>
      <c r="BC55" s="19">
        <v>34.467905405405403</v>
      </c>
      <c r="BD55" s="19">
        <v>28</v>
      </c>
      <c r="BE55" s="19">
        <v>-18.765008576329326</v>
      </c>
      <c r="BF55" s="19">
        <v>32.474113674732692</v>
      </c>
      <c r="BG55" s="19">
        <v>38</v>
      </c>
      <c r="BH55" s="19">
        <v>17.01628066162392</v>
      </c>
      <c r="BI55" s="19">
        <v>33.912594276268209</v>
      </c>
      <c r="BJ55" s="19">
        <v>64</v>
      </c>
      <c r="BK55" s="19">
        <v>88.720448452351945</v>
      </c>
      <c r="BL55" s="19">
        <v>56.153866588741593</v>
      </c>
      <c r="BM55" s="19">
        <v>45</v>
      </c>
      <c r="BN55" s="19">
        <v>-19.863042861197837</v>
      </c>
      <c r="BO55" s="19">
        <v>47.628865979381445</v>
      </c>
      <c r="BP55" s="19">
        <v>57</v>
      </c>
      <c r="BQ55" s="19">
        <v>19.675324675324671</v>
      </c>
      <c r="BR55" s="19">
        <v>72.986950604435194</v>
      </c>
      <c r="BS55" s="19">
        <v>59</v>
      </c>
      <c r="BT55" s="19">
        <v>-19.163631976131974</v>
      </c>
      <c r="BU55" s="19">
        <v>78.756043956043953</v>
      </c>
      <c r="BV55" s="19">
        <v>68</v>
      </c>
      <c r="BW55" s="19">
        <v>-13.657420327063679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58.266784192742762</v>
      </c>
      <c r="E56" s="19">
        <v>70</v>
      </c>
      <c r="F56" s="19">
        <v>20.137057450166665</v>
      </c>
      <c r="G56" s="19">
        <v>52.935211267605631</v>
      </c>
      <c r="H56" s="19">
        <v>53</v>
      </c>
      <c r="I56" s="19">
        <v>0.12239250744998442</v>
      </c>
      <c r="J56" s="19">
        <v>56.233550143699894</v>
      </c>
      <c r="K56" s="19">
        <v>57</v>
      </c>
      <c r="L56" s="19">
        <v>1.3629761136216918</v>
      </c>
      <c r="M56" s="19">
        <v>53.976826819094697</v>
      </c>
      <c r="N56" s="19">
        <v>59</v>
      </c>
      <c r="O56" s="19">
        <v>9.3061661400375595</v>
      </c>
      <c r="P56" s="19">
        <v>52.310044335728485</v>
      </c>
      <c r="Q56" s="19">
        <v>53</v>
      </c>
      <c r="R56" s="19">
        <v>1.3189735796118722</v>
      </c>
      <c r="S56" s="19">
        <v>55.927967985771453</v>
      </c>
      <c r="T56" s="19">
        <v>59</v>
      </c>
      <c r="U56" s="19">
        <v>5.492836812898509</v>
      </c>
      <c r="V56" s="22">
        <v>62.527351319123568</v>
      </c>
      <c r="W56" s="19">
        <v>59</v>
      </c>
      <c r="X56" s="19">
        <v>-5.6412933615576826</v>
      </c>
      <c r="Y56" s="19">
        <v>59.084523350057893</v>
      </c>
      <c r="Z56" s="19">
        <v>77</v>
      </c>
      <c r="AA56" s="19">
        <v>30.321775710702344</v>
      </c>
      <c r="AB56" s="19">
        <v>65.846889952153106</v>
      </c>
      <c r="AC56" s="19">
        <v>75</v>
      </c>
      <c r="AD56" s="19">
        <v>13.900595843627386</v>
      </c>
      <c r="AE56" s="19">
        <v>67.351056578050446</v>
      </c>
      <c r="AF56" s="19">
        <v>75</v>
      </c>
      <c r="AG56" s="19">
        <v>11.356827658799233</v>
      </c>
      <c r="AH56" s="19">
        <v>73.802028311852951</v>
      </c>
      <c r="AI56" s="19">
        <v>86</v>
      </c>
      <c r="AJ56" s="19">
        <v>16.527962668727898</v>
      </c>
      <c r="AK56" s="19">
        <v>104.93781365917522</v>
      </c>
      <c r="AL56" s="19">
        <v>80</v>
      </c>
      <c r="AM56" s="19">
        <v>-23.764373193604062</v>
      </c>
      <c r="AN56" s="19">
        <v>85.951229766659665</v>
      </c>
      <c r="AO56" s="19">
        <v>86</v>
      </c>
      <c r="AP56" s="19">
        <v>5.6741751656999212E-2</v>
      </c>
      <c r="AQ56" s="19">
        <v>79.216870095902351</v>
      </c>
      <c r="AR56" s="19">
        <v>90</v>
      </c>
      <c r="AS56" s="19">
        <v>13.612163534160418</v>
      </c>
      <c r="AT56" s="19">
        <v>90.561330561330564</v>
      </c>
      <c r="AU56" s="19">
        <v>106</v>
      </c>
      <c r="AV56" s="19">
        <v>17.047750229568408</v>
      </c>
      <c r="AW56" s="19">
        <v>67.266932270916328</v>
      </c>
      <c r="AX56" s="19">
        <v>106</v>
      </c>
      <c r="AY56" s="19">
        <v>57.581141909500133</v>
      </c>
      <c r="AZ56" s="19">
        <v>73.286003573555689</v>
      </c>
      <c r="BA56" s="19">
        <v>80</v>
      </c>
      <c r="BB56" s="19">
        <v>9.1613624690362698</v>
      </c>
      <c r="BC56" s="19">
        <v>72.99085850556439</v>
      </c>
      <c r="BD56" s="19">
        <v>59</v>
      </c>
      <c r="BE56" s="19">
        <v>-19.167959922676907</v>
      </c>
      <c r="BF56" s="19">
        <v>64.948227349465384</v>
      </c>
      <c r="BG56" s="19">
        <v>70</v>
      </c>
      <c r="BH56" s="19">
        <v>7.7781532409694005</v>
      </c>
      <c r="BI56" s="19">
        <v>69.944725694803182</v>
      </c>
      <c r="BJ56" s="19">
        <v>72</v>
      </c>
      <c r="BK56" s="19">
        <v>2.9384264285556023</v>
      </c>
      <c r="BL56" s="19">
        <v>72.35209733549398</v>
      </c>
      <c r="BM56" s="19">
        <v>70</v>
      </c>
      <c r="BN56" s="19">
        <v>-3.2509041508325489</v>
      </c>
      <c r="BO56" s="19">
        <v>62.446735395189002</v>
      </c>
      <c r="BP56" s="19">
        <v>58</v>
      </c>
      <c r="BQ56" s="19">
        <v>-7.1208452564384741</v>
      </c>
      <c r="BR56" s="19">
        <v>55.925066047554239</v>
      </c>
      <c r="BS56" s="19">
        <v>57</v>
      </c>
      <c r="BT56" s="19">
        <v>1.9220968850206139</v>
      </c>
      <c r="BU56" s="19">
        <v>56.665934065934067</v>
      </c>
      <c r="BV56" s="19">
        <v>62</v>
      </c>
      <c r="BW56" s="19">
        <v>9.4131792266221908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49.67004554135449</v>
      </c>
      <c r="E57" s="19">
        <v>81</v>
      </c>
      <c r="F57" s="19">
        <v>63.076154082767424</v>
      </c>
      <c r="G57" s="19">
        <v>62.222090437361004</v>
      </c>
      <c r="H57" s="19">
        <v>67</v>
      </c>
      <c r="I57" s="19">
        <v>7.6787994891443239</v>
      </c>
      <c r="J57" s="19">
        <v>56.233550143699894</v>
      </c>
      <c r="K57" s="19">
        <v>72</v>
      </c>
      <c r="L57" s="19">
        <v>28.037443511943188</v>
      </c>
      <c r="M57" s="19">
        <v>48.393017148153866</v>
      </c>
      <c r="N57" s="19">
        <v>78</v>
      </c>
      <c r="O57" s="19">
        <v>61.180278884462155</v>
      </c>
      <c r="P57" s="19">
        <v>58.848799877694546</v>
      </c>
      <c r="Q57" s="19">
        <v>93</v>
      </c>
      <c r="R57" s="19">
        <v>58.03210973423738</v>
      </c>
      <c r="S57" s="19">
        <v>64.179635393508221</v>
      </c>
      <c r="T57" s="19">
        <v>101</v>
      </c>
      <c r="U57" s="19">
        <v>57.370791187474033</v>
      </c>
      <c r="V57" s="22">
        <v>57.790430764644505</v>
      </c>
      <c r="W57" s="19">
        <v>105</v>
      </c>
      <c r="X57" s="19">
        <v>81.690979995666936</v>
      </c>
      <c r="Y57" s="19">
        <v>84.010806638363562</v>
      </c>
      <c r="Z57" s="19">
        <v>115</v>
      </c>
      <c r="AA57" s="19">
        <v>36.887151310228241</v>
      </c>
      <c r="AB57" s="19">
        <v>112.88038277511961</v>
      </c>
      <c r="AC57" s="19">
        <v>124</v>
      </c>
      <c r="AD57" s="19">
        <v>9.8507968802984092</v>
      </c>
      <c r="AE57" s="19">
        <v>150.54942058623041</v>
      </c>
      <c r="AF57" s="19">
        <v>124</v>
      </c>
      <c r="AG57" s="19">
        <v>-17.635020103596919</v>
      </c>
      <c r="AH57" s="19">
        <v>157.71392351574053</v>
      </c>
      <c r="AI57" s="19">
        <v>141</v>
      </c>
      <c r="AJ57" s="19">
        <v>-10.597620770034556</v>
      </c>
      <c r="AK57" s="19">
        <v>138.88828278420249</v>
      </c>
      <c r="AL57" s="19">
        <v>141</v>
      </c>
      <c r="AM57" s="19">
        <v>1.5204430305172612</v>
      </c>
      <c r="AN57" s="19">
        <v>151.84717258776539</v>
      </c>
      <c r="AO57" s="19">
        <v>150</v>
      </c>
      <c r="AP57" s="19">
        <v>-1.2164682135900471</v>
      </c>
      <c r="AQ57" s="19">
        <v>158.4337401918047</v>
      </c>
      <c r="AR57" s="19">
        <v>130</v>
      </c>
      <c r="AS57" s="19">
        <v>-17.94677078088414</v>
      </c>
      <c r="AT57" s="19">
        <v>163.010395010395</v>
      </c>
      <c r="AU57" s="19">
        <v>113</v>
      </c>
      <c r="AV57" s="19">
        <v>-30.679267421691659</v>
      </c>
      <c r="AW57" s="19">
        <v>150.59760956175299</v>
      </c>
      <c r="AX57" s="19">
        <v>137</v>
      </c>
      <c r="AY57" s="19">
        <v>-9.0291005291005302</v>
      </c>
      <c r="AZ57" s="19">
        <v>102.99654556283502</v>
      </c>
      <c r="BA57" s="19">
        <v>123</v>
      </c>
      <c r="BB57" s="19">
        <v>19.421480912640398</v>
      </c>
      <c r="BC57" s="19">
        <v>92.252335055643883</v>
      </c>
      <c r="BD57" s="19">
        <v>99</v>
      </c>
      <c r="BE57" s="19">
        <v>7.314356802227417</v>
      </c>
      <c r="BF57" s="19">
        <v>58.662915025323578</v>
      </c>
      <c r="BG57" s="19">
        <v>78</v>
      </c>
      <c r="BH57" s="19">
        <v>32.963048232991831</v>
      </c>
      <c r="BI57" s="19">
        <v>68.884957123669807</v>
      </c>
      <c r="BJ57" s="19">
        <v>83</v>
      </c>
      <c r="BK57" s="19">
        <v>20.490747858040073</v>
      </c>
      <c r="BL57" s="19">
        <v>63.71304093722604</v>
      </c>
      <c r="BM57" s="19">
        <v>80</v>
      </c>
      <c r="BN57" s="19">
        <v>25.562991223132581</v>
      </c>
      <c r="BO57" s="19">
        <v>62.446735395189002</v>
      </c>
      <c r="BP57" s="19">
        <v>57</v>
      </c>
      <c r="BQ57" s="19">
        <v>-8.7222099933964312</v>
      </c>
      <c r="BR57" s="19">
        <v>77.726362981346568</v>
      </c>
      <c r="BS57" s="19">
        <v>89</v>
      </c>
      <c r="BT57" s="19">
        <v>14.504264172709297</v>
      </c>
      <c r="BU57" s="19">
        <v>70.112087912087915</v>
      </c>
      <c r="BV57" s="19">
        <v>98</v>
      </c>
      <c r="BW57" s="19">
        <v>39.776182564809872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35.342147789040695</v>
      </c>
      <c r="E58" s="19">
        <v>26</v>
      </c>
      <c r="F58" s="19">
        <v>-26.433446673372853</v>
      </c>
      <c r="G58" s="19">
        <v>27.860637509266123</v>
      </c>
      <c r="H58" s="19">
        <v>26</v>
      </c>
      <c r="I58" s="19">
        <v>-6.6783737760749267</v>
      </c>
      <c r="J58" s="19">
        <v>28.116775071849947</v>
      </c>
      <c r="K58" s="19">
        <v>25</v>
      </c>
      <c r="L58" s="19">
        <v>-11.085108672261674</v>
      </c>
      <c r="M58" s="19">
        <v>27.919048354704156</v>
      </c>
      <c r="N58" s="19">
        <v>22</v>
      </c>
      <c r="O58" s="19">
        <v>-21.200752545374062</v>
      </c>
      <c r="P58" s="19">
        <v>28.957345971563981</v>
      </c>
      <c r="Q58" s="19">
        <v>23</v>
      </c>
      <c r="R58" s="19">
        <v>-20.572831423895256</v>
      </c>
      <c r="S58" s="19">
        <v>25.671854157403292</v>
      </c>
      <c r="T58" s="19">
        <v>27</v>
      </c>
      <c r="U58" s="19">
        <v>5.1735485658860956</v>
      </c>
      <c r="V58" s="22">
        <v>37.895364435832462</v>
      </c>
      <c r="W58" s="19">
        <v>27</v>
      </c>
      <c r="X58" s="19">
        <v>-28.751179987413465</v>
      </c>
      <c r="Y58" s="19">
        <v>46.159783867232726</v>
      </c>
      <c r="Z58" s="19">
        <v>32</v>
      </c>
      <c r="AA58" s="19">
        <v>-30.675585284280931</v>
      </c>
      <c r="AB58" s="19">
        <v>56.440191387559807</v>
      </c>
      <c r="AC58" s="19">
        <v>52</v>
      </c>
      <c r="AD58" s="19">
        <v>-7.8670735842658504</v>
      </c>
      <c r="AE58" s="19">
        <v>73.293796864349005</v>
      </c>
      <c r="AF58" s="19">
        <v>52</v>
      </c>
      <c r="AG58" s="19">
        <v>-29.052658990718172</v>
      </c>
      <c r="AH58" s="19">
        <v>74.813015001056414</v>
      </c>
      <c r="AI58" s="19">
        <v>58</v>
      </c>
      <c r="AJ58" s="19">
        <v>-22.473382473382475</v>
      </c>
      <c r="AK58" s="19">
        <v>79.217761291730312</v>
      </c>
      <c r="AL58" s="19">
        <v>50</v>
      </c>
      <c r="AM58" s="19">
        <v>-36.882841442756607</v>
      </c>
      <c r="AN58" s="19">
        <v>69.715997477401729</v>
      </c>
      <c r="AO58" s="19">
        <v>49</v>
      </c>
      <c r="AP58" s="19">
        <v>-29.714840534436547</v>
      </c>
      <c r="AQ58" s="19">
        <v>55.745204882301657</v>
      </c>
      <c r="AR58" s="19">
        <v>55</v>
      </c>
      <c r="AS58" s="19">
        <v>-1.3368053519133252</v>
      </c>
      <c r="AT58" s="19">
        <v>46.28690228690229</v>
      </c>
      <c r="AU58" s="19">
        <v>56</v>
      </c>
      <c r="AV58" s="19">
        <v>20.984549047790146</v>
      </c>
      <c r="AW58" s="19">
        <v>31.123505976095618</v>
      </c>
      <c r="AX58" s="19">
        <v>46</v>
      </c>
      <c r="AY58" s="19">
        <v>47.798259088581666</v>
      </c>
      <c r="AZ58" s="19">
        <v>40.604407385348424</v>
      </c>
      <c r="BA58" s="19">
        <v>30</v>
      </c>
      <c r="BB58" s="19">
        <v>-26.116394914249842</v>
      </c>
      <c r="BC58" s="19">
        <v>29.399095786963436</v>
      </c>
      <c r="BD58" s="19">
        <v>34</v>
      </c>
      <c r="BE58" s="19">
        <v>15.649815376555773</v>
      </c>
      <c r="BF58" s="19">
        <v>39.806978052898145</v>
      </c>
      <c r="BG58" s="19">
        <v>44</v>
      </c>
      <c r="BH58" s="19">
        <v>10.533384226076869</v>
      </c>
      <c r="BI58" s="19">
        <v>46.62981712986879</v>
      </c>
      <c r="BJ58" s="19">
        <v>36</v>
      </c>
      <c r="BK58" s="19">
        <v>-22.796180178583302</v>
      </c>
      <c r="BL58" s="19">
        <v>41.035517891772706</v>
      </c>
      <c r="BM58" s="19">
        <v>38</v>
      </c>
      <c r="BN58" s="19">
        <v>-7.3972939729397282</v>
      </c>
      <c r="BO58" s="19">
        <v>38.103092783505154</v>
      </c>
      <c r="BP58" s="19">
        <v>28</v>
      </c>
      <c r="BQ58" s="19">
        <v>-26.515151515151516</v>
      </c>
      <c r="BR58" s="19">
        <v>38.863181490673284</v>
      </c>
      <c r="BS58" s="19">
        <v>32</v>
      </c>
      <c r="BT58" s="19">
        <v>-17.659854976928145</v>
      </c>
      <c r="BU58" s="19">
        <v>35.536263736263734</v>
      </c>
      <c r="BV58" s="19">
        <v>34</v>
      </c>
      <c r="BW58" s="19">
        <v>-4.3230873894489399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43.938886440428973</v>
      </c>
      <c r="E59" s="19">
        <v>48</v>
      </c>
      <c r="F59" s="19">
        <v>9.2426410602757603</v>
      </c>
      <c r="G59" s="19">
        <v>51.077835433654556</v>
      </c>
      <c r="H59" s="19">
        <v>50</v>
      </c>
      <c r="I59" s="19">
        <v>-2.1101822825960701</v>
      </c>
      <c r="J59" s="19">
        <v>49.672969293601575</v>
      </c>
      <c r="K59" s="19">
        <v>43</v>
      </c>
      <c r="L59" s="19">
        <v>-13.433803914881182</v>
      </c>
      <c r="M59" s="19">
        <v>43.739842422369847</v>
      </c>
      <c r="N59" s="19">
        <v>43</v>
      </c>
      <c r="O59" s="19">
        <v>-1.6914611059308933</v>
      </c>
      <c r="P59" s="19">
        <v>49.507720532028742</v>
      </c>
      <c r="Q59" s="19">
        <v>48</v>
      </c>
      <c r="R59" s="19">
        <v>-3.0454250687088904</v>
      </c>
      <c r="S59" s="19">
        <v>50.426856380613607</v>
      </c>
      <c r="T59" s="19">
        <v>55</v>
      </c>
      <c r="U59" s="19">
        <v>9.0688651794374362</v>
      </c>
      <c r="V59" s="22">
        <v>54.948278431957071</v>
      </c>
      <c r="W59" s="19">
        <v>54</v>
      </c>
      <c r="X59" s="19">
        <v>-1.7257654998806424</v>
      </c>
      <c r="Y59" s="19">
        <v>58.161327672713242</v>
      </c>
      <c r="Z59" s="19">
        <v>41</v>
      </c>
      <c r="AA59" s="19">
        <v>-29.506423528162664</v>
      </c>
      <c r="AB59" s="19">
        <v>52.677511961722487</v>
      </c>
      <c r="AC59" s="19">
        <v>44</v>
      </c>
      <c r="AD59" s="19">
        <v>-16.472896381339922</v>
      </c>
      <c r="AE59" s="19">
        <v>25.751874573960464</v>
      </c>
      <c r="AF59" s="19">
        <v>44</v>
      </c>
      <c r="AG59" s="19">
        <v>70.861347874424268</v>
      </c>
      <c r="AH59" s="19">
        <v>20.219733784069302</v>
      </c>
      <c r="AI59" s="19">
        <v>54</v>
      </c>
      <c r="AJ59" s="19">
        <v>167.0658307210031</v>
      </c>
      <c r="AK59" s="19">
        <v>18.518437704560331</v>
      </c>
      <c r="AL59" s="19">
        <v>49</v>
      </c>
      <c r="AM59" s="19">
        <v>164.60115470719927</v>
      </c>
      <c r="AN59" s="19">
        <v>78.311120454067691</v>
      </c>
      <c r="AO59" s="19">
        <v>78</v>
      </c>
      <c r="AP59" s="19">
        <v>-0.39728770609299902</v>
      </c>
      <c r="AQ59" s="19">
        <v>77.260897994768968</v>
      </c>
      <c r="AR59" s="19">
        <v>70</v>
      </c>
      <c r="AS59" s="19">
        <v>-9.3978949031379031</v>
      </c>
      <c r="AT59" s="19">
        <v>53.330561330561331</v>
      </c>
      <c r="AU59" s="19">
        <v>69</v>
      </c>
      <c r="AV59" s="19">
        <v>29.381724621861842</v>
      </c>
      <c r="AW59" s="19">
        <v>38.151394422310759</v>
      </c>
      <c r="AX59" s="19">
        <v>119</v>
      </c>
      <c r="AY59" s="19">
        <v>211.91520467836256</v>
      </c>
      <c r="AZ59" s="19">
        <v>68.334246575342462</v>
      </c>
      <c r="BA59" s="19">
        <v>86</v>
      </c>
      <c r="BB59" s="19">
        <v>25.851976585678781</v>
      </c>
      <c r="BC59" s="19">
        <v>65.894525039745631</v>
      </c>
      <c r="BD59" s="19">
        <v>48</v>
      </c>
      <c r="BE59" s="19">
        <v>-27.15631538273048</v>
      </c>
      <c r="BF59" s="19">
        <v>37.711873944850872</v>
      </c>
      <c r="BG59" s="19">
        <v>38</v>
      </c>
      <c r="BH59" s="19">
        <v>0.76401945862058751</v>
      </c>
      <c r="BI59" s="19">
        <v>46.62981712986879</v>
      </c>
      <c r="BJ59" s="19">
        <v>37</v>
      </c>
      <c r="BK59" s="19">
        <v>-20.651629627988395</v>
      </c>
      <c r="BL59" s="19">
        <v>52.914220439391116</v>
      </c>
      <c r="BM59" s="19">
        <v>41</v>
      </c>
      <c r="BN59" s="19">
        <v>-22.516103120214868</v>
      </c>
      <c r="BO59" s="19">
        <v>48.687285223367695</v>
      </c>
      <c r="BP59" s="19">
        <v>36</v>
      </c>
      <c r="BQ59" s="19">
        <v>-26.058723884810835</v>
      </c>
      <c r="BR59" s="19">
        <v>43.602593867584659</v>
      </c>
      <c r="BS59" s="19">
        <v>34</v>
      </c>
      <c r="BT59" s="19">
        <v>-22.022987661574614</v>
      </c>
      <c r="BU59" s="19">
        <v>47.061538461538461</v>
      </c>
      <c r="BV59" s="19">
        <v>46</v>
      </c>
      <c r="BW59" s="19">
        <v>-2.2556390977443606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9.5519318348758624</v>
      </c>
      <c r="E60" s="19">
        <v>12</v>
      </c>
      <c r="F60" s="19">
        <v>25.629037219317141</v>
      </c>
      <c r="G60" s="19">
        <v>10.215567086730912</v>
      </c>
      <c r="H60" s="19">
        <v>9</v>
      </c>
      <c r="I60" s="19">
        <v>-11.899164054336472</v>
      </c>
      <c r="J60" s="19">
        <v>8.4350325215549837</v>
      </c>
      <c r="K60" s="19">
        <v>2</v>
      </c>
      <c r="L60" s="19">
        <v>-76.289362312603117</v>
      </c>
      <c r="M60" s="19">
        <v>7.4450795612544418</v>
      </c>
      <c r="N60" s="19">
        <v>6</v>
      </c>
      <c r="O60" s="19">
        <v>-19.409860557768926</v>
      </c>
      <c r="P60" s="19">
        <v>7.4728634765326403</v>
      </c>
      <c r="Q60" s="19">
        <v>5</v>
      </c>
      <c r="R60" s="19">
        <v>-33.091243862520457</v>
      </c>
      <c r="S60" s="19">
        <v>6.417963539350823</v>
      </c>
      <c r="T60" s="19">
        <v>2</v>
      </c>
      <c r="U60" s="19">
        <v>-68.837467091589303</v>
      </c>
      <c r="V60" s="22">
        <v>3.7895364435832466</v>
      </c>
      <c r="W60" s="19">
        <v>3</v>
      </c>
      <c r="X60" s="19">
        <v>-20.834644430459413</v>
      </c>
      <c r="Y60" s="19">
        <v>18.463913546893092</v>
      </c>
      <c r="Z60" s="19">
        <v>15</v>
      </c>
      <c r="AA60" s="19">
        <v>-18.760451505016725</v>
      </c>
      <c r="AB60" s="19">
        <v>22.576076555023924</v>
      </c>
      <c r="AC60" s="19">
        <v>15</v>
      </c>
      <c r="AD60" s="19">
        <v>-33.557985757884026</v>
      </c>
      <c r="AE60" s="19">
        <v>27.732788002726654</v>
      </c>
      <c r="AF60" s="19">
        <v>15</v>
      </c>
      <c r="AG60" s="19">
        <v>-45.912397994297514</v>
      </c>
      <c r="AH60" s="19">
        <v>21.230720473272765</v>
      </c>
      <c r="AI60" s="19">
        <v>17</v>
      </c>
      <c r="AJ60" s="19">
        <v>-19.92735234114544</v>
      </c>
      <c r="AK60" s="19">
        <v>20.576041893955924</v>
      </c>
      <c r="AL60" s="19">
        <v>17</v>
      </c>
      <c r="AM60" s="19">
        <v>-17.379639448568401</v>
      </c>
      <c r="AN60" s="19">
        <v>16.235232289257937</v>
      </c>
      <c r="AO60" s="19">
        <v>16</v>
      </c>
      <c r="AP60" s="19">
        <v>-1.4489000530874965</v>
      </c>
      <c r="AQ60" s="19">
        <v>25.427637314734088</v>
      </c>
      <c r="AR60" s="19">
        <v>13</v>
      </c>
      <c r="AS60" s="19">
        <v>-48.874526409627812</v>
      </c>
      <c r="AT60" s="19">
        <v>6.0374220374220373</v>
      </c>
      <c r="AU60" s="19">
        <v>0.2</v>
      </c>
      <c r="AV60" s="19">
        <v>-96.687327823691462</v>
      </c>
      <c r="AW60" s="19">
        <v>20.079681274900398</v>
      </c>
      <c r="AX60" s="19">
        <v>-1</v>
      </c>
      <c r="AY60" s="19">
        <v>-104.98015873015873</v>
      </c>
      <c r="AZ60" s="19">
        <v>12.874568195354378</v>
      </c>
      <c r="BA60" s="19">
        <v>-2</v>
      </c>
      <c r="BB60" s="19">
        <v>-115.53450158213208</v>
      </c>
      <c r="BC60" s="19">
        <v>8.1100953895071548</v>
      </c>
      <c r="BD60" s="19">
        <v>4</v>
      </c>
      <c r="BE60" s="19">
        <v>-50.678755207057101</v>
      </c>
      <c r="BF60" s="19">
        <v>5.2377602701181765</v>
      </c>
      <c r="BG60" s="19">
        <v>-10</v>
      </c>
      <c r="BH60" s="19">
        <v>-290.92130002686008</v>
      </c>
      <c r="BI60" s="19">
        <v>7.4183799979336706</v>
      </c>
      <c r="BJ60" s="19">
        <v>-3</v>
      </c>
      <c r="BK60" s="19">
        <v>-140.44009609693256</v>
      </c>
      <c r="BL60" s="19">
        <v>3.2396461493504765</v>
      </c>
      <c r="BM60" s="19">
        <v>18</v>
      </c>
      <c r="BN60" s="19">
        <v>455.6162361623617</v>
      </c>
      <c r="BO60" s="19">
        <v>2.1168384879725086</v>
      </c>
      <c r="BP60" s="19">
        <v>-0.3</v>
      </c>
      <c r="BQ60" s="19">
        <v>-114.1720779220779</v>
      </c>
      <c r="BR60" s="19">
        <v>5.6872948522936513</v>
      </c>
      <c r="BS60" s="19">
        <v>9</v>
      </c>
      <c r="BT60" s="19">
        <v>58.247466216216218</v>
      </c>
      <c r="BU60" s="19">
        <v>11.525274725274725</v>
      </c>
      <c r="BV60" s="19">
        <v>22</v>
      </c>
      <c r="BW60" s="19">
        <v>90.884820747520976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255.03657999118553</v>
      </c>
      <c r="E61" s="36">
        <v>271</v>
      </c>
      <c r="F61" s="36">
        <v>6.259266811594709</v>
      </c>
      <c r="G61" s="36">
        <v>247.95967383246847</v>
      </c>
      <c r="H61" s="36">
        <v>226</v>
      </c>
      <c r="I61" s="36">
        <v>-8.8561472488890711</v>
      </c>
      <c r="J61" s="36">
        <v>247.42762063227951</v>
      </c>
      <c r="K61" s="36">
        <v>227</v>
      </c>
      <c r="L61" s="36">
        <v>-8.2559984936518109</v>
      </c>
      <c r="M61" s="36">
        <v>233.58937123435811</v>
      </c>
      <c r="N61" s="36">
        <v>239</v>
      </c>
      <c r="O61" s="36">
        <v>2.3162992121818138</v>
      </c>
      <c r="P61" s="36">
        <v>247.53860266014374</v>
      </c>
      <c r="Q61" s="36">
        <v>262</v>
      </c>
      <c r="R61" s="36">
        <v>5.8420776333261157</v>
      </c>
      <c r="S61" s="36">
        <v>253.96798577145398</v>
      </c>
      <c r="T61" s="36">
        <v>288</v>
      </c>
      <c r="U61" s="36">
        <v>13.400119753350118</v>
      </c>
      <c r="V61" s="36">
        <v>263.3727828290356</v>
      </c>
      <c r="W61" s="36">
        <v>297</v>
      </c>
      <c r="X61" s="36">
        <v>12.767916566683732</v>
      </c>
      <c r="Y61" s="36">
        <v>338.81281358548824</v>
      </c>
      <c r="Z61" s="36">
        <v>334</v>
      </c>
      <c r="AA61" s="36">
        <v>-1.4204933793845103</v>
      </c>
      <c r="AB61" s="36">
        <v>391.31866028708134</v>
      </c>
      <c r="AC61" s="36">
        <v>378</v>
      </c>
      <c r="AD61" s="36">
        <v>-3.4035331403083195</v>
      </c>
      <c r="AE61" s="36">
        <v>445.7055214723926</v>
      </c>
      <c r="AF61" s="36">
        <v>378</v>
      </c>
      <c r="AG61" s="36">
        <v>-15.190640055058493</v>
      </c>
      <c r="AH61" s="36">
        <v>456.96598351996619</v>
      </c>
      <c r="AI61" s="36">
        <v>467</v>
      </c>
      <c r="AJ61" s="36">
        <v>2.1957906806854033</v>
      </c>
      <c r="AK61" s="36">
        <v>431.0680776783766</v>
      </c>
      <c r="AL61" s="36">
        <v>433</v>
      </c>
      <c r="AM61" s="36">
        <v>0.44817104806930902</v>
      </c>
      <c r="AN61" s="36">
        <v>508.067269287366</v>
      </c>
      <c r="AO61" s="36">
        <v>466</v>
      </c>
      <c r="AP61" s="36">
        <v>-8.2798621029792194</v>
      </c>
      <c r="AQ61" s="36">
        <v>494.86094158674808</v>
      </c>
      <c r="AR61" s="36">
        <v>452</v>
      </c>
      <c r="AS61" s="36">
        <v>-8.6612092377540471</v>
      </c>
      <c r="AT61" s="36">
        <v>437.71309771309774</v>
      </c>
      <c r="AU61" s="36">
        <v>436.2</v>
      </c>
      <c r="AV61" s="36">
        <v>-0.34568253063551707</v>
      </c>
      <c r="AW61" s="36">
        <v>369.46613545816734</v>
      </c>
      <c r="AX61" s="36">
        <v>489</v>
      </c>
      <c r="AY61" s="36">
        <v>32.353131469979289</v>
      </c>
      <c r="AZ61" s="36">
        <v>337.70982727814174</v>
      </c>
      <c r="BA61" s="36">
        <v>379</v>
      </c>
      <c r="BB61" s="36">
        <v>12.226523893203495</v>
      </c>
      <c r="BC61" s="36">
        <v>303.11481518282989</v>
      </c>
      <c r="BD61" s="36">
        <v>272</v>
      </c>
      <c r="BE61" s="36">
        <v>-10.265026196117253</v>
      </c>
      <c r="BF61" s="36">
        <v>238.84186831738887</v>
      </c>
      <c r="BG61" s="36">
        <v>258</v>
      </c>
      <c r="BH61" s="36">
        <v>8.0212618573023953</v>
      </c>
      <c r="BI61" s="36">
        <v>273.42029135241251</v>
      </c>
      <c r="BJ61" s="36">
        <v>289</v>
      </c>
      <c r="BK61" s="36">
        <v>5.698080625445149</v>
      </c>
      <c r="BL61" s="36">
        <v>289.40838934197586</v>
      </c>
      <c r="BM61" s="36">
        <v>292</v>
      </c>
      <c r="BN61" s="36">
        <v>0.8954856712746474</v>
      </c>
      <c r="BO61" s="36">
        <v>261.42955326460486</v>
      </c>
      <c r="BP61" s="36">
        <v>235.7</v>
      </c>
      <c r="BQ61" s="36">
        <v>-9.8418686576581536</v>
      </c>
      <c r="BR61" s="36">
        <v>294.79144984388762</v>
      </c>
      <c r="BS61" s="36">
        <v>280</v>
      </c>
      <c r="BT61" s="36">
        <v>-5.0175979838359321</v>
      </c>
      <c r="BU61" s="36">
        <v>299.65714285714284</v>
      </c>
      <c r="BV61" s="36">
        <v>330</v>
      </c>
      <c r="BW61" s="36">
        <v>10.125858123569799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628.51711473483181</v>
      </c>
      <c r="E62" s="29">
        <v>741.5</v>
      </c>
      <c r="F62" s="29">
        <v>17.976103214442315</v>
      </c>
      <c r="G62" s="29">
        <v>639.86597479614522</v>
      </c>
      <c r="H62" s="29">
        <v>725.5</v>
      </c>
      <c r="I62" s="29">
        <v>13.383119055695516</v>
      </c>
      <c r="J62" s="29">
        <v>633.56466495235213</v>
      </c>
      <c r="K62" s="29">
        <v>701.4</v>
      </c>
      <c r="L62" s="29">
        <v>10.706931557294071</v>
      </c>
      <c r="M62" s="29">
        <v>600.25953962613926</v>
      </c>
      <c r="N62" s="29">
        <v>712.5</v>
      </c>
      <c r="O62" s="29">
        <v>18.698654992433386</v>
      </c>
      <c r="P62" s="29">
        <v>635.19339550527445</v>
      </c>
      <c r="Q62" s="29">
        <v>773.4</v>
      </c>
      <c r="R62" s="29">
        <v>21.758192933474525</v>
      </c>
      <c r="S62" s="29">
        <v>657.3828368163629</v>
      </c>
      <c r="T62" s="29">
        <v>793.4</v>
      </c>
      <c r="U62" s="29">
        <v>20.690707996325873</v>
      </c>
      <c r="V62" s="29">
        <v>599.69414219704868</v>
      </c>
      <c r="W62" s="29">
        <v>776.4</v>
      </c>
      <c r="X62" s="29">
        <v>29.465996975653123</v>
      </c>
      <c r="Y62" s="29">
        <v>741.32612890775772</v>
      </c>
      <c r="Z62" s="29">
        <v>829.5</v>
      </c>
      <c r="AA62" s="29">
        <v>11.894073020487538</v>
      </c>
      <c r="AB62" s="29">
        <v>821.20478468899523</v>
      </c>
      <c r="AC62" s="29">
        <v>914.6</v>
      </c>
      <c r="AD62" s="29">
        <v>11.372950700278155</v>
      </c>
      <c r="AE62" s="29">
        <v>940.05794137695966</v>
      </c>
      <c r="AF62" s="29">
        <v>914.6</v>
      </c>
      <c r="AG62" s="29">
        <v>-2.708124707682364</v>
      </c>
      <c r="AH62" s="29">
        <v>1003.8328755546165</v>
      </c>
      <c r="AI62" s="29">
        <v>1067.5999999999999</v>
      </c>
      <c r="AJ62" s="29">
        <v>6.352364621466708</v>
      </c>
      <c r="AK62" s="29">
        <v>982.27558367881306</v>
      </c>
      <c r="AL62" s="29">
        <v>998.6</v>
      </c>
      <c r="AM62" s="29">
        <v>1.6618978006201526</v>
      </c>
      <c r="AN62" s="29">
        <v>1043.234811856212</v>
      </c>
      <c r="AO62" s="29">
        <v>1004.7</v>
      </c>
      <c r="AP62" s="29">
        <v>-3.693781248312404</v>
      </c>
      <c r="AQ62" s="29">
        <v>1008.4797297297298</v>
      </c>
      <c r="AR62" s="29">
        <v>973.6</v>
      </c>
      <c r="AS62" s="29">
        <v>-3.4586446015208909</v>
      </c>
      <c r="AT62" s="29">
        <v>933.73804573804591</v>
      </c>
      <c r="AU62" s="29">
        <v>955.8</v>
      </c>
      <c r="AV62" s="29">
        <v>2.3627562743805535</v>
      </c>
      <c r="AW62" s="29">
        <v>855.36254980079684</v>
      </c>
      <c r="AX62" s="29">
        <v>989.6</v>
      </c>
      <c r="AY62" s="29">
        <v>15.693631926072213</v>
      </c>
      <c r="AZ62" s="29">
        <v>757.6960095294819</v>
      </c>
      <c r="BA62" s="29">
        <v>826.6</v>
      </c>
      <c r="BB62" s="29">
        <v>9.0938832465683035</v>
      </c>
      <c r="BC62" s="29">
        <v>682.15167925278217</v>
      </c>
      <c r="BD62" s="29">
        <v>724.6</v>
      </c>
      <c r="BE62" s="29">
        <v>6.2227099981216858</v>
      </c>
      <c r="BF62" s="29">
        <v>478.35087225661232</v>
      </c>
      <c r="BG62" s="29">
        <v>632.70000000000005</v>
      </c>
      <c r="BH62" s="29">
        <v>32.266927206643999</v>
      </c>
      <c r="BI62" s="29">
        <v>590.87271412335986</v>
      </c>
      <c r="BJ62" s="29">
        <v>707.6</v>
      </c>
      <c r="BK62" s="29">
        <v>19.755064515006584</v>
      </c>
      <c r="BL62" s="29">
        <v>619.85229657572449</v>
      </c>
      <c r="BM62" s="29">
        <v>666.6</v>
      </c>
      <c r="BN62" s="29">
        <v>7.5417488460599067</v>
      </c>
      <c r="BO62" s="29">
        <v>569.42955326460492</v>
      </c>
      <c r="BP62" s="29">
        <v>580.20000000000005</v>
      </c>
      <c r="BQ62" s="29">
        <v>1.8914449862405136</v>
      </c>
      <c r="BR62" s="29">
        <v>694.79785445520781</v>
      </c>
      <c r="BS62" s="29">
        <v>703.4</v>
      </c>
      <c r="BT62" s="29">
        <v>1.2380788872091613</v>
      </c>
      <c r="BU62" s="29">
        <v>723.21098901098901</v>
      </c>
      <c r="BV62" s="29">
        <v>834.5</v>
      </c>
      <c r="BW62" s="29">
        <v>15.388180306994753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33</v>
      </c>
      <c r="F63" s="19">
        <v>-5.7142857142857144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39</v>
      </c>
      <c r="AP63" s="19">
        <v>11.428571428571429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34</v>
      </c>
      <c r="BE63" s="19">
        <v>-2.8571428571428572</v>
      </c>
      <c r="BF63" s="19">
        <v>35</v>
      </c>
      <c r="BG63" s="19">
        <v>34</v>
      </c>
      <c r="BH63" s="19">
        <v>-2.8571428571428572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32</v>
      </c>
      <c r="BT63" s="19">
        <v>-8.5714285714285712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31</v>
      </c>
      <c r="I64" s="19">
        <v>-11.428571428571429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35</v>
      </c>
      <c r="AM64" s="19">
        <v>0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35</v>
      </c>
      <c r="AS64" s="19">
        <v>0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35</v>
      </c>
      <c r="BH64" s="19">
        <v>0</v>
      </c>
      <c r="BI64" s="19">
        <v>34</v>
      </c>
      <c r="BJ64" s="19">
        <v>35</v>
      </c>
      <c r="BK64" s="19">
        <v>2.9411764705882351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30</v>
      </c>
      <c r="BQ64" s="19">
        <v>-11.76470588235294</v>
      </c>
      <c r="BR64" s="19">
        <v>34</v>
      </c>
      <c r="BS64" s="19">
        <v>33</v>
      </c>
      <c r="BT64" s="19">
        <v>-2.9411764705882351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4</v>
      </c>
      <c r="F67" s="19">
        <v>0</v>
      </c>
      <c r="G67" s="19">
        <v>4</v>
      </c>
      <c r="H67" s="19">
        <v>3</v>
      </c>
      <c r="I67" s="19">
        <v>-25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-0.3</v>
      </c>
      <c r="O67" s="19">
        <v>-109.99999999999999</v>
      </c>
      <c r="P67" s="19">
        <v>3</v>
      </c>
      <c r="Q67" s="19">
        <v>4</v>
      </c>
      <c r="R67" s="19">
        <v>33.333333333333329</v>
      </c>
      <c r="S67" s="19">
        <v>4</v>
      </c>
      <c r="T67" s="19">
        <v>4</v>
      </c>
      <c r="U67" s="19">
        <v>0</v>
      </c>
      <c r="V67" s="22">
        <v>2</v>
      </c>
      <c r="W67" s="19">
        <v>4</v>
      </c>
      <c r="X67" s="19">
        <v>100</v>
      </c>
      <c r="Y67" s="19">
        <v>1</v>
      </c>
      <c r="Z67" s="19">
        <v>4</v>
      </c>
      <c r="AA67" s="19">
        <v>300</v>
      </c>
      <c r="AB67" s="19">
        <v>3</v>
      </c>
      <c r="AC67" s="19">
        <v>3</v>
      </c>
      <c r="AD67" s="19">
        <v>0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3</v>
      </c>
      <c r="AM67" s="19">
        <v>0</v>
      </c>
      <c r="AN67" s="19">
        <v>2</v>
      </c>
      <c r="AO67" s="19">
        <v>3</v>
      </c>
      <c r="AP67" s="19">
        <v>50</v>
      </c>
      <c r="AQ67" s="19">
        <v>3</v>
      </c>
      <c r="AR67" s="19">
        <v>3</v>
      </c>
      <c r="AS67" s="19">
        <v>0</v>
      </c>
      <c r="AT67" s="19">
        <v>3</v>
      </c>
      <c r="AU67" s="19">
        <v>2</v>
      </c>
      <c r="AV67" s="19">
        <v>-33.333333333333329</v>
      </c>
      <c r="AW67" s="19">
        <v>3</v>
      </c>
      <c r="AX67" s="19">
        <v>0</v>
      </c>
      <c r="AY67" s="19">
        <v>-100</v>
      </c>
      <c r="AZ67" s="19">
        <v>3</v>
      </c>
      <c r="BA67" s="19">
        <v>3</v>
      </c>
      <c r="BB67" s="19">
        <v>0</v>
      </c>
      <c r="BC67" s="19">
        <v>3</v>
      </c>
      <c r="BD67" s="19">
        <v>4</v>
      </c>
      <c r="BE67" s="19">
        <v>33.333333333333329</v>
      </c>
      <c r="BF67" s="19">
        <v>3</v>
      </c>
      <c r="BG67" s="19">
        <v>4</v>
      </c>
      <c r="BH67" s="19">
        <v>33.333333333333329</v>
      </c>
      <c r="BI67" s="19">
        <v>3</v>
      </c>
      <c r="BJ67" s="19">
        <v>3</v>
      </c>
      <c r="BK67" s="19">
        <v>0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3</v>
      </c>
      <c r="BQ67" s="19">
        <v>0</v>
      </c>
      <c r="BR67" s="19">
        <v>2</v>
      </c>
      <c r="BS67" s="19">
        <v>4</v>
      </c>
      <c r="BT67" s="19">
        <v>100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3</v>
      </c>
      <c r="F68" s="19">
        <v>-25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2</v>
      </c>
      <c r="AG68" s="19">
        <v>-66.666666666666657</v>
      </c>
      <c r="AH68" s="19">
        <v>5</v>
      </c>
      <c r="AI68" s="19">
        <v>2</v>
      </c>
      <c r="AJ68" s="19">
        <v>-60</v>
      </c>
      <c r="AK68" s="19">
        <v>7</v>
      </c>
      <c r="AL68" s="19">
        <v>2</v>
      </c>
      <c r="AM68" s="19">
        <v>-71.428571428571431</v>
      </c>
      <c r="AN68" s="19">
        <v>4</v>
      </c>
      <c r="AO68" s="19">
        <v>3</v>
      </c>
      <c r="AP68" s="19">
        <v>-25</v>
      </c>
      <c r="AQ68" s="19">
        <v>6</v>
      </c>
      <c r="AR68" s="19">
        <v>2</v>
      </c>
      <c r="AS68" s="19">
        <v>-66.666666666666657</v>
      </c>
      <c r="AT68" s="19">
        <v>6</v>
      </c>
      <c r="AU68" s="19">
        <v>2</v>
      </c>
      <c r="AV68" s="19">
        <v>-66.666666666666657</v>
      </c>
      <c r="AW68" s="19">
        <v>6.5</v>
      </c>
      <c r="AX68" s="19">
        <v>2</v>
      </c>
      <c r="AY68" s="19">
        <v>-69.230769230769226</v>
      </c>
      <c r="AZ68" s="19">
        <v>11</v>
      </c>
      <c r="BA68" s="19">
        <v>2</v>
      </c>
      <c r="BB68" s="19">
        <v>-81.818181818181827</v>
      </c>
      <c r="BC68" s="19">
        <v>10</v>
      </c>
      <c r="BD68" s="19">
        <v>3</v>
      </c>
      <c r="BE68" s="19">
        <v>-70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3</v>
      </c>
      <c r="BK68" s="19">
        <v>-76.19047619047619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2</v>
      </c>
      <c r="BW68" s="19">
        <v>-81.818181818181827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79</v>
      </c>
      <c r="F69" s="29">
        <v>-5.9523809523809517</v>
      </c>
      <c r="G69" s="36">
        <v>83</v>
      </c>
      <c r="H69" s="36">
        <v>75</v>
      </c>
      <c r="I69" s="29">
        <v>-9.6385542168674707</v>
      </c>
      <c r="J69" s="36">
        <v>80</v>
      </c>
      <c r="K69" s="36">
        <v>75</v>
      </c>
      <c r="L69" s="29">
        <v>-6.25</v>
      </c>
      <c r="M69" s="36">
        <v>81</v>
      </c>
      <c r="N69" s="36">
        <v>76.7</v>
      </c>
      <c r="O69" s="29">
        <v>-5.3086419753086389</v>
      </c>
      <c r="P69" s="36">
        <v>81</v>
      </c>
      <c r="Q69" s="36">
        <v>82</v>
      </c>
      <c r="R69" s="29">
        <v>1.2345679012345678</v>
      </c>
      <c r="S69" s="36">
        <v>82</v>
      </c>
      <c r="T69" s="36">
        <v>82</v>
      </c>
      <c r="U69" s="29">
        <v>0</v>
      </c>
      <c r="V69" s="36">
        <v>86</v>
      </c>
      <c r="W69" s="36">
        <v>82</v>
      </c>
      <c r="X69" s="29">
        <v>-4.6511627906976747</v>
      </c>
      <c r="Y69" s="36">
        <v>86</v>
      </c>
      <c r="Z69" s="36">
        <v>82</v>
      </c>
      <c r="AA69" s="29">
        <v>-4.6511627906976747</v>
      </c>
      <c r="AB69" s="36">
        <v>89</v>
      </c>
      <c r="AC69" s="36">
        <v>82</v>
      </c>
      <c r="AD69" s="29">
        <v>-7.8651685393258424</v>
      </c>
      <c r="AE69" s="36">
        <v>85</v>
      </c>
      <c r="AF69" s="36">
        <v>82</v>
      </c>
      <c r="AG69" s="29">
        <v>-3.5294117647058822</v>
      </c>
      <c r="AH69" s="36">
        <v>86</v>
      </c>
      <c r="AI69" s="36">
        <v>82</v>
      </c>
      <c r="AJ69" s="29">
        <v>-4.6511627906976747</v>
      </c>
      <c r="AK69" s="36">
        <v>87</v>
      </c>
      <c r="AL69" s="36">
        <v>82</v>
      </c>
      <c r="AM69" s="29">
        <v>-5.7471264367816088</v>
      </c>
      <c r="AN69" s="36">
        <v>82</v>
      </c>
      <c r="AO69" s="36">
        <v>87</v>
      </c>
      <c r="AP69" s="29">
        <v>6.0975609756097562</v>
      </c>
      <c r="AQ69" s="36">
        <v>85</v>
      </c>
      <c r="AR69" s="36">
        <v>82</v>
      </c>
      <c r="AS69" s="29">
        <v>-3.5294117647058822</v>
      </c>
      <c r="AT69" s="36">
        <v>85</v>
      </c>
      <c r="AU69" s="36">
        <v>79</v>
      </c>
      <c r="AV69" s="29">
        <v>-7.0588235294117645</v>
      </c>
      <c r="AW69" s="36">
        <v>83.5</v>
      </c>
      <c r="AX69" s="36">
        <v>78</v>
      </c>
      <c r="AY69" s="29">
        <v>-6.5868263473053901</v>
      </c>
      <c r="AZ69" s="36">
        <v>90</v>
      </c>
      <c r="BA69" s="36">
        <v>80</v>
      </c>
      <c r="BB69" s="29">
        <v>-11.111111111111111</v>
      </c>
      <c r="BC69" s="36">
        <v>89</v>
      </c>
      <c r="BD69" s="36">
        <v>82</v>
      </c>
      <c r="BE69" s="29">
        <v>-7.8651685393258424</v>
      </c>
      <c r="BF69" s="36">
        <v>94</v>
      </c>
      <c r="BG69" s="36">
        <v>82</v>
      </c>
      <c r="BH69" s="29">
        <v>-12.76595744680851</v>
      </c>
      <c r="BI69" s="36">
        <v>91.6</v>
      </c>
      <c r="BJ69" s="36">
        <v>83</v>
      </c>
      <c r="BK69" s="29">
        <v>-9.3886462882096016</v>
      </c>
      <c r="BL69" s="36">
        <v>91</v>
      </c>
      <c r="BM69" s="36">
        <v>81</v>
      </c>
      <c r="BN69" s="29">
        <v>-10.989010989010989</v>
      </c>
      <c r="BO69" s="36">
        <v>92</v>
      </c>
      <c r="BP69" s="36">
        <v>77</v>
      </c>
      <c r="BQ69" s="29">
        <v>-16.304347826086957</v>
      </c>
      <c r="BR69" s="36">
        <v>87</v>
      </c>
      <c r="BS69" s="36">
        <v>78</v>
      </c>
      <c r="BT69" s="29">
        <v>-10.344827586206897</v>
      </c>
      <c r="BU69" s="36">
        <v>91</v>
      </c>
      <c r="BV69" s="36">
        <v>77</v>
      </c>
      <c r="BW69" s="29">
        <v>-15.384615384615385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3255.0102100778613</v>
      </c>
      <c r="E70" s="59">
        <v>3377.4</v>
      </c>
      <c r="F70" s="59">
        <v>3.7600431956620857</v>
      </c>
      <c r="G70" s="59">
        <v>3138.3111193476652</v>
      </c>
      <c r="H70" s="59">
        <v>3314.6</v>
      </c>
      <c r="I70" s="59">
        <v>5.6173168926915826</v>
      </c>
      <c r="J70" s="59">
        <v>3103.3671910452276</v>
      </c>
      <c r="K70" s="59">
        <v>3203.4</v>
      </c>
      <c r="L70" s="59">
        <v>3.2233636175383094</v>
      </c>
      <c r="M70" s="59">
        <v>3018.0000772439362</v>
      </c>
      <c r="N70" s="59">
        <v>3195.8999999999996</v>
      </c>
      <c r="O70" s="59">
        <v>5.894629496448629</v>
      </c>
      <c r="P70" s="59">
        <v>3060.6996636599911</v>
      </c>
      <c r="Q70" s="59">
        <v>3288.9</v>
      </c>
      <c r="R70" s="59">
        <v>7.4558225705532504</v>
      </c>
      <c r="S70" s="59">
        <v>3100.2754557581147</v>
      </c>
      <c r="T70" s="59">
        <v>3339.4</v>
      </c>
      <c r="U70" s="59">
        <v>7.7130096229920921</v>
      </c>
      <c r="V70" s="59">
        <v>3182.814353853033</v>
      </c>
      <c r="W70" s="59">
        <v>3471</v>
      </c>
      <c r="X70" s="59">
        <v>9.0544283802822747</v>
      </c>
      <c r="Y70" s="59">
        <v>3595.0275955229649</v>
      </c>
      <c r="Z70" s="59">
        <v>3810.4</v>
      </c>
      <c r="AA70" s="59">
        <v>5.9908414818636508</v>
      </c>
      <c r="AB70" s="59">
        <v>3937.7550239234452</v>
      </c>
      <c r="AC70" s="59">
        <v>4241.6000000000004</v>
      </c>
      <c r="AD70" s="59">
        <v>7.7161980425540646</v>
      </c>
      <c r="AE70" s="59">
        <v>4359.0115882753917</v>
      </c>
      <c r="AF70" s="59">
        <v>4247.6000000000004</v>
      </c>
      <c r="AG70" s="59">
        <v>-2.5558910780384139</v>
      </c>
      <c r="AH70" s="59">
        <v>4782.8793577012466</v>
      </c>
      <c r="AI70" s="59">
        <v>4804.6000000000004</v>
      </c>
      <c r="AJ70" s="59">
        <v>0.45413318368107813</v>
      </c>
      <c r="AK70" s="59">
        <v>4712.0333842461278</v>
      </c>
      <c r="AL70" s="59">
        <v>4664.6000000000004</v>
      </c>
      <c r="AM70" s="59">
        <v>-1.0066436372185465</v>
      </c>
      <c r="AN70" s="59">
        <v>4547.4086609207488</v>
      </c>
      <c r="AO70" s="59">
        <v>4576.8999999999996</v>
      </c>
      <c r="AP70" s="59">
        <v>0.64853065291210166</v>
      </c>
      <c r="AQ70" s="59">
        <v>4489.2013949433303</v>
      </c>
      <c r="AR70" s="59">
        <v>4455.6000000000004</v>
      </c>
      <c r="AS70" s="59">
        <v>-0.74849381854819075</v>
      </c>
      <c r="AT70" s="59">
        <v>4355.3762993762994</v>
      </c>
      <c r="AU70" s="59">
        <v>4308.8</v>
      </c>
      <c r="AV70" s="59">
        <v>-1.0693978240862683</v>
      </c>
      <c r="AW70" s="59">
        <v>4283.6095617529882</v>
      </c>
      <c r="AX70" s="59">
        <v>4361.8</v>
      </c>
      <c r="AY70" s="59">
        <v>1.8253399876858534</v>
      </c>
      <c r="AZ70" s="59">
        <v>4158.008278737344</v>
      </c>
      <c r="BA70" s="59">
        <v>4130.8999999999996</v>
      </c>
      <c r="BB70" s="59">
        <v>-0.65195345752356859</v>
      </c>
      <c r="BC70" s="59">
        <v>4079.5742647058828</v>
      </c>
      <c r="BD70" s="59">
        <v>3981.6</v>
      </c>
      <c r="BE70" s="59">
        <v>-2.4015806147592302</v>
      </c>
      <c r="BF70" s="59">
        <v>3717.9119302194713</v>
      </c>
      <c r="BG70" s="59">
        <v>3719.3999999999996</v>
      </c>
      <c r="BH70" s="59">
        <v>4.0024341847185903E-2</v>
      </c>
      <c r="BI70" s="59">
        <v>4096.6286703171818</v>
      </c>
      <c r="BJ70" s="59">
        <v>3976.4</v>
      </c>
      <c r="BK70" s="59">
        <v>-2.9348198236349545</v>
      </c>
      <c r="BL70" s="59">
        <v>4057.307358605849</v>
      </c>
      <c r="BM70" s="59">
        <v>3841.7</v>
      </c>
      <c r="BN70" s="59">
        <v>-5.3140504169231848</v>
      </c>
      <c r="BO70" s="59">
        <v>3844.3041237113403</v>
      </c>
      <c r="BP70" s="59">
        <v>3618</v>
      </c>
      <c r="BQ70" s="59">
        <v>-5.8867383128071396</v>
      </c>
      <c r="BR70" s="59">
        <v>3556.8104475222153</v>
      </c>
      <c r="BS70" s="59">
        <v>3512.1</v>
      </c>
      <c r="BT70" s="59">
        <v>-1.2570376797380953</v>
      </c>
      <c r="BU70" s="59">
        <v>3499.7978021978029</v>
      </c>
      <c r="BV70" s="59">
        <v>3578</v>
      </c>
      <c r="BW70" s="59">
        <v>2.2344775961939205</v>
      </c>
      <c r="BX70" s="60">
        <f>BU70+BR70+BO70+BL70+BI70+BF70+BC70+AZ70+AW70+AT70+AQ70+AN70+AK70+AH70+AE70+AB70+Y70+V70+S70+P70+M70+J70+G70+D70</f>
        <v>91931.123813665457</v>
      </c>
      <c r="BY70" s="60">
        <f>BV70+BS70+BP70+BM70+BJ70+BG70+BD70+BA70+AX70+AU70+AR70+AO70+AL70+AI70+AF70+AC70+Z70+W70+T70+Q70+N70+K70+H70+E70</f>
        <v>93020.599999999977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2244.3016456889954</v>
      </c>
      <c r="E74" s="63"/>
      <c r="F74" s="63"/>
      <c r="G74" s="63">
        <f>G73-G27</f>
        <v>2348.7446185019421</v>
      </c>
      <c r="H74" s="63"/>
      <c r="I74" s="63"/>
      <c r="J74" s="63">
        <f>J73-J27</f>
        <v>2366.0294769140123</v>
      </c>
      <c r="K74" s="63"/>
      <c r="L74" s="63"/>
      <c r="M74" s="63">
        <f>M73-M27</f>
        <v>2404.2632690131559</v>
      </c>
      <c r="N74" s="63"/>
      <c r="O74" s="63"/>
      <c r="P74" s="63">
        <f>P73-P27</f>
        <v>2399.8663382037175</v>
      </c>
      <c r="Q74" s="63"/>
      <c r="R74" s="63"/>
      <c r="S74" s="63">
        <f>S73-S27</f>
        <v>2425.3437421987937</v>
      </c>
      <c r="T74" s="63"/>
      <c r="U74" s="63"/>
      <c r="V74" s="64">
        <f>V73-V27</f>
        <v>2356.9294157611803</v>
      </c>
      <c r="W74" s="63"/>
      <c r="X74" s="63"/>
      <c r="Y74" s="63">
        <f>Y73-Y27</f>
        <v>2104.75975340276</v>
      </c>
      <c r="Z74" s="63"/>
      <c r="AA74" s="63"/>
      <c r="AB74" s="63">
        <f>AB73-AB27</f>
        <v>1888.9377342307644</v>
      </c>
      <c r="AC74" s="63"/>
      <c r="AD74" s="63"/>
      <c r="AE74" s="63">
        <f>AE73-AE27</f>
        <v>1652.6123460251697</v>
      </c>
      <c r="AF74" s="63"/>
      <c r="AG74" s="63"/>
      <c r="AH74" s="63">
        <f>AH73-AH27</f>
        <v>1491.8755745235471</v>
      </c>
      <c r="AI74" s="63"/>
      <c r="AJ74" s="63"/>
      <c r="AK74" s="63">
        <f>AK73-AK27</f>
        <v>1545.3396768155399</v>
      </c>
      <c r="AL74" s="63"/>
      <c r="AM74" s="63"/>
      <c r="AN74" s="63">
        <f>AN73-AN27</f>
        <v>1539.1624430745942</v>
      </c>
      <c r="AO74" s="63"/>
      <c r="AP74" s="63"/>
      <c r="AQ74" s="63">
        <f>AQ73-AQ27</f>
        <v>1568.9067504129839</v>
      </c>
      <c r="AR74" s="63"/>
      <c r="AS74" s="63"/>
      <c r="AT74" s="63">
        <f>AT73-AT27</f>
        <v>1607.344695982697</v>
      </c>
      <c r="AU74" s="63"/>
      <c r="AV74" s="63"/>
      <c r="AW74" s="63">
        <f>AW73-AW27</f>
        <v>1626.3316811435925</v>
      </c>
      <c r="AX74" s="63"/>
      <c r="AY74" s="63"/>
      <c r="AZ74" s="63">
        <f>AZ73-AZ27</f>
        <v>1652.4575652189642</v>
      </c>
      <c r="BA74" s="63"/>
      <c r="BB74" s="63"/>
      <c r="BC74" s="63">
        <f>BC73-BC27</f>
        <v>1590.5592773169274</v>
      </c>
      <c r="BD74" s="63"/>
      <c r="BE74" s="63"/>
      <c r="BF74" s="63">
        <f>BF73-BF27</f>
        <v>1723.2858074090423</v>
      </c>
      <c r="BG74" s="63"/>
      <c r="BH74" s="63"/>
      <c r="BI74" s="63">
        <f>BI73-BI27</f>
        <v>1583.9704162241396</v>
      </c>
      <c r="BJ74" s="63"/>
      <c r="BK74" s="63"/>
      <c r="BL74" s="63">
        <f>BL73-BL27</f>
        <v>1672.553877201271</v>
      </c>
      <c r="BM74" s="63"/>
      <c r="BN74" s="63"/>
      <c r="BO74" s="63">
        <f>BO73-BO27</f>
        <v>1787.1245510659642</v>
      </c>
      <c r="BP74" s="63"/>
      <c r="BQ74" s="63"/>
      <c r="BR74" s="63">
        <f>BR73-BR27</f>
        <v>2125.4850776857083</v>
      </c>
      <c r="BS74" s="63"/>
      <c r="BT74" s="63"/>
      <c r="BU74" s="63">
        <f>BU73-BU27</f>
        <v>2095.3527449936864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-577.77769975099</v>
      </c>
      <c r="E76" s="63"/>
      <c r="F76" s="63"/>
      <c r="G76" s="63">
        <f>G70-G72</f>
        <v>-694.47679048118607</v>
      </c>
      <c r="H76" s="63"/>
      <c r="I76" s="63"/>
      <c r="J76" s="63">
        <f>J70-J72</f>
        <v>-729.42071878362367</v>
      </c>
      <c r="K76" s="63"/>
      <c r="L76" s="63"/>
      <c r="M76" s="63">
        <f>M70-M72</f>
        <v>-814.78783258491512</v>
      </c>
      <c r="N76" s="63"/>
      <c r="O76" s="63"/>
      <c r="P76" s="63">
        <f>P70-P72</f>
        <v>-772.08824616886022</v>
      </c>
      <c r="Q76" s="63"/>
      <c r="R76" s="63"/>
      <c r="S76" s="63">
        <f>S70-S72</f>
        <v>-779.19545407073701</v>
      </c>
      <c r="T76" s="63"/>
      <c r="U76" s="63"/>
      <c r="V76" s="64">
        <f>V70-V72</f>
        <v>-832.03725597581752</v>
      </c>
      <c r="W76" s="63"/>
      <c r="X76" s="63"/>
      <c r="Y76" s="63">
        <f>Y70-Y72</f>
        <v>-419.82401430588561</v>
      </c>
      <c r="Z76" s="63"/>
      <c r="AA76" s="63"/>
      <c r="AB76" s="63">
        <f>AB70-AB72</f>
        <v>-77.096585905405391</v>
      </c>
      <c r="AC76" s="63"/>
      <c r="AD76" s="63"/>
      <c r="AE76" s="63">
        <f>AE70-AE72</f>
        <v>344.15997844654112</v>
      </c>
      <c r="AF76" s="63"/>
      <c r="AG76" s="63"/>
      <c r="AH76" s="63">
        <f>AH70-AH72</f>
        <v>810.04244787239577</v>
      </c>
      <c r="AI76" s="63"/>
      <c r="AJ76" s="63"/>
      <c r="AK76" s="63">
        <f>AK70-AK72</f>
        <v>743.8647744172772</v>
      </c>
      <c r="AL76" s="63"/>
      <c r="AM76" s="63"/>
      <c r="AN76" s="63">
        <f>AN70-AN72</f>
        <v>707.61830109189759</v>
      </c>
      <c r="AO76" s="63"/>
      <c r="AP76" s="63"/>
      <c r="AQ76" s="63">
        <f>AQ70-AQ72</f>
        <v>649.41103511447909</v>
      </c>
      <c r="AR76" s="63"/>
      <c r="AS76" s="63"/>
      <c r="AT76" s="63">
        <f>AT70-AT72</f>
        <v>514.18544954744857</v>
      </c>
      <c r="AU76" s="63"/>
      <c r="AV76" s="63"/>
      <c r="AW76" s="63">
        <f>AW70-AW72</f>
        <v>441.48505192413677</v>
      </c>
      <c r="AX76" s="63"/>
      <c r="AY76" s="63"/>
      <c r="AZ76" s="63">
        <f>AZ70-AZ72</f>
        <v>315.88376890849258</v>
      </c>
      <c r="BA76" s="63"/>
      <c r="BB76" s="63"/>
      <c r="BC76" s="63">
        <f>BC70-BC72</f>
        <v>237.44975487703141</v>
      </c>
      <c r="BD76" s="63"/>
      <c r="BE76" s="63"/>
      <c r="BF76" s="63">
        <f>BF70-BF72</f>
        <v>-301.60797960937953</v>
      </c>
      <c r="BG76" s="63"/>
      <c r="BH76" s="63"/>
      <c r="BI76" s="63">
        <f>BI70-BI72</f>
        <v>67.772160488330883</v>
      </c>
      <c r="BJ76" s="63"/>
      <c r="BK76" s="63"/>
      <c r="BL76" s="63">
        <f>BL70-BL72</f>
        <v>28.4508487769981</v>
      </c>
      <c r="BM76" s="63"/>
      <c r="BN76" s="63"/>
      <c r="BO76" s="63">
        <f>BO70-BO72</f>
        <v>-184.55238611751065</v>
      </c>
      <c r="BP76" s="63"/>
      <c r="BQ76" s="63"/>
      <c r="BR76" s="63">
        <f>BR70-BR72</f>
        <v>-411.35816230663522</v>
      </c>
      <c r="BS76" s="63"/>
      <c r="BT76" s="63"/>
      <c r="BU76" s="63">
        <f>BU70-BU72</f>
        <v>-332.99010763104843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577.77769975099</v>
      </c>
      <c r="E84" s="63"/>
      <c r="F84" s="63"/>
      <c r="G84" s="63">
        <f>G82-G70</f>
        <v>694.47679048118607</v>
      </c>
      <c r="H84" s="63"/>
      <c r="I84" s="63"/>
      <c r="J84" s="63">
        <f>J82-J70</f>
        <v>729.42071878362367</v>
      </c>
      <c r="K84" s="63"/>
      <c r="L84" s="63"/>
      <c r="M84" s="63">
        <f>M82-M70</f>
        <v>814.78783258491512</v>
      </c>
      <c r="N84" s="63"/>
      <c r="O84" s="63"/>
      <c r="P84" s="63">
        <f>P82-P70</f>
        <v>772.08824616886022</v>
      </c>
      <c r="Q84" s="63"/>
      <c r="R84" s="63"/>
      <c r="S84" s="63">
        <f>S82-S70</f>
        <v>779.19545407073701</v>
      </c>
      <c r="T84" s="63"/>
      <c r="U84" s="63"/>
      <c r="V84" s="64">
        <f>V82-V70</f>
        <v>832.03725597581752</v>
      </c>
      <c r="W84" s="63"/>
      <c r="X84" s="63"/>
      <c r="Y84" s="63">
        <f>Y82-Y70</f>
        <v>419.82401430588561</v>
      </c>
      <c r="Z84" s="63"/>
      <c r="AA84" s="63"/>
      <c r="AB84" s="63">
        <f>AB82-AB70</f>
        <v>77.096585905405391</v>
      </c>
      <c r="AC84" s="63"/>
      <c r="AD84" s="63"/>
      <c r="AE84" s="63">
        <f>AE82-AE70</f>
        <v>-344.15997844654112</v>
      </c>
      <c r="AF84" s="63"/>
      <c r="AG84" s="63"/>
      <c r="AH84" s="63">
        <f>AH82-AH70</f>
        <v>-810.04244787239577</v>
      </c>
      <c r="AI84" s="63"/>
      <c r="AJ84" s="63"/>
      <c r="AK84" s="63">
        <f>AK82-AK70</f>
        <v>-743.8647744172772</v>
      </c>
      <c r="AL84" s="63"/>
      <c r="AM84" s="63"/>
      <c r="AN84" s="63">
        <f>AN82-AN70</f>
        <v>-707.61830109189759</v>
      </c>
      <c r="AO84" s="63"/>
      <c r="AP84" s="63"/>
      <c r="AQ84" s="63">
        <f>AQ82-AQ70</f>
        <v>-649.41103511447909</v>
      </c>
      <c r="AR84" s="63"/>
      <c r="AS84" s="63"/>
      <c r="AT84" s="63">
        <f>AT82-AT70</f>
        <v>-514.18544954744857</v>
      </c>
      <c r="AU84" s="63"/>
      <c r="AV84" s="63"/>
      <c r="AW84" s="63">
        <f>AW82-AW70</f>
        <v>-441.48505192413677</v>
      </c>
      <c r="AX84" s="63"/>
      <c r="AY84" s="63"/>
      <c r="AZ84" s="63">
        <f>AZ82-AZ70</f>
        <v>-315.88376890849258</v>
      </c>
      <c r="BA84" s="63"/>
      <c r="BB84" s="63"/>
      <c r="BC84" s="63">
        <f>BC82-BC70</f>
        <v>-237.44975487703141</v>
      </c>
      <c r="BD84" s="63"/>
      <c r="BE84" s="63"/>
      <c r="BF84" s="63">
        <f>BF82-BF70</f>
        <v>301.60797960937953</v>
      </c>
      <c r="BG84" s="63"/>
      <c r="BH84" s="63"/>
      <c r="BI84" s="63">
        <f>BI82-BI70</f>
        <v>-67.772160488330883</v>
      </c>
      <c r="BJ84" s="63"/>
      <c r="BK84" s="63"/>
      <c r="BL84" s="63">
        <f>BL82-BL70</f>
        <v>-28.4508487769981</v>
      </c>
      <c r="BM84" s="63"/>
      <c r="BN84" s="63"/>
      <c r="BO84" s="63">
        <f>BO82-BO70</f>
        <v>184.55238611751065</v>
      </c>
      <c r="BP84" s="63"/>
      <c r="BQ84" s="63"/>
      <c r="BR84" s="63">
        <f>BR82-BR70</f>
        <v>411.35816230663522</v>
      </c>
      <c r="BS84" s="63"/>
      <c r="BT84" s="63"/>
      <c r="BU84" s="63">
        <f>BU82-BU70</f>
        <v>332.99010763104843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-17.06.20</vt:lpstr>
      <vt:lpstr>'Allocation Vs Actuals -17.06.20'!Print_Area</vt:lpstr>
      <vt:lpstr>'Allocation Vs Actuals -17.06.20'!Print_Titles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2020-06-24T11:41:06Z</dcterms:created>
  <dcterms:modified xsi:type="dcterms:W3CDTF">2020-06-24T11:41:25Z</dcterms:modified>
</cp:coreProperties>
</file>