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 -18.06.20" sheetId="1" r:id="rId1"/>
  </sheets>
  <externalReferences>
    <externalReference r:id="rId2"/>
  </externalReferences>
  <definedNames>
    <definedName name="_xlnm.Print_Area" localSheetId="0">'Allocation Vs Actuals -18.06.20'!$A$1:$BW$70</definedName>
    <definedName name="_xlnm.Print_Titles" localSheetId="0">'Allocation Vs Actuals -18.06.20'!$A:$C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<sst xmlns="http://schemas.openxmlformats.org/spreadsheetml/2006/main" count="156" uniqueCount="83">
  <si>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</si>
  <si>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18.06.2020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</si>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</sst>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58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0" fontId="37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45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3" xfId="7"/>
    <cellStyle name="20% - Accent1 14" xfId="8"/>
    <cellStyle name="20% - Accent1 15" xfId="9"/>
    <cellStyle name="20% - Accent1 16" xfId="10"/>
    <cellStyle name="20% - Accent1 17" xfId="11"/>
    <cellStyle name="20% - Accent1 18" xfId="12"/>
    <cellStyle name="20% - Accent1 19" xfId="13"/>
    <cellStyle name="20% - Accent1 2" xfId="14"/>
    <cellStyle name="20% - Accent1 2 2" xfId="15"/>
    <cellStyle name="20% - Accent1 2 2 2" xfId="16"/>
    <cellStyle name="20% - Accent1 2 2 2 2" xfId="17"/>
    <cellStyle name="20% - Accent1 2 2 3" xfId="18"/>
    <cellStyle name="20% - Accent1 2 3" xfId="19"/>
    <cellStyle name="20% - Accent1 2 4" xfId="20"/>
    <cellStyle name="20% - Accent1 2 4 2" xfId="21"/>
    <cellStyle name="20% - Accent1 2 5" xfId="22"/>
    <cellStyle name="20% - Accent1 2 6" xfId="23"/>
    <cellStyle name="20% - Accent1 20" xfId="24"/>
    <cellStyle name="20% - Accent1 21" xfId="25"/>
    <cellStyle name="20% - Accent1 22" xfId="26"/>
    <cellStyle name="20% - Accent1 23" xfId="27"/>
    <cellStyle name="20% - Accent1 24" xfId="28"/>
    <cellStyle name="20% - Accent1 25" xfId="29"/>
    <cellStyle name="20% - Accent1 26" xfId="30"/>
    <cellStyle name="20% - Accent1 27" xfId="31"/>
    <cellStyle name="20% - Accent1 28" xfId="32"/>
    <cellStyle name="20% - Accent1 28 2" xfId="33"/>
    <cellStyle name="20% - Accent1 29" xfId="34"/>
    <cellStyle name="20% - Accent1 3" xfId="35"/>
    <cellStyle name="20% - Accent1 3 2" xfId="36"/>
    <cellStyle name="20% - Accent1 3 3" xfId="37"/>
    <cellStyle name="20% - Accent1 3 3 2" xfId="38"/>
    <cellStyle name="20% - Accent1 3 4" xfId="39"/>
    <cellStyle name="20% - Accent1 30" xfId="40"/>
    <cellStyle name="20% - Accent1 31" xfId="41"/>
    <cellStyle name="20% - Accent1 32" xfId="42"/>
    <cellStyle name="20% - Accent1 33" xfId="43"/>
    <cellStyle name="20% - Accent1 34" xfId="44"/>
    <cellStyle name="20% - Accent1 4" xfId="45"/>
    <cellStyle name="20% - Accent1 5" xfId="46"/>
    <cellStyle name="20% - Accent1 6" xfId="47"/>
    <cellStyle name="20% - Accent1 7" xfId="48"/>
    <cellStyle name="20% - Accent1 8" xfId="49"/>
    <cellStyle name="20% - Accent1 9" xfId="50"/>
    <cellStyle name="20% - Accent2 10" xfId="51"/>
    <cellStyle name="20% - Accent2 11" xfId="52"/>
    <cellStyle name="20% - Accent2 12" xfId="53"/>
    <cellStyle name="20% - Accent2 12 2" xfId="54"/>
    <cellStyle name="20% - Accent2 12 3" xfId="55"/>
    <cellStyle name="20% - Accent2 13" xfId="56"/>
    <cellStyle name="20% - Accent2 14" xfId="57"/>
    <cellStyle name="20% - Accent2 15" xfId="58"/>
    <cellStyle name="20% - Accent2 16" xfId="59"/>
    <cellStyle name="20% - Accent2 17" xfId="60"/>
    <cellStyle name="20% - Accent2 18" xfId="61"/>
    <cellStyle name="20% - Accent2 19" xfId="62"/>
    <cellStyle name="20% - Accent2 2" xfId="63"/>
    <cellStyle name="20% - Accent2 2 2" xfId="64"/>
    <cellStyle name="20% - Accent2 2 2 2" xfId="65"/>
    <cellStyle name="20% - Accent2 2 2 2 2" xfId="66"/>
    <cellStyle name="20% - Accent2 2 2 3" xfId="67"/>
    <cellStyle name="20% - Accent2 2 3" xfId="68"/>
    <cellStyle name="20% - Accent2 2 4" xfId="69"/>
    <cellStyle name="20% - Accent2 2 4 2" xfId="70"/>
    <cellStyle name="20% - Accent2 2 5" xfId="71"/>
    <cellStyle name="20% - Accent2 2 6" xfId="72"/>
    <cellStyle name="20% - Accent2 20" xfId="73"/>
    <cellStyle name="20% - Accent2 21" xfId="74"/>
    <cellStyle name="20% - Accent2 22" xfId="75"/>
    <cellStyle name="20% - Accent2 23" xfId="76"/>
    <cellStyle name="20% - Accent2 24" xfId="77"/>
    <cellStyle name="20% - Accent2 25" xfId="78"/>
    <cellStyle name="20% - Accent2 26" xfId="79"/>
    <cellStyle name="20% - Accent2 27" xfId="80"/>
    <cellStyle name="20% - Accent2 28" xfId="81"/>
    <cellStyle name="20% - Accent2 28 2" xfId="82"/>
    <cellStyle name="20% - Accent2 29" xfId="83"/>
    <cellStyle name="20% - Accent2 3" xfId="84"/>
    <cellStyle name="20% - Accent2 3 2" xfId="85"/>
    <cellStyle name="20% - Accent2 3 3" xfId="86"/>
    <cellStyle name="20% - Accent2 3 3 2" xfId="87"/>
    <cellStyle name="20% - Accent2 3 4" xfId="88"/>
    <cellStyle name="20% - Accent2 30" xfId="89"/>
    <cellStyle name="20% - Accent2 31" xfId="90"/>
    <cellStyle name="20% - Accent2 32" xfId="91"/>
    <cellStyle name="20% - Accent2 33" xfId="92"/>
    <cellStyle name="20% - Accent2 34" xfId="93"/>
    <cellStyle name="20% - Accent2 4" xfId="94"/>
    <cellStyle name="20% - Accent2 5" xfId="95"/>
    <cellStyle name="20% - Accent2 6" xfId="96"/>
    <cellStyle name="20% - Accent2 7" xfId="97"/>
    <cellStyle name="20% - Accent2 8" xfId="98"/>
    <cellStyle name="20% - Accent2 9" xfId="99"/>
    <cellStyle name="20% - Accent3 10" xfId="100"/>
    <cellStyle name="20% - Accent3 11" xfId="101"/>
    <cellStyle name="20% - Accent3 12" xfId="102"/>
    <cellStyle name="20% - Accent3 12 2" xfId="103"/>
    <cellStyle name="20% - Accent3 12 3" xfId="104"/>
    <cellStyle name="20% - Accent3 13" xfId="105"/>
    <cellStyle name="20% - Accent3 14" xfId="106"/>
    <cellStyle name="20% - Accent3 15" xfId="107"/>
    <cellStyle name="20% - Accent3 16" xfId="108"/>
    <cellStyle name="20% - Accent3 17" xfId="109"/>
    <cellStyle name="20% - Accent3 18" xfId="110"/>
    <cellStyle name="20% - Accent3 19" xfId="111"/>
    <cellStyle name="20% - Accent3 2" xfId="112"/>
    <cellStyle name="20% - Accent3 2 2" xfId="113"/>
    <cellStyle name="20% - Accent3 2 2 2" xfId="114"/>
    <cellStyle name="20% - Accent3 2 2 2 2" xfId="115"/>
    <cellStyle name="20% - Accent3 2 2 3" xfId="116"/>
    <cellStyle name="20% - Accent3 2 3" xfId="117"/>
    <cellStyle name="20% - Accent3 2 4" xfId="118"/>
    <cellStyle name="20% - Accent3 2 4 2" xfId="119"/>
    <cellStyle name="20% - Accent3 2 5" xfId="120"/>
    <cellStyle name="20% - Accent3 2 6" xfId="121"/>
    <cellStyle name="20% - Accent3 20" xfId="122"/>
    <cellStyle name="20% - Accent3 21" xfId="123"/>
    <cellStyle name="20% - Accent3 22" xfId="124"/>
    <cellStyle name="20% - Accent3 23" xfId="125"/>
    <cellStyle name="20% - Accent3 24" xfId="126"/>
    <cellStyle name="20% - Accent3 25" xfId="127"/>
    <cellStyle name="20% - Accent3 26" xfId="128"/>
    <cellStyle name="20% - Accent3 27" xfId="129"/>
    <cellStyle name="20% - Accent3 28" xfId="130"/>
    <cellStyle name="20% - Accent3 28 2" xfId="131"/>
    <cellStyle name="20% - Accent3 29" xfId="132"/>
    <cellStyle name="20% - Accent3 3" xfId="133"/>
    <cellStyle name="20% - Accent3 3 2" xfId="134"/>
    <cellStyle name="20% - Accent3 3 3" xfId="135"/>
    <cellStyle name="20% - Accent3 3 3 2" xfId="136"/>
    <cellStyle name="20% - Accent3 3 4" xfId="137"/>
    <cellStyle name="20% - Accent3 30" xfId="138"/>
    <cellStyle name="20% - Accent3 31" xfId="139"/>
    <cellStyle name="20% - Accent3 32" xfId="140"/>
    <cellStyle name="20% - Accent3 33" xfId="141"/>
    <cellStyle name="20% - Accent3 34" xfId="142"/>
    <cellStyle name="20% - Accent3 4" xfId="143"/>
    <cellStyle name="20% - Accent3 5" xfId="144"/>
    <cellStyle name="20% - Accent3 6" xfId="145"/>
    <cellStyle name="20% - Accent3 7" xfId="146"/>
    <cellStyle name="20% - Accent3 8" xfId="147"/>
    <cellStyle name="20% - Accent3 9" xfId="148"/>
    <cellStyle name="20% - Accent4 10" xfId="149"/>
    <cellStyle name="20% - Accent4 11" xfId="150"/>
    <cellStyle name="20% - Accent4 12" xfId="151"/>
    <cellStyle name="20% - Accent4 12 2" xfId="152"/>
    <cellStyle name="20% - Accent4 12 3" xfId="153"/>
    <cellStyle name="20% - Accent4 13" xfId="154"/>
    <cellStyle name="20% - Accent4 14" xfId="155"/>
    <cellStyle name="20% - Accent4 15" xfId="156"/>
    <cellStyle name="20% - Accent4 16" xfId="157"/>
    <cellStyle name="20% - Accent4 17" xfId="158"/>
    <cellStyle name="20% - Accent4 18" xfId="159"/>
    <cellStyle name="20% - Accent4 19" xfId="160"/>
    <cellStyle name="20% - Accent4 2" xfId="161"/>
    <cellStyle name="20% - Accent4 2 2" xfId="162"/>
    <cellStyle name="20% - Accent4 2 2 2" xfId="163"/>
    <cellStyle name="20% - Accent4 2 2 2 2" xfId="164"/>
    <cellStyle name="20% - Accent4 2 2 3" xfId="165"/>
    <cellStyle name="20% - Accent4 2 3" xfId="166"/>
    <cellStyle name="20% - Accent4 2 4" xfId="167"/>
    <cellStyle name="20% - Accent4 2 4 2" xfId="168"/>
    <cellStyle name="20% - Accent4 2 5" xfId="169"/>
    <cellStyle name="20% - Accent4 2 6" xfId="170"/>
    <cellStyle name="20% - Accent4 20" xfId="171"/>
    <cellStyle name="20% - Accent4 21" xfId="172"/>
    <cellStyle name="20% - Accent4 22" xfId="173"/>
    <cellStyle name="20% - Accent4 23" xfId="174"/>
    <cellStyle name="20% - Accent4 24" xfId="175"/>
    <cellStyle name="20% - Accent4 25" xfId="176"/>
    <cellStyle name="20% - Accent4 26" xfId="177"/>
    <cellStyle name="20% - Accent4 27" xfId="178"/>
    <cellStyle name="20% - Accent4 28" xfId="179"/>
    <cellStyle name="20% - Accent4 28 2" xfId="180"/>
    <cellStyle name="20% - Accent4 29" xfId="181"/>
    <cellStyle name="20% - Accent4 3" xfId="182"/>
    <cellStyle name="20% - Accent4 3 2" xfId="183"/>
    <cellStyle name="20% - Accent4 3 3" xfId="184"/>
    <cellStyle name="20% - Accent4 3 3 2" xfId="185"/>
    <cellStyle name="20% - Accent4 3 4" xfId="186"/>
    <cellStyle name="20% - Accent4 30" xfId="187"/>
    <cellStyle name="20% - Accent4 31" xfId="188"/>
    <cellStyle name="20% - Accent4 32" xfId="189"/>
    <cellStyle name="20% - Accent4 33" xfId="190"/>
    <cellStyle name="20% - Accent4 34" xfId="191"/>
    <cellStyle name="20% - Accent4 4" xfId="192"/>
    <cellStyle name="20% - Accent4 5" xfId="193"/>
    <cellStyle name="20% - Accent4 6" xfId="194"/>
    <cellStyle name="20% - Accent4 7" xfId="195"/>
    <cellStyle name="20% - Accent4 8" xfId="196"/>
    <cellStyle name="20% - Accent4 9" xfId="197"/>
    <cellStyle name="20% - Accent5 10" xfId="198"/>
    <cellStyle name="20% - Accent5 11" xfId="199"/>
    <cellStyle name="20% - Accent5 12" xfId="200"/>
    <cellStyle name="20% - Accent5 12 2" xfId="201"/>
    <cellStyle name="20% - Accent5 12 3" xfId="202"/>
    <cellStyle name="20% - Accent5 13" xfId="203"/>
    <cellStyle name="20% - Accent5 14" xfId="204"/>
    <cellStyle name="20% - Accent5 15" xfId="205"/>
    <cellStyle name="20% - Accent5 16" xfId="206"/>
    <cellStyle name="20% - Accent5 17" xfId="207"/>
    <cellStyle name="20% - Accent5 18" xfId="208"/>
    <cellStyle name="20% - Accent5 19" xfId="209"/>
    <cellStyle name="20% - Accent5 2" xfId="210"/>
    <cellStyle name="20% - Accent5 2 2" xfId="211"/>
    <cellStyle name="20% - Accent5 2 2 2" xfId="212"/>
    <cellStyle name="20% - Accent5 2 2 2 2" xfId="213"/>
    <cellStyle name="20% - Accent5 2 2 3" xfId="214"/>
    <cellStyle name="20% - Accent5 2 3" xfId="215"/>
    <cellStyle name="20% - Accent5 2 4" xfId="216"/>
    <cellStyle name="20% - Accent5 2 4 2" xfId="217"/>
    <cellStyle name="20% - Accent5 2 5" xfId="218"/>
    <cellStyle name="20% - Accent5 2 6" xfId="219"/>
    <cellStyle name="20% - Accent5 20" xfId="220"/>
    <cellStyle name="20% - Accent5 21" xfId="221"/>
    <cellStyle name="20% - Accent5 22" xfId="222"/>
    <cellStyle name="20% - Accent5 23" xfId="223"/>
    <cellStyle name="20% - Accent5 24" xfId="224"/>
    <cellStyle name="20% - Accent5 25" xfId="225"/>
    <cellStyle name="20% - Accent5 26" xfId="226"/>
    <cellStyle name="20% - Accent5 27" xfId="227"/>
    <cellStyle name="20% - Accent5 28" xfId="228"/>
    <cellStyle name="20% - Accent5 28 2" xfId="229"/>
    <cellStyle name="20% - Accent5 29" xfId="230"/>
    <cellStyle name="20% - Accent5 3" xfId="231"/>
    <cellStyle name="20% - Accent5 3 2" xfId="232"/>
    <cellStyle name="20% - Accent5 3 3" xfId="233"/>
    <cellStyle name="20% - Accent5 3 3 2" xfId="234"/>
    <cellStyle name="20% - Accent5 3 4" xfId="235"/>
    <cellStyle name="20% - Accent5 30" xfId="236"/>
    <cellStyle name="20% - Accent5 31" xfId="237"/>
    <cellStyle name="20% - Accent5 32" xfId="238"/>
    <cellStyle name="20% - Accent5 33" xfId="239"/>
    <cellStyle name="20% - Accent5 34" xfId="240"/>
    <cellStyle name="20% - Accent5 4" xfId="241"/>
    <cellStyle name="20% - Accent5 5" xfId="242"/>
    <cellStyle name="20% - Accent5 6" xfId="243"/>
    <cellStyle name="20% - Accent5 7" xfId="244"/>
    <cellStyle name="20% - Accent5 8" xfId="245"/>
    <cellStyle name="20% - Accent5 9" xfId="246"/>
    <cellStyle name="20% - Accent6 10" xfId="247"/>
    <cellStyle name="20% - Accent6 11" xfId="248"/>
    <cellStyle name="20% - Accent6 12" xfId="249"/>
    <cellStyle name="20% - Accent6 12 2" xfId="250"/>
    <cellStyle name="20% - Accent6 12 3" xfId="251"/>
    <cellStyle name="20% - Accent6 13" xfId="252"/>
    <cellStyle name="20% - Accent6 14" xfId="253"/>
    <cellStyle name="20% - Accent6 15" xfId="254"/>
    <cellStyle name="20% - Accent6 16" xfId="255"/>
    <cellStyle name="20% - Accent6 17" xfId="256"/>
    <cellStyle name="20% - Accent6 18" xfId="257"/>
    <cellStyle name="20% - Accent6 19" xfId="258"/>
    <cellStyle name="20% - Accent6 2" xfId="259"/>
    <cellStyle name="20% - Accent6 2 2" xfId="260"/>
    <cellStyle name="20% - Accent6 2 2 2" xfId="261"/>
    <cellStyle name="20% - Accent6 2 2 2 2" xfId="262"/>
    <cellStyle name="20% - Accent6 2 2 3" xfId="263"/>
    <cellStyle name="20% - Accent6 2 3" xfId="264"/>
    <cellStyle name="20% - Accent6 2 4" xfId="265"/>
    <cellStyle name="20% - Accent6 2 4 2" xfId="266"/>
    <cellStyle name="20% - Accent6 2 5" xfId="267"/>
    <cellStyle name="20% - Accent6 2 6" xfId="268"/>
    <cellStyle name="20% - Accent6 20" xfId="269"/>
    <cellStyle name="20% - Accent6 21" xfId="270"/>
    <cellStyle name="20% - Accent6 22" xfId="271"/>
    <cellStyle name="20% - Accent6 23" xfId="272"/>
    <cellStyle name="20% - Accent6 24" xfId="273"/>
    <cellStyle name="20% - Accent6 25" xfId="274"/>
    <cellStyle name="20% - Accent6 26" xfId="275"/>
    <cellStyle name="20% - Accent6 27" xfId="276"/>
    <cellStyle name="20% - Accent6 28" xfId="277"/>
    <cellStyle name="20% - Accent6 28 2" xfId="278"/>
    <cellStyle name="20% - Accent6 29" xfId="279"/>
    <cellStyle name="20% - Accent6 3" xfId="280"/>
    <cellStyle name="20% - Accent6 3 2" xfId="281"/>
    <cellStyle name="20% - Accent6 3 3" xfId="282"/>
    <cellStyle name="20% - Accent6 3 3 2" xfId="283"/>
    <cellStyle name="20% - Accent6 3 4" xfId="284"/>
    <cellStyle name="20% - Accent6 30" xfId="285"/>
    <cellStyle name="20% - Accent6 31" xfId="286"/>
    <cellStyle name="20% - Accent6 32" xfId="287"/>
    <cellStyle name="20% - Accent6 33" xfId="288"/>
    <cellStyle name="20% - Accent6 34" xfId="289"/>
    <cellStyle name="20% - Accent6 4" xfId="290"/>
    <cellStyle name="20% - Accent6 5" xfId="291"/>
    <cellStyle name="20% - Accent6 6" xfId="292"/>
    <cellStyle name="20% - Accent6 7" xfId="293"/>
    <cellStyle name="20% - Accent6 8" xfId="294"/>
    <cellStyle name="20% - Accent6 9" xfId="295"/>
    <cellStyle name="40% - Accent1 10" xfId="296"/>
    <cellStyle name="40% - Accent1 11" xfId="297"/>
    <cellStyle name="40% - Accent1 12" xfId="298"/>
    <cellStyle name="40% - Accent1 12 2" xfId="299"/>
    <cellStyle name="40% - Accent1 12 3" xfId="300"/>
    <cellStyle name="40% - Accent1 13" xfId="301"/>
    <cellStyle name="40% - Accent1 14" xfId="302"/>
    <cellStyle name="40% - Accent1 15" xfId="303"/>
    <cellStyle name="40% - Accent1 16" xfId="304"/>
    <cellStyle name="40% - Accent1 17" xfId="305"/>
    <cellStyle name="40% - Accent1 18" xfId="306"/>
    <cellStyle name="40% - Accent1 19" xfId="307"/>
    <cellStyle name="40% - Accent1 2" xfId="308"/>
    <cellStyle name="40% - Accent1 2 2" xfId="309"/>
    <cellStyle name="40% - Accent1 2 2 2" xfId="310"/>
    <cellStyle name="40% - Accent1 2 2 2 2" xfId="311"/>
    <cellStyle name="40% - Accent1 2 2 3" xfId="312"/>
    <cellStyle name="40% - Accent1 2 3" xfId="313"/>
    <cellStyle name="40% - Accent1 2 4" xfId="314"/>
    <cellStyle name="40% - Accent1 2 4 2" xfId="315"/>
    <cellStyle name="40% - Accent1 2 5" xfId="316"/>
    <cellStyle name="40% - Accent1 2 6" xfId="317"/>
    <cellStyle name="40% - Accent1 20" xfId="318"/>
    <cellStyle name="40% - Accent1 21" xfId="319"/>
    <cellStyle name="40% - Accent1 22" xfId="320"/>
    <cellStyle name="40% - Accent1 23" xfId="321"/>
    <cellStyle name="40% - Accent1 24" xfId="322"/>
    <cellStyle name="40% - Accent1 25" xfId="323"/>
    <cellStyle name="40% - Accent1 26" xfId="324"/>
    <cellStyle name="40% - Accent1 27" xfId="325"/>
    <cellStyle name="40% - Accent1 28" xfId="326"/>
    <cellStyle name="40% - Accent1 28 2" xfId="327"/>
    <cellStyle name="40% - Accent1 29" xfId="328"/>
    <cellStyle name="40% - Accent1 3" xfId="329"/>
    <cellStyle name="40% - Accent1 3 2" xfId="330"/>
    <cellStyle name="40% - Accent1 3 3" xfId="331"/>
    <cellStyle name="40% - Accent1 3 3 2" xfId="332"/>
    <cellStyle name="40% - Accent1 3 4" xfId="333"/>
    <cellStyle name="40% - Accent1 30" xfId="334"/>
    <cellStyle name="40% - Accent1 31" xfId="335"/>
    <cellStyle name="40% - Accent1 32" xfId="336"/>
    <cellStyle name="40% - Accent1 33" xfId="337"/>
    <cellStyle name="40% - Accent1 34" xfId="338"/>
    <cellStyle name="40% - Accent1 4" xfId="339"/>
    <cellStyle name="40% - Accent1 5" xfId="340"/>
    <cellStyle name="40% - Accent1 6" xfId="341"/>
    <cellStyle name="40% - Accent1 7" xfId="342"/>
    <cellStyle name="40% - Accent1 8" xfId="343"/>
    <cellStyle name="40% - Accent1 9" xfId="344"/>
    <cellStyle name="40% - Accent2 10" xfId="345"/>
    <cellStyle name="40% - Accent2 11" xfId="346"/>
    <cellStyle name="40% - Accent2 12" xfId="347"/>
    <cellStyle name="40% - Accent2 12 2" xfId="348"/>
    <cellStyle name="40% - Accent2 12 3" xfId="349"/>
    <cellStyle name="40% - Accent2 13" xfId="350"/>
    <cellStyle name="40% - Accent2 14" xfId="351"/>
    <cellStyle name="40% - Accent2 15" xfId="352"/>
    <cellStyle name="40% - Accent2 16" xfId="353"/>
    <cellStyle name="40% - Accent2 17" xfId="354"/>
    <cellStyle name="40% - Accent2 18" xfId="355"/>
    <cellStyle name="40% - Accent2 19" xfId="356"/>
    <cellStyle name="40% - Accent2 2" xfId="357"/>
    <cellStyle name="40% - Accent2 2 2" xfId="358"/>
    <cellStyle name="40% - Accent2 2 2 2" xfId="359"/>
    <cellStyle name="40% - Accent2 2 2 2 2" xfId="360"/>
    <cellStyle name="40% - Accent2 2 2 3" xfId="361"/>
    <cellStyle name="40% - Accent2 2 3" xfId="362"/>
    <cellStyle name="40% - Accent2 2 4" xfId="363"/>
    <cellStyle name="40% - Accent2 2 4 2" xfId="364"/>
    <cellStyle name="40% - Accent2 2 5" xfId="365"/>
    <cellStyle name="40% - Accent2 2 6" xfId="366"/>
    <cellStyle name="40% - Accent2 20" xfId="367"/>
    <cellStyle name="40% - Accent2 21" xfId="368"/>
    <cellStyle name="40% - Accent2 22" xfId="369"/>
    <cellStyle name="40% - Accent2 23" xfId="370"/>
    <cellStyle name="40% - Accent2 24" xfId="371"/>
    <cellStyle name="40% - Accent2 25" xfId="372"/>
    <cellStyle name="40% - Accent2 26" xfId="373"/>
    <cellStyle name="40% - Accent2 27" xfId="374"/>
    <cellStyle name="40% - Accent2 28" xfId="375"/>
    <cellStyle name="40% - Accent2 28 2" xfId="376"/>
    <cellStyle name="40% - Accent2 29" xfId="377"/>
    <cellStyle name="40% - Accent2 3" xfId="378"/>
    <cellStyle name="40% - Accent2 3 2" xfId="379"/>
    <cellStyle name="40% - Accent2 3 3" xfId="380"/>
    <cellStyle name="40% - Accent2 3 3 2" xfId="381"/>
    <cellStyle name="40% - Accent2 3 4" xfId="382"/>
    <cellStyle name="40% - Accent2 30" xfId="383"/>
    <cellStyle name="40% - Accent2 31" xfId="384"/>
    <cellStyle name="40% - Accent2 32" xfId="385"/>
    <cellStyle name="40% - Accent2 33" xfId="386"/>
    <cellStyle name="40% - Accent2 34" xfId="387"/>
    <cellStyle name="40% - Accent2 4" xfId="388"/>
    <cellStyle name="40% - Accent2 5" xfId="389"/>
    <cellStyle name="40% - Accent2 6" xfId="390"/>
    <cellStyle name="40% - Accent2 7" xfId="391"/>
    <cellStyle name="40% - Accent2 8" xfId="392"/>
    <cellStyle name="40% - Accent2 9" xfId="393"/>
    <cellStyle name="40% - Accent3 10" xfId="394"/>
    <cellStyle name="40% - Accent3 11" xfId="395"/>
    <cellStyle name="40% - Accent3 12" xfId="396"/>
    <cellStyle name="40% - Accent3 12 2" xfId="397"/>
    <cellStyle name="40% - Accent3 12 3" xfId="398"/>
    <cellStyle name="40% - Accent3 13" xfId="399"/>
    <cellStyle name="40% - Accent3 14" xfId="400"/>
    <cellStyle name="40% - Accent3 15" xfId="401"/>
    <cellStyle name="40% - Accent3 16" xfId="402"/>
    <cellStyle name="40% - Accent3 17" xfId="403"/>
    <cellStyle name="40% - Accent3 18" xfId="404"/>
    <cellStyle name="40% - Accent3 19" xfId="405"/>
    <cellStyle name="40% - Accent3 2" xfId="406"/>
    <cellStyle name="40% - Accent3 2 2" xfId="407"/>
    <cellStyle name="40% - Accent3 2 2 2" xfId="408"/>
    <cellStyle name="40% - Accent3 2 2 2 2" xfId="409"/>
    <cellStyle name="40% - Accent3 2 2 3" xfId="410"/>
    <cellStyle name="40% - Accent3 2 3" xfId="411"/>
    <cellStyle name="40% - Accent3 2 4" xfId="412"/>
    <cellStyle name="40% - Accent3 2 4 2" xfId="413"/>
    <cellStyle name="40% - Accent3 2 5" xfId="414"/>
    <cellStyle name="40% - Accent3 2 6" xfId="415"/>
    <cellStyle name="40% - Accent3 20" xfId="416"/>
    <cellStyle name="40% - Accent3 21" xfId="417"/>
    <cellStyle name="40% - Accent3 22" xfId="418"/>
    <cellStyle name="40% - Accent3 23" xfId="419"/>
    <cellStyle name="40% - Accent3 24" xfId="420"/>
    <cellStyle name="40% - Accent3 25" xfId="421"/>
    <cellStyle name="40% - Accent3 26" xfId="422"/>
    <cellStyle name="40% - Accent3 27" xfId="423"/>
    <cellStyle name="40% - Accent3 28" xfId="424"/>
    <cellStyle name="40% - Accent3 28 2" xfId="425"/>
    <cellStyle name="40% - Accent3 29" xfId="426"/>
    <cellStyle name="40% - Accent3 3" xfId="427"/>
    <cellStyle name="40% - Accent3 3 2" xfId="428"/>
    <cellStyle name="40% - Accent3 3 3" xfId="429"/>
    <cellStyle name="40% - Accent3 3 3 2" xfId="430"/>
    <cellStyle name="40% - Accent3 3 4" xfId="431"/>
    <cellStyle name="40% - Accent3 30" xfId="432"/>
    <cellStyle name="40% - Accent3 31" xfId="433"/>
    <cellStyle name="40% - Accent3 32" xfId="434"/>
    <cellStyle name="40% - Accent3 33" xfId="435"/>
    <cellStyle name="40% - Accent3 34" xfId="436"/>
    <cellStyle name="40% - Accent3 4" xfId="437"/>
    <cellStyle name="40% - Accent3 5" xfId="438"/>
    <cellStyle name="40% - Accent3 6" xfId="439"/>
    <cellStyle name="40% - Accent3 7" xfId="440"/>
    <cellStyle name="40% - Accent3 8" xfId="441"/>
    <cellStyle name="40% - Accent3 9" xfId="442"/>
    <cellStyle name="40% - Accent4 10" xfId="443"/>
    <cellStyle name="40% - Accent4 11" xfId="444"/>
    <cellStyle name="40% - Accent4 12" xfId="445"/>
    <cellStyle name="40% - Accent4 12 2" xfId="446"/>
    <cellStyle name="40% - Accent4 12 3" xfId="447"/>
    <cellStyle name="40% - Accent4 13" xfId="448"/>
    <cellStyle name="40% - Accent4 14" xfId="449"/>
    <cellStyle name="40% - Accent4 15" xfId="450"/>
    <cellStyle name="40% - Accent4 16" xfId="451"/>
    <cellStyle name="40% - Accent4 17" xfId="452"/>
    <cellStyle name="40% - Accent4 18" xfId="453"/>
    <cellStyle name="40% - Accent4 19" xfId="454"/>
    <cellStyle name="40% - Accent4 2" xfId="455"/>
    <cellStyle name="40% - Accent4 2 2" xfId="456"/>
    <cellStyle name="40% - Accent4 2 2 2" xfId="457"/>
    <cellStyle name="40% - Accent4 2 2 2 2" xfId="458"/>
    <cellStyle name="40% - Accent4 2 2 3" xfId="459"/>
    <cellStyle name="40% - Accent4 2 3" xfId="460"/>
    <cellStyle name="40% - Accent4 2 4" xfId="461"/>
    <cellStyle name="40% - Accent4 2 4 2" xfId="462"/>
    <cellStyle name="40% - Accent4 2 5" xfId="463"/>
    <cellStyle name="40% - Accent4 2 6" xfId="464"/>
    <cellStyle name="40% - Accent4 20" xfId="465"/>
    <cellStyle name="40% - Accent4 21" xfId="466"/>
    <cellStyle name="40% - Accent4 22" xfId="467"/>
    <cellStyle name="40% - Accent4 23" xfId="468"/>
    <cellStyle name="40% - Accent4 24" xfId="469"/>
    <cellStyle name="40% - Accent4 25" xfId="470"/>
    <cellStyle name="40% - Accent4 26" xfId="471"/>
    <cellStyle name="40% - Accent4 27" xfId="472"/>
    <cellStyle name="40% - Accent4 28" xfId="473"/>
    <cellStyle name="40% - Accent4 28 2" xfId="474"/>
    <cellStyle name="40% - Accent4 29" xfId="475"/>
    <cellStyle name="40% - Accent4 3" xfId="476"/>
    <cellStyle name="40% - Accent4 3 2" xfId="477"/>
    <cellStyle name="40% - Accent4 3 3" xfId="478"/>
    <cellStyle name="40% - Accent4 3 3 2" xfId="479"/>
    <cellStyle name="40% - Accent4 3 4" xfId="480"/>
    <cellStyle name="40% - Accent4 30" xfId="481"/>
    <cellStyle name="40% - Accent4 31" xfId="482"/>
    <cellStyle name="40% - Accent4 32" xfId="483"/>
    <cellStyle name="40% - Accent4 33" xfId="484"/>
    <cellStyle name="40% - Accent4 34" xfId="485"/>
    <cellStyle name="40% - Accent4 4" xfId="486"/>
    <cellStyle name="40% - Accent4 5" xfId="487"/>
    <cellStyle name="40% - Accent4 6" xfId="488"/>
    <cellStyle name="40% - Accent4 7" xfId="489"/>
    <cellStyle name="40% - Accent4 8" xfId="490"/>
    <cellStyle name="40% - Accent4 9" xfId="491"/>
    <cellStyle name="40% - Accent5 10" xfId="492"/>
    <cellStyle name="40% - Accent5 11" xfId="493"/>
    <cellStyle name="40% - Accent5 12" xfId="494"/>
    <cellStyle name="40% - Accent5 12 2" xfId="495"/>
    <cellStyle name="40% - Accent5 12 3" xfId="496"/>
    <cellStyle name="40% - Accent5 13" xfId="497"/>
    <cellStyle name="40% - Accent5 14" xfId="498"/>
    <cellStyle name="40% - Accent5 15" xfId="499"/>
    <cellStyle name="40% - Accent5 16" xfId="500"/>
    <cellStyle name="40% - Accent5 17" xfId="501"/>
    <cellStyle name="40% - Accent5 18" xfId="502"/>
    <cellStyle name="40% - Accent5 19" xfId="503"/>
    <cellStyle name="40% - Accent5 2" xfId="504"/>
    <cellStyle name="40% - Accent5 2 2" xfId="505"/>
    <cellStyle name="40% - Accent5 2 2 2" xfId="506"/>
    <cellStyle name="40% - Accent5 2 2 2 2" xfId="507"/>
    <cellStyle name="40% - Accent5 2 2 3" xfId="508"/>
    <cellStyle name="40% - Accent5 2 3" xfId="509"/>
    <cellStyle name="40% - Accent5 2 4" xfId="510"/>
    <cellStyle name="40% - Accent5 2 4 2" xfId="511"/>
    <cellStyle name="40% - Accent5 2 5" xfId="512"/>
    <cellStyle name="40% - Accent5 2 6" xfId="513"/>
    <cellStyle name="40% - Accent5 20" xfId="514"/>
    <cellStyle name="40% - Accent5 21" xfId="515"/>
    <cellStyle name="40% - Accent5 22" xfId="516"/>
    <cellStyle name="40% - Accent5 23" xfId="517"/>
    <cellStyle name="40% - Accent5 24" xfId="518"/>
    <cellStyle name="40% - Accent5 25" xfId="519"/>
    <cellStyle name="40% - Accent5 26" xfId="520"/>
    <cellStyle name="40% - Accent5 27" xfId="521"/>
    <cellStyle name="40% - Accent5 28" xfId="522"/>
    <cellStyle name="40% - Accent5 28 2" xfId="523"/>
    <cellStyle name="40% - Accent5 29" xfId="524"/>
    <cellStyle name="40% - Accent5 3" xfId="525"/>
    <cellStyle name="40% - Accent5 3 2" xfId="526"/>
    <cellStyle name="40% - Accent5 3 3" xfId="527"/>
    <cellStyle name="40% - Accent5 3 3 2" xfId="528"/>
    <cellStyle name="40% - Accent5 3 4" xfId="529"/>
    <cellStyle name="40% - Accent5 30" xfId="530"/>
    <cellStyle name="40% - Accent5 31" xfId="531"/>
    <cellStyle name="40% - Accent5 32" xfId="532"/>
    <cellStyle name="40% - Accent5 33" xfId="533"/>
    <cellStyle name="40% - Accent5 34" xfId="534"/>
    <cellStyle name="40% - Accent5 4" xfId="535"/>
    <cellStyle name="40% - Accent5 5" xfId="536"/>
    <cellStyle name="40% - Accent5 6" xfId="537"/>
    <cellStyle name="40% - Accent5 7" xfId="538"/>
    <cellStyle name="40% - Accent5 8" xfId="539"/>
    <cellStyle name="40% - Accent5 9" xfId="540"/>
    <cellStyle name="40% - Accent6 10" xfId="541"/>
    <cellStyle name="40% - Accent6 11" xfId="542"/>
    <cellStyle name="40% - Accent6 12" xfId="543"/>
    <cellStyle name="40% - Accent6 12 2" xfId="544"/>
    <cellStyle name="40% - Accent6 12 3" xfId="545"/>
    <cellStyle name="40% - Accent6 13" xfId="546"/>
    <cellStyle name="40% - Accent6 14" xfId="547"/>
    <cellStyle name="40% - Accent6 15" xfId="548"/>
    <cellStyle name="40% - Accent6 16" xfId="549"/>
    <cellStyle name="40% - Accent6 17" xfId="550"/>
    <cellStyle name="40% - Accent6 18" xfId="551"/>
    <cellStyle name="40% - Accent6 19" xfId="552"/>
    <cellStyle name="40% - Accent6 2" xfId="553"/>
    <cellStyle name="40% - Accent6 2 2" xfId="554"/>
    <cellStyle name="40% - Accent6 2 2 2" xfId="555"/>
    <cellStyle name="40% - Accent6 2 2 2 2" xfId="556"/>
    <cellStyle name="40% - Accent6 2 2 3" xfId="557"/>
    <cellStyle name="40% - Accent6 2 3" xfId="558"/>
    <cellStyle name="40% - Accent6 2 4" xfId="559"/>
    <cellStyle name="40% - Accent6 2 4 2" xfId="560"/>
    <cellStyle name="40% - Accent6 2 5" xfId="561"/>
    <cellStyle name="40% - Accent6 2 6" xfId="562"/>
    <cellStyle name="40% - Accent6 20" xfId="563"/>
    <cellStyle name="40% - Accent6 21" xfId="564"/>
    <cellStyle name="40% - Accent6 22" xfId="565"/>
    <cellStyle name="40% - Accent6 23" xfId="566"/>
    <cellStyle name="40% - Accent6 24" xfId="567"/>
    <cellStyle name="40% - Accent6 25" xfId="568"/>
    <cellStyle name="40% - Accent6 26" xfId="569"/>
    <cellStyle name="40% - Accent6 27" xfId="570"/>
    <cellStyle name="40% - Accent6 28" xfId="571"/>
    <cellStyle name="40% - Accent6 28 2" xfId="572"/>
    <cellStyle name="40% - Accent6 29" xfId="573"/>
    <cellStyle name="40% - Accent6 3" xfId="574"/>
    <cellStyle name="40% - Accent6 3 2" xfId="575"/>
    <cellStyle name="40% - Accent6 3 3" xfId="576"/>
    <cellStyle name="40% - Accent6 3 3 2" xfId="577"/>
    <cellStyle name="40% - Accent6 3 4" xfId="578"/>
    <cellStyle name="40% - Accent6 30" xfId="579"/>
    <cellStyle name="40% - Accent6 31" xfId="580"/>
    <cellStyle name="40% - Accent6 32" xfId="581"/>
    <cellStyle name="40% - Accent6 33" xfId="582"/>
    <cellStyle name="40% - Accent6 34" xfId="583"/>
    <cellStyle name="40% - Accent6 4" xfId="584"/>
    <cellStyle name="40% - Accent6 5" xfId="585"/>
    <cellStyle name="40% - Accent6 6" xfId="586"/>
    <cellStyle name="40% - Accent6 7" xfId="587"/>
    <cellStyle name="40% - Accent6 8" xfId="588"/>
    <cellStyle name="40% - Accent6 9" xfId="589"/>
    <cellStyle name="60% - Accent1 10" xfId="590"/>
    <cellStyle name="60% - Accent1 11" xfId="591"/>
    <cellStyle name="60% - Accent1 12" xfId="592"/>
    <cellStyle name="60% - Accent1 13" xfId="593"/>
    <cellStyle name="60% - Accent1 14" xfId="594"/>
    <cellStyle name="60% - Accent1 15" xfId="595"/>
    <cellStyle name="60% - Accent1 16" xfId="596"/>
    <cellStyle name="60% - Accent1 17" xfId="597"/>
    <cellStyle name="60% - Accent1 18" xfId="598"/>
    <cellStyle name="60% - Accent1 19" xfId="599"/>
    <cellStyle name="60% - Accent1 2" xfId="600"/>
    <cellStyle name="60% - Accent1 2 2" xfId="601"/>
    <cellStyle name="60% - Accent1 2 3" xfId="602"/>
    <cellStyle name="60% - Accent1 2 4" xfId="603"/>
    <cellStyle name="60% - Accent1 2 5" xfId="604"/>
    <cellStyle name="60% - Accent1 2 6" xfId="605"/>
    <cellStyle name="60% - Accent1 20" xfId="606"/>
    <cellStyle name="60% - Accent1 21" xfId="607"/>
    <cellStyle name="60% - Accent1 22" xfId="608"/>
    <cellStyle name="60% - Accent1 23" xfId="609"/>
    <cellStyle name="60% - Accent1 24" xfId="610"/>
    <cellStyle name="60% - Accent1 25" xfId="611"/>
    <cellStyle name="60% - Accent1 26" xfId="612"/>
    <cellStyle name="60% - Accent1 27" xfId="613"/>
    <cellStyle name="60% - Accent1 28" xfId="614"/>
    <cellStyle name="60% - Accent1 29" xfId="615"/>
    <cellStyle name="60% - Accent1 3" xfId="616"/>
    <cellStyle name="60% - Accent1 30" xfId="617"/>
    <cellStyle name="60% - Accent1 31" xfId="618"/>
    <cellStyle name="60% - Accent1 32" xfId="619"/>
    <cellStyle name="60% - Accent1 33" xfId="620"/>
    <cellStyle name="60% - Accent1 34" xfId="621"/>
    <cellStyle name="60% - Accent1 4" xfId="622"/>
    <cellStyle name="60% - Accent1 5" xfId="623"/>
    <cellStyle name="60% - Accent1 6" xfId="624"/>
    <cellStyle name="60% - Accent1 7" xfId="625"/>
    <cellStyle name="60% - Accent1 8" xfId="626"/>
    <cellStyle name="60% - Accent1 9" xfId="627"/>
    <cellStyle name="60% - Accent2 10" xfId="628"/>
    <cellStyle name="60% - Accent2 11" xfId="629"/>
    <cellStyle name="60% - Accent2 12" xfId="630"/>
    <cellStyle name="60% - Accent2 13" xfId="631"/>
    <cellStyle name="60% - Accent2 14" xfId="632"/>
    <cellStyle name="60% - Accent2 15" xfId="633"/>
    <cellStyle name="60% - Accent2 16" xfId="634"/>
    <cellStyle name="60% - Accent2 17" xfId="635"/>
    <cellStyle name="60% - Accent2 18" xfId="636"/>
    <cellStyle name="60% - Accent2 19" xfId="637"/>
    <cellStyle name="60% - Accent2 2" xfId="638"/>
    <cellStyle name="60% - Accent2 2 2" xfId="639"/>
    <cellStyle name="60% - Accent2 2 3" xfId="640"/>
    <cellStyle name="60% - Accent2 2 4" xfId="641"/>
    <cellStyle name="60% - Accent2 2 5" xfId="642"/>
    <cellStyle name="60% - Accent2 2 6" xfId="643"/>
    <cellStyle name="60% - Accent2 20" xfId="644"/>
    <cellStyle name="60% - Accent2 21" xfId="645"/>
    <cellStyle name="60% - Accent2 22" xfId="646"/>
    <cellStyle name="60% - Accent2 23" xfId="647"/>
    <cellStyle name="60% - Accent2 24" xfId="648"/>
    <cellStyle name="60% - Accent2 25" xfId="649"/>
    <cellStyle name="60% - Accent2 26" xfId="650"/>
    <cellStyle name="60% - Accent2 27" xfId="651"/>
    <cellStyle name="60% - Accent2 28" xfId="652"/>
    <cellStyle name="60% - Accent2 29" xfId="653"/>
    <cellStyle name="60% - Accent2 3" xfId="654"/>
    <cellStyle name="60% - Accent2 30" xfId="655"/>
    <cellStyle name="60% - Accent2 31" xfId="656"/>
    <cellStyle name="60% - Accent2 32" xfId="657"/>
    <cellStyle name="60% - Accent2 33" xfId="658"/>
    <cellStyle name="60% - Accent2 34" xfId="659"/>
    <cellStyle name="60% - Accent2 4" xfId="660"/>
    <cellStyle name="60% - Accent2 5" xfId="661"/>
    <cellStyle name="60% - Accent2 6" xfId="662"/>
    <cellStyle name="60% - Accent2 7" xfId="663"/>
    <cellStyle name="60% - Accent2 8" xfId="664"/>
    <cellStyle name="60% - Accent2 9" xfId="665"/>
    <cellStyle name="60% - Accent3 10" xfId="666"/>
    <cellStyle name="60% - Accent3 11" xfId="667"/>
    <cellStyle name="60% - Accent3 12" xfId="668"/>
    <cellStyle name="60% - Accent3 13" xfId="669"/>
    <cellStyle name="60% - Accent3 14" xfId="670"/>
    <cellStyle name="60% - Accent3 15" xfId="671"/>
    <cellStyle name="60% - Accent3 16" xfId="672"/>
    <cellStyle name="60% - Accent3 17" xfId="673"/>
    <cellStyle name="60% - Accent3 18" xfId="674"/>
    <cellStyle name="60% - Accent3 19" xfId="675"/>
    <cellStyle name="60% - Accent3 2" xfId="676"/>
    <cellStyle name="60% - Accent3 2 2" xfId="677"/>
    <cellStyle name="60% - Accent3 2 3" xfId="678"/>
    <cellStyle name="60% - Accent3 2 4" xfId="679"/>
    <cellStyle name="60% - Accent3 2 5" xfId="680"/>
    <cellStyle name="60% - Accent3 2 6" xfId="681"/>
    <cellStyle name="60% - Accent3 20" xfId="682"/>
    <cellStyle name="60% - Accent3 21" xfId="683"/>
    <cellStyle name="60% - Accent3 22" xfId="684"/>
    <cellStyle name="60% - Accent3 23" xfId="685"/>
    <cellStyle name="60% - Accent3 24" xfId="686"/>
    <cellStyle name="60% - Accent3 25" xfId="687"/>
    <cellStyle name="60% - Accent3 26" xfId="688"/>
    <cellStyle name="60% - Accent3 27" xfId="689"/>
    <cellStyle name="60% - Accent3 28" xfId="690"/>
    <cellStyle name="60% - Accent3 29" xfId="691"/>
    <cellStyle name="60% - Accent3 3" xfId="692"/>
    <cellStyle name="60% - Accent3 30" xfId="693"/>
    <cellStyle name="60% - Accent3 31" xfId="694"/>
    <cellStyle name="60% - Accent3 32" xfId="695"/>
    <cellStyle name="60% - Accent3 33" xfId="696"/>
    <cellStyle name="60% - Accent3 34" xfId="697"/>
    <cellStyle name="60% - Accent3 4" xfId="698"/>
    <cellStyle name="60% - Accent3 5" xfId="699"/>
    <cellStyle name="60% - Accent3 6" xfId="700"/>
    <cellStyle name="60% - Accent3 7" xfId="701"/>
    <cellStyle name="60% - Accent3 8" xfId="702"/>
    <cellStyle name="60% - Accent3 9" xfId="703"/>
    <cellStyle name="60% - Accent4 10" xfId="704"/>
    <cellStyle name="60% - Accent4 11" xfId="705"/>
    <cellStyle name="60% - Accent4 12" xfId="706"/>
    <cellStyle name="60% - Accent4 13" xfId="707"/>
    <cellStyle name="60% - Accent4 14" xfId="708"/>
    <cellStyle name="60% - Accent4 15" xfId="709"/>
    <cellStyle name="60% - Accent4 16" xfId="710"/>
    <cellStyle name="60% - Accent4 17" xfId="711"/>
    <cellStyle name="60% - Accent4 18" xfId="712"/>
    <cellStyle name="60% - Accent4 19" xfId="713"/>
    <cellStyle name="60% - Accent4 2" xfId="714"/>
    <cellStyle name="60% - Accent4 2 2" xfId="715"/>
    <cellStyle name="60% - Accent4 2 3" xfId="716"/>
    <cellStyle name="60% - Accent4 2 4" xfId="717"/>
    <cellStyle name="60% - Accent4 2 5" xfId="718"/>
    <cellStyle name="60% - Accent4 2 6" xfId="719"/>
    <cellStyle name="60% - Accent4 20" xfId="720"/>
    <cellStyle name="60% - Accent4 21" xfId="721"/>
    <cellStyle name="60% - Accent4 22" xfId="722"/>
    <cellStyle name="60% - Accent4 23" xfId="723"/>
    <cellStyle name="60% - Accent4 24" xfId="724"/>
    <cellStyle name="60% - Accent4 25" xfId="725"/>
    <cellStyle name="60% - Accent4 26" xfId="726"/>
    <cellStyle name="60% - Accent4 27" xfId="727"/>
    <cellStyle name="60% - Accent4 28" xfId="728"/>
    <cellStyle name="60% - Accent4 29" xfId="729"/>
    <cellStyle name="60% - Accent4 3" xfId="730"/>
    <cellStyle name="60% - Accent4 30" xfId="731"/>
    <cellStyle name="60% - Accent4 31" xfId="732"/>
    <cellStyle name="60% - Accent4 32" xfId="733"/>
    <cellStyle name="60% - Accent4 33" xfId="734"/>
    <cellStyle name="60% - Accent4 34" xfId="735"/>
    <cellStyle name="60% - Accent4 4" xfId="736"/>
    <cellStyle name="60% - Accent4 5" xfId="737"/>
    <cellStyle name="60% - Accent4 6" xfId="738"/>
    <cellStyle name="60% - Accent4 7" xfId="739"/>
    <cellStyle name="60% - Accent4 8" xfId="740"/>
    <cellStyle name="60% - Accent4 9" xfId="741"/>
    <cellStyle name="60% - Accent5 10" xfId="742"/>
    <cellStyle name="60% - Accent5 11" xfId="743"/>
    <cellStyle name="60% - Accent5 12" xfId="744"/>
    <cellStyle name="60% - Accent5 13" xfId="745"/>
    <cellStyle name="60% - Accent5 14" xfId="746"/>
    <cellStyle name="60% - Accent5 15" xfId="747"/>
    <cellStyle name="60% - Accent5 16" xfId="748"/>
    <cellStyle name="60% - Accent5 17" xfId="749"/>
    <cellStyle name="60% - Accent5 18" xfId="750"/>
    <cellStyle name="60% - Accent5 19" xfId="751"/>
    <cellStyle name="60% - Accent5 2" xfId="752"/>
    <cellStyle name="60% - Accent5 2 2" xfId="753"/>
    <cellStyle name="60% - Accent5 2 3" xfId="754"/>
    <cellStyle name="60% - Accent5 2 4" xfId="755"/>
    <cellStyle name="60% - Accent5 2 5" xfId="756"/>
    <cellStyle name="60% - Accent5 2 6" xfId="757"/>
    <cellStyle name="60% - Accent5 20" xfId="758"/>
    <cellStyle name="60% - Accent5 21" xfId="759"/>
    <cellStyle name="60% - Accent5 22" xfId="760"/>
    <cellStyle name="60% - Accent5 23" xfId="761"/>
    <cellStyle name="60% - Accent5 24" xfId="762"/>
    <cellStyle name="60% - Accent5 25" xfId="763"/>
    <cellStyle name="60% - Accent5 26" xfId="764"/>
    <cellStyle name="60% - Accent5 27" xfId="765"/>
    <cellStyle name="60% - Accent5 28" xfId="766"/>
    <cellStyle name="60% - Accent5 29" xfId="767"/>
    <cellStyle name="60% - Accent5 3" xfId="768"/>
    <cellStyle name="60% - Accent5 30" xfId="769"/>
    <cellStyle name="60% - Accent5 31" xfId="770"/>
    <cellStyle name="60% - Accent5 32" xfId="771"/>
    <cellStyle name="60% - Accent5 33" xfId="772"/>
    <cellStyle name="60% - Accent5 34" xfId="773"/>
    <cellStyle name="60% - Accent5 4" xfId="774"/>
    <cellStyle name="60% - Accent5 5" xfId="775"/>
    <cellStyle name="60% - Accent5 6" xfId="776"/>
    <cellStyle name="60% - Accent5 7" xfId="777"/>
    <cellStyle name="60% - Accent5 8" xfId="778"/>
    <cellStyle name="60% - Accent5 9" xfId="779"/>
    <cellStyle name="60% - Accent6 10" xfId="780"/>
    <cellStyle name="60% - Accent6 11" xfId="781"/>
    <cellStyle name="60% - Accent6 12" xfId="782"/>
    <cellStyle name="60% - Accent6 13" xfId="783"/>
    <cellStyle name="60% - Accent6 14" xfId="784"/>
    <cellStyle name="60% - Accent6 15" xfId="785"/>
    <cellStyle name="60% - Accent6 16" xfId="786"/>
    <cellStyle name="60% - Accent6 17" xfId="787"/>
    <cellStyle name="60% - Accent6 18" xfId="788"/>
    <cellStyle name="60% - Accent6 19" xfId="789"/>
    <cellStyle name="60% - Accent6 2" xfId="790"/>
    <cellStyle name="60% - Accent6 2 2" xfId="791"/>
    <cellStyle name="60% - Accent6 2 3" xfId="792"/>
    <cellStyle name="60% - Accent6 2 4" xfId="793"/>
    <cellStyle name="60% - Accent6 2 5" xfId="794"/>
    <cellStyle name="60% - Accent6 2 6" xfId="795"/>
    <cellStyle name="60% - Accent6 20" xfId="796"/>
    <cellStyle name="60% - Accent6 21" xfId="797"/>
    <cellStyle name="60% - Accent6 22" xfId="798"/>
    <cellStyle name="60% - Accent6 23" xfId="799"/>
    <cellStyle name="60% - Accent6 24" xfId="800"/>
    <cellStyle name="60% - Accent6 25" xfId="801"/>
    <cellStyle name="60% - Accent6 26" xfId="802"/>
    <cellStyle name="60% - Accent6 27" xfId="803"/>
    <cellStyle name="60% - Accent6 28" xfId="804"/>
    <cellStyle name="60% - Accent6 29" xfId="805"/>
    <cellStyle name="60% - Accent6 3" xfId="806"/>
    <cellStyle name="60% - Accent6 30" xfId="807"/>
    <cellStyle name="60% - Accent6 31" xfId="808"/>
    <cellStyle name="60% - Accent6 32" xfId="809"/>
    <cellStyle name="60% - Accent6 33" xfId="810"/>
    <cellStyle name="60% - Accent6 34" xfId="811"/>
    <cellStyle name="60% - Accent6 4" xfId="812"/>
    <cellStyle name="60% - Accent6 5" xfId="813"/>
    <cellStyle name="60% - Accent6 6" xfId="814"/>
    <cellStyle name="60% - Accent6 7" xfId="815"/>
    <cellStyle name="60% - Accent6 8" xfId="816"/>
    <cellStyle name="60% - Accent6 9" xfId="817"/>
    <cellStyle name="Accent1 10" xfId="818"/>
    <cellStyle name="Accent1 11" xfId="819"/>
    <cellStyle name="Accent1 12" xfId="820"/>
    <cellStyle name="Accent1 13" xfId="821"/>
    <cellStyle name="Accent1 14" xfId="822"/>
    <cellStyle name="Accent1 15" xfId="823"/>
    <cellStyle name="Accent1 16" xfId="824"/>
    <cellStyle name="Accent1 17" xfId="825"/>
    <cellStyle name="Accent1 18" xfId="826"/>
    <cellStyle name="Accent1 19" xfId="827"/>
    <cellStyle name="Accent1 2" xfId="828"/>
    <cellStyle name="Accent1 2 2" xfId="829"/>
    <cellStyle name="Accent1 2 3" xfId="830"/>
    <cellStyle name="Accent1 2 4" xfId="831"/>
    <cellStyle name="Accent1 2 5" xfId="832"/>
    <cellStyle name="Accent1 2 6" xfId="833"/>
    <cellStyle name="Accent1 20" xfId="834"/>
    <cellStyle name="Accent1 21" xfId="835"/>
    <cellStyle name="Accent1 22" xfId="836"/>
    <cellStyle name="Accent1 23" xfId="837"/>
    <cellStyle name="Accent1 24" xfId="838"/>
    <cellStyle name="Accent1 25" xfId="839"/>
    <cellStyle name="Accent1 26" xfId="840"/>
    <cellStyle name="Accent1 27" xfId="841"/>
    <cellStyle name="Accent1 28" xfId="842"/>
    <cellStyle name="Accent1 29" xfId="843"/>
    <cellStyle name="Accent1 3" xfId="844"/>
    <cellStyle name="Accent1 30" xfId="845"/>
    <cellStyle name="Accent1 31" xfId="846"/>
    <cellStyle name="Accent1 32" xfId="847"/>
    <cellStyle name="Accent1 33" xfId="848"/>
    <cellStyle name="Accent1 34" xfId="849"/>
    <cellStyle name="Accent1 4" xfId="850"/>
    <cellStyle name="Accent1 5" xfId="851"/>
    <cellStyle name="Accent1 6" xfId="852"/>
    <cellStyle name="Accent1 7" xfId="853"/>
    <cellStyle name="Accent1 8" xfId="854"/>
    <cellStyle name="Accent1 9" xfId="855"/>
    <cellStyle name="Accent2 10" xfId="856"/>
    <cellStyle name="Accent2 11" xfId="857"/>
    <cellStyle name="Accent2 12" xfId="858"/>
    <cellStyle name="Accent2 13" xfId="859"/>
    <cellStyle name="Accent2 14" xfId="860"/>
    <cellStyle name="Accent2 15" xfId="861"/>
    <cellStyle name="Accent2 16" xfId="862"/>
    <cellStyle name="Accent2 17" xfId="863"/>
    <cellStyle name="Accent2 18" xfId="864"/>
    <cellStyle name="Accent2 19" xfId="865"/>
    <cellStyle name="Accent2 2" xfId="866"/>
    <cellStyle name="Accent2 2 2" xfId="867"/>
    <cellStyle name="Accent2 2 3" xfId="868"/>
    <cellStyle name="Accent2 2 4" xfId="869"/>
    <cellStyle name="Accent2 2 5" xfId="870"/>
    <cellStyle name="Accent2 2 6" xfId="871"/>
    <cellStyle name="Accent2 20" xfId="872"/>
    <cellStyle name="Accent2 21" xfId="873"/>
    <cellStyle name="Accent2 22" xfId="874"/>
    <cellStyle name="Accent2 23" xfId="875"/>
    <cellStyle name="Accent2 24" xfId="876"/>
    <cellStyle name="Accent2 25" xfId="877"/>
    <cellStyle name="Accent2 26" xfId="878"/>
    <cellStyle name="Accent2 27" xfId="879"/>
    <cellStyle name="Accent2 28" xfId="880"/>
    <cellStyle name="Accent2 29" xfId="881"/>
    <cellStyle name="Accent2 3" xfId="882"/>
    <cellStyle name="Accent2 30" xfId="883"/>
    <cellStyle name="Accent2 31" xfId="884"/>
    <cellStyle name="Accent2 32" xfId="885"/>
    <cellStyle name="Accent2 33" xfId="886"/>
    <cellStyle name="Accent2 34" xfId="887"/>
    <cellStyle name="Accent2 4" xfId="888"/>
    <cellStyle name="Accent2 5" xfId="889"/>
    <cellStyle name="Accent2 6" xfId="890"/>
    <cellStyle name="Accent2 7" xfId="891"/>
    <cellStyle name="Accent2 8" xfId="892"/>
    <cellStyle name="Accent2 9" xfId="893"/>
    <cellStyle name="Accent3 10" xfId="894"/>
    <cellStyle name="Accent3 11" xfId="895"/>
    <cellStyle name="Accent3 12" xfId="896"/>
    <cellStyle name="Accent3 13" xfId="897"/>
    <cellStyle name="Accent3 14" xfId="898"/>
    <cellStyle name="Accent3 15" xfId="899"/>
    <cellStyle name="Accent3 16" xfId="900"/>
    <cellStyle name="Accent3 17" xfId="901"/>
    <cellStyle name="Accent3 18" xfId="902"/>
    <cellStyle name="Accent3 19" xfId="903"/>
    <cellStyle name="Accent3 2" xfId="904"/>
    <cellStyle name="Accent3 2 2" xfId="905"/>
    <cellStyle name="Accent3 2 3" xfId="906"/>
    <cellStyle name="Accent3 2 4" xfId="907"/>
    <cellStyle name="Accent3 2 5" xfId="908"/>
    <cellStyle name="Accent3 2 6" xfId="909"/>
    <cellStyle name="Accent3 20" xfId="910"/>
    <cellStyle name="Accent3 21" xfId="911"/>
    <cellStyle name="Accent3 22" xfId="912"/>
    <cellStyle name="Accent3 23" xfId="913"/>
    <cellStyle name="Accent3 24" xfId="914"/>
    <cellStyle name="Accent3 25" xfId="915"/>
    <cellStyle name="Accent3 26" xfId="916"/>
    <cellStyle name="Accent3 27" xfId="917"/>
    <cellStyle name="Accent3 28" xfId="918"/>
    <cellStyle name="Accent3 29" xfId="919"/>
    <cellStyle name="Accent3 3" xfId="920"/>
    <cellStyle name="Accent3 30" xfId="921"/>
    <cellStyle name="Accent3 31" xfId="922"/>
    <cellStyle name="Accent3 32" xfId="923"/>
    <cellStyle name="Accent3 33" xfId="924"/>
    <cellStyle name="Accent3 34" xfId="925"/>
    <cellStyle name="Accent3 4" xfId="926"/>
    <cellStyle name="Accent3 5" xfId="927"/>
    <cellStyle name="Accent3 6" xfId="928"/>
    <cellStyle name="Accent3 7" xfId="929"/>
    <cellStyle name="Accent3 8" xfId="930"/>
    <cellStyle name="Accent3 9" xfId="931"/>
    <cellStyle name="Accent4 10" xfId="932"/>
    <cellStyle name="Accent4 11" xfId="933"/>
    <cellStyle name="Accent4 12" xfId="934"/>
    <cellStyle name="Accent4 13" xfId="935"/>
    <cellStyle name="Accent4 14" xfId="936"/>
    <cellStyle name="Accent4 15" xfId="937"/>
    <cellStyle name="Accent4 16" xfId="938"/>
    <cellStyle name="Accent4 17" xfId="939"/>
    <cellStyle name="Accent4 18" xfId="940"/>
    <cellStyle name="Accent4 19" xfId="941"/>
    <cellStyle name="Accent4 2" xfId="942"/>
    <cellStyle name="Accent4 2 2" xfId="943"/>
    <cellStyle name="Accent4 2 3" xfId="944"/>
    <cellStyle name="Accent4 2 4" xfId="945"/>
    <cellStyle name="Accent4 2 5" xfId="946"/>
    <cellStyle name="Accent4 2 6" xfId="947"/>
    <cellStyle name="Accent4 20" xfId="948"/>
    <cellStyle name="Accent4 21" xfId="949"/>
    <cellStyle name="Accent4 22" xfId="950"/>
    <cellStyle name="Accent4 23" xfId="951"/>
    <cellStyle name="Accent4 24" xfId="952"/>
    <cellStyle name="Accent4 25" xfId="953"/>
    <cellStyle name="Accent4 26" xfId="954"/>
    <cellStyle name="Accent4 27" xfId="955"/>
    <cellStyle name="Accent4 28" xfId="956"/>
    <cellStyle name="Accent4 29" xfId="957"/>
    <cellStyle name="Accent4 3" xfId="958"/>
    <cellStyle name="Accent4 30" xfId="959"/>
    <cellStyle name="Accent4 31" xfId="960"/>
    <cellStyle name="Accent4 32" xfId="961"/>
    <cellStyle name="Accent4 33" xfId="962"/>
    <cellStyle name="Accent4 34" xfId="963"/>
    <cellStyle name="Accent4 4" xfId="964"/>
    <cellStyle name="Accent4 5" xfId="965"/>
    <cellStyle name="Accent4 6" xfId="966"/>
    <cellStyle name="Accent4 7" xfId="967"/>
    <cellStyle name="Accent4 8" xfId="968"/>
    <cellStyle name="Accent4 9" xfId="969"/>
    <cellStyle name="Accent5 10" xfId="970"/>
    <cellStyle name="Accent5 11" xfId="971"/>
    <cellStyle name="Accent5 12" xfId="972"/>
    <cellStyle name="Accent5 13" xfId="973"/>
    <cellStyle name="Accent5 14" xfId="974"/>
    <cellStyle name="Accent5 15" xfId="975"/>
    <cellStyle name="Accent5 16" xfId="976"/>
    <cellStyle name="Accent5 17" xfId="977"/>
    <cellStyle name="Accent5 18" xfId="978"/>
    <cellStyle name="Accent5 19" xfId="979"/>
    <cellStyle name="Accent5 2" xfId="980"/>
    <cellStyle name="Accent5 2 2" xfId="981"/>
    <cellStyle name="Accent5 2 3" xfId="982"/>
    <cellStyle name="Accent5 2 4" xfId="983"/>
    <cellStyle name="Accent5 2 5" xfId="984"/>
    <cellStyle name="Accent5 2 6" xfId="985"/>
    <cellStyle name="Accent5 20" xfId="986"/>
    <cellStyle name="Accent5 21" xfId="987"/>
    <cellStyle name="Accent5 22" xfId="988"/>
    <cellStyle name="Accent5 23" xfId="989"/>
    <cellStyle name="Accent5 24" xfId="990"/>
    <cellStyle name="Accent5 25" xfId="991"/>
    <cellStyle name="Accent5 26" xfId="992"/>
    <cellStyle name="Accent5 27" xfId="993"/>
    <cellStyle name="Accent5 28" xfId="994"/>
    <cellStyle name="Accent5 29" xfId="995"/>
    <cellStyle name="Accent5 3" xfId="996"/>
    <cellStyle name="Accent5 30" xfId="997"/>
    <cellStyle name="Accent5 31" xfId="998"/>
    <cellStyle name="Accent5 32" xfId="999"/>
    <cellStyle name="Accent5 33" xfId="1000"/>
    <cellStyle name="Accent5 34" xfId="1001"/>
    <cellStyle name="Accent5 4" xfId="1002"/>
    <cellStyle name="Accent5 5" xfId="1003"/>
    <cellStyle name="Accent5 6" xfId="1004"/>
    <cellStyle name="Accent5 7" xfId="1005"/>
    <cellStyle name="Accent5 8" xfId="1006"/>
    <cellStyle name="Accent5 9" xfId="1007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 2" xfId="1019"/>
    <cellStyle name="Accent6 2 3" xfId="1020"/>
    <cellStyle name="Accent6 2 4" xfId="1021"/>
    <cellStyle name="Accent6 2 5" xfId="1022"/>
    <cellStyle name="Accent6 2 6" xfId="1023"/>
    <cellStyle name="Accent6 20" xfId="1024"/>
    <cellStyle name="Accent6 21" xfId="1025"/>
    <cellStyle name="Accent6 22" xfId="1026"/>
    <cellStyle name="Accent6 23" xfId="1027"/>
    <cellStyle name="Accent6 24" xfId="1028"/>
    <cellStyle name="Accent6 25" xfId="1029"/>
    <cellStyle name="Accent6 26" xfId="1030"/>
    <cellStyle name="Accent6 27" xfId="1031"/>
    <cellStyle name="Accent6 28" xfId="1032"/>
    <cellStyle name="Accent6 29" xfId="1033"/>
    <cellStyle name="Accent6 3" xfId="1034"/>
    <cellStyle name="Accent6 30" xfId="1035"/>
    <cellStyle name="Accent6 31" xfId="1036"/>
    <cellStyle name="Accent6 32" xfId="1037"/>
    <cellStyle name="Accent6 33" xfId="1038"/>
    <cellStyle name="Accent6 34" xfId="1039"/>
    <cellStyle name="Accent6 4" xfId="1040"/>
    <cellStyle name="Accent6 5" xfId="1041"/>
    <cellStyle name="Accent6 6" xfId="1042"/>
    <cellStyle name="Accent6 7" xfId="1043"/>
    <cellStyle name="Accent6 8" xfId="1044"/>
    <cellStyle name="Accent6 9" xfId="1045"/>
    <cellStyle name="Bad 10" xfId="1046"/>
    <cellStyle name="Bad 11" xfId="1047"/>
    <cellStyle name="Bad 12" xfId="1048"/>
    <cellStyle name="Bad 13" xfId="1049"/>
    <cellStyle name="Bad 14" xfId="1050"/>
    <cellStyle name="Bad 15" xfId="1051"/>
    <cellStyle name="Bad 16" xfId="1052"/>
    <cellStyle name="Bad 17" xfId="1053"/>
    <cellStyle name="Bad 18" xfId="1054"/>
    <cellStyle name="Bad 19" xfId="1055"/>
    <cellStyle name="Bad 2" xfId="1056"/>
    <cellStyle name="Bad 2 2" xfId="1057"/>
    <cellStyle name="Bad 2 3" xfId="1058"/>
    <cellStyle name="Bad 2 4" xfId="1059"/>
    <cellStyle name="Bad 2 5" xfId="1060"/>
    <cellStyle name="Bad 2 6" xfId="1061"/>
    <cellStyle name="Bad 20" xfId="1062"/>
    <cellStyle name="Bad 21" xfId="1063"/>
    <cellStyle name="Bad 22" xfId="1064"/>
    <cellStyle name="Bad 23" xfId="1065"/>
    <cellStyle name="Bad 24" xfId="1066"/>
    <cellStyle name="Bad 25" xfId="1067"/>
    <cellStyle name="Bad 26" xfId="1068"/>
    <cellStyle name="Bad 27" xfId="1069"/>
    <cellStyle name="Bad 28" xfId="1070"/>
    <cellStyle name="Bad 29" xfId="1071"/>
    <cellStyle name="Bad 3" xfId="1072"/>
    <cellStyle name="Bad 30" xfId="1073"/>
    <cellStyle name="Bad 31" xfId="1074"/>
    <cellStyle name="Bad 32" xfId="1075"/>
    <cellStyle name="Bad 33" xfId="1076"/>
    <cellStyle name="Bad 34" xfId="1077"/>
    <cellStyle name="Bad 4" xfId="1078"/>
    <cellStyle name="Bad 5" xfId="1079"/>
    <cellStyle name="Bad 6" xfId="1080"/>
    <cellStyle name="Bad 7" xfId="1081"/>
    <cellStyle name="Bad 8" xfId="1082"/>
    <cellStyle name="Bad 9" xfId="1083"/>
    <cellStyle name="Calculation 10" xfId="1084"/>
    <cellStyle name="Calculation 11" xfId="1085"/>
    <cellStyle name="Calculation 12" xfId="1086"/>
    <cellStyle name="Calculation 13" xfId="1087"/>
    <cellStyle name="Calculation 14" xfId="1088"/>
    <cellStyle name="Calculation 15" xfId="1089"/>
    <cellStyle name="Calculation 16" xfId="1090"/>
    <cellStyle name="Calculation 17" xfId="1091"/>
    <cellStyle name="Calculation 18" xfId="1092"/>
    <cellStyle name="Calculation 19" xfId="1093"/>
    <cellStyle name="Calculation 2" xfId="1094"/>
    <cellStyle name="Calculation 2 2" xfId="1095"/>
    <cellStyle name="Calculation 2 3" xfId="1096"/>
    <cellStyle name="Calculation 2 4" xfId="1097"/>
    <cellStyle name="Calculation 2 5" xfId="1098"/>
    <cellStyle name="Calculation 2 6" xfId="1099"/>
    <cellStyle name="Calculation 20" xfId="1100"/>
    <cellStyle name="Calculation 21" xfId="1101"/>
    <cellStyle name="Calculation 22" xfId="1102"/>
    <cellStyle name="Calculation 23" xfId="1103"/>
    <cellStyle name="Calculation 24" xfId="1104"/>
    <cellStyle name="Calculation 25" xfId="1105"/>
    <cellStyle name="Calculation 26" xfId="1106"/>
    <cellStyle name="Calculation 27" xfId="1107"/>
    <cellStyle name="Calculation 28" xfId="1108"/>
    <cellStyle name="Calculation 29" xfId="1109"/>
    <cellStyle name="Calculation 3" xfId="1110"/>
    <cellStyle name="Calculation 30" xfId="1111"/>
    <cellStyle name="Calculation 31" xfId="1112"/>
    <cellStyle name="Calculation 32" xfId="1113"/>
    <cellStyle name="Calculation 33" xfId="1114"/>
    <cellStyle name="Calculation 34" xfId="1115"/>
    <cellStyle name="Calculation 4" xfId="1116"/>
    <cellStyle name="Calculation 5" xfId="1117"/>
    <cellStyle name="Calculation 6" xfId="1118"/>
    <cellStyle name="Calculation 7" xfId="1119"/>
    <cellStyle name="Calculation 8" xfId="1120"/>
    <cellStyle name="Calculation 9" xfId="1121"/>
    <cellStyle name="Check Cell 10" xfId="1122"/>
    <cellStyle name="Check Cell 11" xfId="1123"/>
    <cellStyle name="Check Cell 12" xfId="1124"/>
    <cellStyle name="Check Cell 13" xfId="1125"/>
    <cellStyle name="Check Cell 14" xfId="1126"/>
    <cellStyle name="Check Cell 15" xfId="1127"/>
    <cellStyle name="Check Cell 16" xfId="1128"/>
    <cellStyle name="Check Cell 17" xfId="1129"/>
    <cellStyle name="Check Cell 18" xfId="1130"/>
    <cellStyle name="Check Cell 19" xfId="1131"/>
    <cellStyle name="Check Cell 2" xfId="1132"/>
    <cellStyle name="Check Cell 2 2" xfId="1133"/>
    <cellStyle name="Check Cell 2 3" xfId="1134"/>
    <cellStyle name="Check Cell 2 4" xfId="1135"/>
    <cellStyle name="Check Cell 2 5" xfId="1136"/>
    <cellStyle name="Check Cell 2 6" xfId="1137"/>
    <cellStyle name="Check Cell 20" xfId="1138"/>
    <cellStyle name="Check Cell 21" xfId="1139"/>
    <cellStyle name="Check Cell 22" xfId="1140"/>
    <cellStyle name="Check Cell 23" xfId="1141"/>
    <cellStyle name="Check Cell 24" xfId="1142"/>
    <cellStyle name="Check Cell 25" xfId="1143"/>
    <cellStyle name="Check Cell 26" xfId="1144"/>
    <cellStyle name="Check Cell 27" xfId="1145"/>
    <cellStyle name="Check Cell 28" xfId="1146"/>
    <cellStyle name="Check Cell 29" xfId="1147"/>
    <cellStyle name="Check Cell 3" xfId="1148"/>
    <cellStyle name="Check Cell 30" xfId="1149"/>
    <cellStyle name="Check Cell 31" xfId="1150"/>
    <cellStyle name="Check Cell 32" xfId="1151"/>
    <cellStyle name="Check Cell 33" xfId="1152"/>
    <cellStyle name="Check Cell 34" xfId="1153"/>
    <cellStyle name="Check Cell 4" xfId="1154"/>
    <cellStyle name="Check Cell 5" xfId="1155"/>
    <cellStyle name="Check Cell 6" xfId="1156"/>
    <cellStyle name="Check Cell 7" xfId="1157"/>
    <cellStyle name="Check Cell 8" xfId="1158"/>
    <cellStyle name="Check Cell 9" xfId="1159"/>
    <cellStyle name="Comma 2" xfId="1160"/>
    <cellStyle name="Comma 2 2" xfId="1161"/>
    <cellStyle name="Comma 2 2 2" xfId="1162"/>
    <cellStyle name="Comma 2 2 2 2" xfId="1163"/>
    <cellStyle name="Comma 2 2 2 2 2" xfId="1164"/>
    <cellStyle name="Comma 2 2 2 2 2 2" xfId="1165"/>
    <cellStyle name="Comma 2 2 2 2 2 2 2" xfId="1166"/>
    <cellStyle name="Comma 2 2 2 2 2 3" xfId="1167"/>
    <cellStyle name="Comma 2 2 2 2 3" xfId="1168"/>
    <cellStyle name="Comma 2 2 2 2 3 2" xfId="1169"/>
    <cellStyle name="Comma 2 2 2 2 4" xfId="1170"/>
    <cellStyle name="Comma 2 2 2 3" xfId="1171"/>
    <cellStyle name="Comma 2 2 2 3 2" xfId="1172"/>
    <cellStyle name="Comma 2 2 2 3 2 2" xfId="1173"/>
    <cellStyle name="Comma 2 2 2 3 3" xfId="1174"/>
    <cellStyle name="Comma 2 2 2 4" xfId="1175"/>
    <cellStyle name="Comma 2 2 2 4 2" xfId="1176"/>
    <cellStyle name="Comma 2 2 2 5" xfId="1177"/>
    <cellStyle name="Comma 3" xfId="1178"/>
    <cellStyle name="Comma 3 2" xfId="1179"/>
    <cellStyle name="Comma 3 2 2" xfId="1180"/>
    <cellStyle name="Comma 3 2 2 2" xfId="1181"/>
    <cellStyle name="Comma 3 2 2 2 2" xfId="1182"/>
    <cellStyle name="Comma 3 2 2 3" xfId="1183"/>
    <cellStyle name="Comma 3 2 3" xfId="1184"/>
    <cellStyle name="Comma 3 2 3 2" xfId="1185"/>
    <cellStyle name="Comma 3 2 4" xfId="1186"/>
    <cellStyle name="Comma 3 3" xfId="1187"/>
    <cellStyle name="Comma 3 3 2" xfId="1188"/>
    <cellStyle name="Comma 4" xfId="1189"/>
    <cellStyle name="Comma 4 2" xfId="1190"/>
    <cellStyle name="Comma 4 2 2" xfId="1191"/>
    <cellStyle name="Comma 4 2 2 2" xfId="1192"/>
    <cellStyle name="Comma 4 2 2 2 2" xfId="1193"/>
    <cellStyle name="Comma 4 2 2 3" xfId="1194"/>
    <cellStyle name="Comma 4 2 3" xfId="1195"/>
    <cellStyle name="Comma 4 2 3 2" xfId="1196"/>
    <cellStyle name="Comma 4 2 4" xfId="1197"/>
    <cellStyle name="Comma 5" xfId="1198"/>
    <cellStyle name="Comma 5 2" xfId="1199"/>
    <cellStyle name="Comma 6" xfId="1200"/>
    <cellStyle name="Comma 6 2" xfId="1201"/>
    <cellStyle name="Comma 7" xfId="1202"/>
    <cellStyle name="Comma 7 2" xfId="1203"/>
    <cellStyle name="Currency 2" xfId="1204"/>
    <cellStyle name="Currency 2 2" xfId="1205"/>
    <cellStyle name="Currency 3" xfId="1206"/>
    <cellStyle name="Currency 4" xfId="1207"/>
    <cellStyle name="Currency 4 2" xfId="1208"/>
    <cellStyle name="Currency 5" xfId="1209"/>
    <cellStyle name="Currency 5 2" xfId="1210"/>
    <cellStyle name="Currency 6" xfId="1211"/>
    <cellStyle name="Currency 6 2" xfId="1212"/>
    <cellStyle name="Excel Built-in Normal" xfId="1213"/>
    <cellStyle name="Excel Built-in Normal 1" xfId="1214"/>
    <cellStyle name="Excel Built-in Normal 2" xfId="1215"/>
    <cellStyle name="Explanatory Text 10" xfId="1216"/>
    <cellStyle name="Explanatory Text 11" xfId="1217"/>
    <cellStyle name="Explanatory Text 12" xfId="1218"/>
    <cellStyle name="Explanatory Text 13" xfId="1219"/>
    <cellStyle name="Explanatory Text 14" xfId="1220"/>
    <cellStyle name="Explanatory Text 15" xfId="1221"/>
    <cellStyle name="Explanatory Text 16" xfId="1222"/>
    <cellStyle name="Explanatory Text 17" xfId="1223"/>
    <cellStyle name="Explanatory Text 18" xfId="1224"/>
    <cellStyle name="Explanatory Text 19" xfId="1225"/>
    <cellStyle name="Explanatory Text 2" xfId="1226"/>
    <cellStyle name="Explanatory Text 2 2" xfId="1227"/>
    <cellStyle name="Explanatory Text 2 3" xfId="1228"/>
    <cellStyle name="Explanatory Text 2 4" xfId="1229"/>
    <cellStyle name="Explanatory Text 2 5" xfId="1230"/>
    <cellStyle name="Explanatory Text 2 6" xfId="1231"/>
    <cellStyle name="Explanatory Text 20" xfId="1232"/>
    <cellStyle name="Explanatory Text 21" xfId="1233"/>
    <cellStyle name="Explanatory Text 22" xfId="1234"/>
    <cellStyle name="Explanatory Text 23" xfId="1235"/>
    <cellStyle name="Explanatory Text 24" xfId="1236"/>
    <cellStyle name="Explanatory Text 25" xfId="1237"/>
    <cellStyle name="Explanatory Text 26" xfId="1238"/>
    <cellStyle name="Explanatory Text 27" xfId="1239"/>
    <cellStyle name="Explanatory Text 28" xfId="1240"/>
    <cellStyle name="Explanatory Text 29" xfId="1241"/>
    <cellStyle name="Explanatory Text 3" xfId="1242"/>
    <cellStyle name="Explanatory Text 30" xfId="1243"/>
    <cellStyle name="Explanatory Text 31" xfId="1244"/>
    <cellStyle name="Explanatory Text 32" xfId="1245"/>
    <cellStyle name="Explanatory Text 33" xfId="1246"/>
    <cellStyle name="Explanatory Text 34" xfId="1247"/>
    <cellStyle name="Explanatory Text 4" xfId="1248"/>
    <cellStyle name="Explanatory Text 5" xfId="1249"/>
    <cellStyle name="Explanatory Text 6" xfId="1250"/>
    <cellStyle name="Explanatory Text 7" xfId="1251"/>
    <cellStyle name="Explanatory Text 8" xfId="1252"/>
    <cellStyle name="Explanatory Text 9" xfId="1253"/>
    <cellStyle name="Good 10" xfId="1254"/>
    <cellStyle name="Good 11" xfId="1255"/>
    <cellStyle name="Good 12" xfId="1256"/>
    <cellStyle name="Good 13" xfId="1257"/>
    <cellStyle name="Good 14" xfId="1258"/>
    <cellStyle name="Good 15" xfId="1259"/>
    <cellStyle name="Good 16" xfId="1260"/>
    <cellStyle name="Good 17" xfId="1261"/>
    <cellStyle name="Good 18" xfId="1262"/>
    <cellStyle name="Good 19" xfId="1263"/>
    <cellStyle name="Good 2" xfId="1264"/>
    <cellStyle name="Good 2 2" xfId="1265"/>
    <cellStyle name="Good 2 3" xfId="1266"/>
    <cellStyle name="Good 2 4" xfId="1267"/>
    <cellStyle name="Good 2 5" xfId="1268"/>
    <cellStyle name="Good 2 6" xfId="1269"/>
    <cellStyle name="Good 20" xfId="1270"/>
    <cellStyle name="Good 21" xfId="1271"/>
    <cellStyle name="Good 22" xfId="1272"/>
    <cellStyle name="Good 23" xfId="1273"/>
    <cellStyle name="Good 24" xfId="1274"/>
    <cellStyle name="Good 25" xfId="1275"/>
    <cellStyle name="Good 26" xfId="1276"/>
    <cellStyle name="Good 27" xfId="1277"/>
    <cellStyle name="Good 28" xfId="1278"/>
    <cellStyle name="Good 29" xfId="1279"/>
    <cellStyle name="Good 3" xfId="1280"/>
    <cellStyle name="Good 30" xfId="1281"/>
    <cellStyle name="Good 31" xfId="1282"/>
    <cellStyle name="Good 32" xfId="1283"/>
    <cellStyle name="Good 33" xfId="1284"/>
    <cellStyle name="Good 34" xfId="1285"/>
    <cellStyle name="Good 4" xfId="1286"/>
    <cellStyle name="Good 5" xfId="1287"/>
    <cellStyle name="Good 6" xfId="1288"/>
    <cellStyle name="Good 7" xfId="1289"/>
    <cellStyle name="Good 8" xfId="1290"/>
    <cellStyle name="Good 9" xfId="1291"/>
    <cellStyle name="Heading 1 10" xfId="1292"/>
    <cellStyle name="Heading 1 11" xfId="1293"/>
    <cellStyle name="Heading 1 12" xfId="1294"/>
    <cellStyle name="Heading 1 13" xfId="1295"/>
    <cellStyle name="Heading 1 14" xfId="1296"/>
    <cellStyle name="Heading 1 15" xfId="1297"/>
    <cellStyle name="Heading 1 16" xfId="1298"/>
    <cellStyle name="Heading 1 17" xfId="1299"/>
    <cellStyle name="Heading 1 18" xfId="1300"/>
    <cellStyle name="Heading 1 19" xfId="1301"/>
    <cellStyle name="Heading 1 2" xfId="1302"/>
    <cellStyle name="Heading 1 2 2" xfId="1303"/>
    <cellStyle name="Heading 1 2 3" xfId="1304"/>
    <cellStyle name="Heading 1 2 4" xfId="1305"/>
    <cellStyle name="Heading 1 2 5" xfId="1306"/>
    <cellStyle name="Heading 1 2 6" xfId="1307"/>
    <cellStyle name="Heading 1 20" xfId="1308"/>
    <cellStyle name="Heading 1 21" xfId="1309"/>
    <cellStyle name="Heading 1 22" xfId="1310"/>
    <cellStyle name="Heading 1 23" xfId="1311"/>
    <cellStyle name="Heading 1 24" xfId="1312"/>
    <cellStyle name="Heading 1 25" xfId="1313"/>
    <cellStyle name="Heading 1 26" xfId="1314"/>
    <cellStyle name="Heading 1 27" xfId="1315"/>
    <cellStyle name="Heading 1 28" xfId="1316"/>
    <cellStyle name="Heading 1 29" xfId="1317"/>
    <cellStyle name="Heading 1 3" xfId="1318"/>
    <cellStyle name="Heading 1 30" xfId="1319"/>
    <cellStyle name="Heading 1 31" xfId="1320"/>
    <cellStyle name="Heading 1 32" xfId="1321"/>
    <cellStyle name="Heading 1 33" xfId="1322"/>
    <cellStyle name="Heading 1 34" xfId="1323"/>
    <cellStyle name="Heading 1 4" xfId="1324"/>
    <cellStyle name="Heading 1 5" xfId="1325"/>
    <cellStyle name="Heading 1 6" xfId="1326"/>
    <cellStyle name="Heading 1 7" xfId="1327"/>
    <cellStyle name="Heading 1 8" xfId="1328"/>
    <cellStyle name="Heading 1 9" xfId="1329"/>
    <cellStyle name="Heading 2 10" xfId="1330"/>
    <cellStyle name="Heading 2 11" xfId="1331"/>
    <cellStyle name="Heading 2 12" xfId="1332"/>
    <cellStyle name="Heading 2 13" xfId="1333"/>
    <cellStyle name="Heading 2 14" xfId="1334"/>
    <cellStyle name="Heading 2 15" xfId="1335"/>
    <cellStyle name="Heading 2 16" xfId="1336"/>
    <cellStyle name="Heading 2 17" xfId="1337"/>
    <cellStyle name="Heading 2 18" xfId="1338"/>
    <cellStyle name="Heading 2 19" xfId="1339"/>
    <cellStyle name="Heading 2 2" xfId="1340"/>
    <cellStyle name="Heading 2 2 2" xfId="1341"/>
    <cellStyle name="Heading 2 2 3" xfId="1342"/>
    <cellStyle name="Heading 2 2 4" xfId="1343"/>
    <cellStyle name="Heading 2 2 5" xfId="1344"/>
    <cellStyle name="Heading 2 2 6" xfId="1345"/>
    <cellStyle name="Heading 2 20" xfId="1346"/>
    <cellStyle name="Heading 2 21" xfId="1347"/>
    <cellStyle name="Heading 2 22" xfId="1348"/>
    <cellStyle name="Heading 2 23" xfId="1349"/>
    <cellStyle name="Heading 2 24" xfId="1350"/>
    <cellStyle name="Heading 2 25" xfId="1351"/>
    <cellStyle name="Heading 2 26" xfId="1352"/>
    <cellStyle name="Heading 2 27" xfId="1353"/>
    <cellStyle name="Heading 2 28" xfId="1354"/>
    <cellStyle name="Heading 2 29" xfId="1355"/>
    <cellStyle name="Heading 2 3" xfId="1356"/>
    <cellStyle name="Heading 2 30" xfId="1357"/>
    <cellStyle name="Heading 2 31" xfId="1358"/>
    <cellStyle name="Heading 2 32" xfId="1359"/>
    <cellStyle name="Heading 2 33" xfId="1360"/>
    <cellStyle name="Heading 2 34" xfId="1361"/>
    <cellStyle name="Heading 2 4" xfId="1362"/>
    <cellStyle name="Heading 2 5" xfId="1363"/>
    <cellStyle name="Heading 2 6" xfId="1364"/>
    <cellStyle name="Heading 2 7" xfId="1365"/>
    <cellStyle name="Heading 2 8" xfId="1366"/>
    <cellStyle name="Heading 2 9" xfId="1367"/>
    <cellStyle name="Heading 3 10" xfId="1368"/>
    <cellStyle name="Heading 3 11" xfId="1369"/>
    <cellStyle name="Heading 3 12" xfId="1370"/>
    <cellStyle name="Heading 3 13" xfId="1371"/>
    <cellStyle name="Heading 3 14" xfId="1372"/>
    <cellStyle name="Heading 3 15" xfId="1373"/>
    <cellStyle name="Heading 3 16" xfId="1374"/>
    <cellStyle name="Heading 3 17" xfId="1375"/>
    <cellStyle name="Heading 3 18" xfId="1376"/>
    <cellStyle name="Heading 3 19" xfId="1377"/>
    <cellStyle name="Heading 3 2" xfId="1378"/>
    <cellStyle name="Heading 3 2 2" xfId="1379"/>
    <cellStyle name="Heading 3 2 3" xfId="1380"/>
    <cellStyle name="Heading 3 2 4" xfId="1381"/>
    <cellStyle name="Heading 3 2 5" xfId="1382"/>
    <cellStyle name="Heading 3 2 6" xfId="1383"/>
    <cellStyle name="Heading 3 20" xfId="1384"/>
    <cellStyle name="Heading 3 21" xfId="1385"/>
    <cellStyle name="Heading 3 22" xfId="1386"/>
    <cellStyle name="Heading 3 23" xfId="1387"/>
    <cellStyle name="Heading 3 24" xfId="1388"/>
    <cellStyle name="Heading 3 25" xfId="1389"/>
    <cellStyle name="Heading 3 26" xfId="1390"/>
    <cellStyle name="Heading 3 27" xfId="1391"/>
    <cellStyle name="Heading 3 28" xfId="1392"/>
    <cellStyle name="Heading 3 29" xfId="1393"/>
    <cellStyle name="Heading 3 3" xfId="1394"/>
    <cellStyle name="Heading 3 30" xfId="1395"/>
    <cellStyle name="Heading 3 31" xfId="1396"/>
    <cellStyle name="Heading 3 32" xfId="1397"/>
    <cellStyle name="Heading 3 33" xfId="1398"/>
    <cellStyle name="Heading 3 34" xfId="1399"/>
    <cellStyle name="Heading 3 4" xfId="1400"/>
    <cellStyle name="Heading 3 5" xfId="1401"/>
    <cellStyle name="Heading 3 6" xfId="1402"/>
    <cellStyle name="Heading 3 7" xfId="1403"/>
    <cellStyle name="Heading 3 8" xfId="1404"/>
    <cellStyle name="Heading 3 9" xfId="1405"/>
    <cellStyle name="Heading 4 10" xfId="1406"/>
    <cellStyle name="Heading 4 11" xfId="1407"/>
    <cellStyle name="Heading 4 12" xfId="1408"/>
    <cellStyle name="Heading 4 13" xfId="1409"/>
    <cellStyle name="Heading 4 14" xfId="1410"/>
    <cellStyle name="Heading 4 15" xfId="1411"/>
    <cellStyle name="Heading 4 16" xfId="1412"/>
    <cellStyle name="Heading 4 17" xfId="1413"/>
    <cellStyle name="Heading 4 18" xfId="1414"/>
    <cellStyle name="Heading 4 19" xfId="1415"/>
    <cellStyle name="Heading 4 2" xfId="1416"/>
    <cellStyle name="Heading 4 2 2" xfId="1417"/>
    <cellStyle name="Heading 4 2 3" xfId="1418"/>
    <cellStyle name="Heading 4 2 4" xfId="1419"/>
    <cellStyle name="Heading 4 2 5" xfId="1420"/>
    <cellStyle name="Heading 4 2 6" xfId="1421"/>
    <cellStyle name="Heading 4 20" xfId="1422"/>
    <cellStyle name="Heading 4 21" xfId="1423"/>
    <cellStyle name="Heading 4 22" xfId="1424"/>
    <cellStyle name="Heading 4 23" xfId="1425"/>
    <cellStyle name="Heading 4 24" xfId="1426"/>
    <cellStyle name="Heading 4 25" xfId="1427"/>
    <cellStyle name="Heading 4 26" xfId="1428"/>
    <cellStyle name="Heading 4 27" xfId="1429"/>
    <cellStyle name="Heading 4 28" xfId="1430"/>
    <cellStyle name="Heading 4 29" xfId="1431"/>
    <cellStyle name="Heading 4 3" xfId="1432"/>
    <cellStyle name="Heading 4 30" xfId="1433"/>
    <cellStyle name="Heading 4 31" xfId="1434"/>
    <cellStyle name="Heading 4 32" xfId="1435"/>
    <cellStyle name="Heading 4 33" xfId="1436"/>
    <cellStyle name="Heading 4 34" xfId="1437"/>
    <cellStyle name="Heading 4 4" xfId="1438"/>
    <cellStyle name="Heading 4 5" xfId="1439"/>
    <cellStyle name="Heading 4 6" xfId="1440"/>
    <cellStyle name="Heading 4 7" xfId="1441"/>
    <cellStyle name="Heading 4 8" xfId="1442"/>
    <cellStyle name="Heading 4 9" xfId="1443"/>
    <cellStyle name="Input 10" xfId="1444"/>
    <cellStyle name="Input 11" xfId="1445"/>
    <cellStyle name="Input 12" xfId="1446"/>
    <cellStyle name="Input 13" xfId="1447"/>
    <cellStyle name="Input 14" xfId="1448"/>
    <cellStyle name="Input 15" xfId="1449"/>
    <cellStyle name="Input 16" xfId="1450"/>
    <cellStyle name="Input 17" xfId="1451"/>
    <cellStyle name="Input 18" xfId="1452"/>
    <cellStyle name="Input 19" xfId="1453"/>
    <cellStyle name="Input 2" xfId="1454"/>
    <cellStyle name="Input 2 2" xfId="1455"/>
    <cellStyle name="Input 2 3" xfId="1456"/>
    <cellStyle name="Input 2 4" xfId="1457"/>
    <cellStyle name="Input 2 5" xfId="1458"/>
    <cellStyle name="Input 2 6" xfId="1459"/>
    <cellStyle name="Input 20" xfId="1460"/>
    <cellStyle name="Input 21" xfId="1461"/>
    <cellStyle name="Input 22" xfId="1462"/>
    <cellStyle name="Input 23" xfId="1463"/>
    <cellStyle name="Input 24" xfId="1464"/>
    <cellStyle name="Input 25" xfId="1465"/>
    <cellStyle name="Input 26" xfId="1466"/>
    <cellStyle name="Input 27" xfId="1467"/>
    <cellStyle name="Input 28" xfId="1468"/>
    <cellStyle name="Input 29" xfId="1469"/>
    <cellStyle name="Input 3" xfId="1470"/>
    <cellStyle name="Input 30" xfId="1471"/>
    <cellStyle name="Input 31" xfId="1472"/>
    <cellStyle name="Input 32" xfId="1473"/>
    <cellStyle name="Input 33" xfId="1474"/>
    <cellStyle name="Input 34" xfId="1475"/>
    <cellStyle name="Input 4" xfId="1476"/>
    <cellStyle name="Input 5" xfId="1477"/>
    <cellStyle name="Input 6" xfId="1478"/>
    <cellStyle name="Input 7" xfId="1479"/>
    <cellStyle name="Input 8" xfId="1480"/>
    <cellStyle name="Input 9" xfId="1481"/>
    <cellStyle name="Linked Cell 10" xfId="1482"/>
    <cellStyle name="Linked Cell 11" xfId="1483"/>
    <cellStyle name="Linked Cell 12" xfId="1484"/>
    <cellStyle name="Linked Cell 13" xfId="1485"/>
    <cellStyle name="Linked Cell 14" xfId="1486"/>
    <cellStyle name="Linked Cell 15" xfId="1487"/>
    <cellStyle name="Linked Cell 16" xfId="1488"/>
    <cellStyle name="Linked Cell 17" xfId="1489"/>
    <cellStyle name="Linked Cell 18" xfId="1490"/>
    <cellStyle name="Linked Cell 19" xfId="1491"/>
    <cellStyle name="Linked Cell 2" xfId="1492"/>
    <cellStyle name="Linked Cell 2 2" xfId="1493"/>
    <cellStyle name="Linked Cell 2 3" xfId="1494"/>
    <cellStyle name="Linked Cell 2 4" xfId="1495"/>
    <cellStyle name="Linked Cell 2 5" xfId="1496"/>
    <cellStyle name="Linked Cell 2 6" xfId="1497"/>
    <cellStyle name="Linked Cell 20" xfId="1498"/>
    <cellStyle name="Linked Cell 21" xfId="1499"/>
    <cellStyle name="Linked Cell 22" xfId="1500"/>
    <cellStyle name="Linked Cell 23" xfId="1501"/>
    <cellStyle name="Linked Cell 24" xfId="1502"/>
    <cellStyle name="Linked Cell 25" xfId="1503"/>
    <cellStyle name="Linked Cell 26" xfId="1504"/>
    <cellStyle name="Linked Cell 27" xfId="1505"/>
    <cellStyle name="Linked Cell 28" xfId="1506"/>
    <cellStyle name="Linked Cell 29" xfId="1507"/>
    <cellStyle name="Linked Cell 3" xfId="1508"/>
    <cellStyle name="Linked Cell 30" xfId="1509"/>
    <cellStyle name="Linked Cell 31" xfId="1510"/>
    <cellStyle name="Linked Cell 32" xfId="1511"/>
    <cellStyle name="Linked Cell 33" xfId="1512"/>
    <cellStyle name="Linked Cell 34" xfId="1513"/>
    <cellStyle name="Linked Cell 4" xfId="1514"/>
    <cellStyle name="Linked Cell 5" xfId="1515"/>
    <cellStyle name="Linked Cell 6" xfId="1516"/>
    <cellStyle name="Linked Cell 7" xfId="1517"/>
    <cellStyle name="Linked Cell 8" xfId="1518"/>
    <cellStyle name="Linked Cell 9" xfId="1519"/>
    <cellStyle name="Neutral 10" xfId="1520"/>
    <cellStyle name="Neutral 11" xfId="1521"/>
    <cellStyle name="Neutral 12" xfId="1522"/>
    <cellStyle name="Neutral 13" xfId="1523"/>
    <cellStyle name="Neutral 14" xfId="1524"/>
    <cellStyle name="Neutral 15" xfId="1525"/>
    <cellStyle name="Neutral 16" xfId="1526"/>
    <cellStyle name="Neutral 17" xfId="1527"/>
    <cellStyle name="Neutral 18" xfId="1528"/>
    <cellStyle name="Neutral 19" xfId="1529"/>
    <cellStyle name="Neutral 2" xfId="1530"/>
    <cellStyle name="Neutral 2 2" xfId="1531"/>
    <cellStyle name="Neutral 2 3" xfId="1532"/>
    <cellStyle name="Neutral 2 4" xfId="1533"/>
    <cellStyle name="Neutral 2 5" xfId="1534"/>
    <cellStyle name="Neutral 2 6" xfId="1535"/>
    <cellStyle name="Neutral 20" xfId="1536"/>
    <cellStyle name="Neutral 21" xfId="1537"/>
    <cellStyle name="Neutral 22" xfId="1538"/>
    <cellStyle name="Neutral 23" xfId="1539"/>
    <cellStyle name="Neutral 24" xfId="1540"/>
    <cellStyle name="Neutral 25" xfId="1541"/>
    <cellStyle name="Neutral 26" xfId="1542"/>
    <cellStyle name="Neutral 27" xfId="1543"/>
    <cellStyle name="Neutral 28" xfId="1544"/>
    <cellStyle name="Neutral 29" xfId="1545"/>
    <cellStyle name="Neutral 3" xfId="1546"/>
    <cellStyle name="Neutral 30" xfId="1547"/>
    <cellStyle name="Neutral 31" xfId="1548"/>
    <cellStyle name="Neutral 32" xfId="1549"/>
    <cellStyle name="Neutral 33" xfId="1550"/>
    <cellStyle name="Neutral 34" xfId="1551"/>
    <cellStyle name="Neutral 4" xfId="1552"/>
    <cellStyle name="Neutral 5" xfId="1553"/>
    <cellStyle name="Neutral 6" xfId="1554"/>
    <cellStyle name="Neutral 7" xfId="1555"/>
    <cellStyle name="Neutral 8" xfId="1556"/>
    <cellStyle name="Neutral 9" xfId="1557"/>
    <cellStyle name="Normal" xfId="0" builtinId="0"/>
    <cellStyle name="Normal 10" xfId="1558"/>
    <cellStyle name="Normal 10 10" xfId="1559"/>
    <cellStyle name="Normal 10 100" xfId="1560"/>
    <cellStyle name="Normal 10 101" xfId="1561"/>
    <cellStyle name="Normal 10 102" xfId="1562"/>
    <cellStyle name="Normal 10 103" xfId="1563"/>
    <cellStyle name="Normal 10 104" xfId="1564"/>
    <cellStyle name="Normal 10 105" xfId="1565"/>
    <cellStyle name="Normal 10 106" xfId="1566"/>
    <cellStyle name="Normal 10 107" xfId="1567"/>
    <cellStyle name="Normal 10 108" xfId="1568"/>
    <cellStyle name="Normal 10 109" xfId="1569"/>
    <cellStyle name="Normal 10 11" xfId="1570"/>
    <cellStyle name="Normal 10 110" xfId="1571"/>
    <cellStyle name="Normal 10 111" xfId="1572"/>
    <cellStyle name="Normal 10 112" xfId="1573"/>
    <cellStyle name="Normal 10 113" xfId="1574"/>
    <cellStyle name="Normal 10 114" xfId="1575"/>
    <cellStyle name="Normal 10 115" xfId="1576"/>
    <cellStyle name="Normal 10 116" xfId="1577"/>
    <cellStyle name="Normal 10 117" xfId="1578"/>
    <cellStyle name="Normal 10 118" xfId="1579"/>
    <cellStyle name="Normal 10 119" xfId="1580"/>
    <cellStyle name="Normal 10 12" xfId="1581"/>
    <cellStyle name="Normal 10 13" xfId="1582"/>
    <cellStyle name="Normal 10 14" xfId="1583"/>
    <cellStyle name="Normal 10 15" xfId="1584"/>
    <cellStyle name="Normal 10 16" xfId="1585"/>
    <cellStyle name="Normal 10 17" xfId="1586"/>
    <cellStyle name="Normal 10 18" xfId="1587"/>
    <cellStyle name="Normal 10 19" xfId="1588"/>
    <cellStyle name="Normal 10 2" xfId="1589"/>
    <cellStyle name="Normal 10 2 2" xfId="1590"/>
    <cellStyle name="Normal 10 2 2 2" xfId="1591"/>
    <cellStyle name="Normal 10 2 2 2 2" xfId="1592"/>
    <cellStyle name="Normal 10 2 2 3" xfId="1593"/>
    <cellStyle name="Normal 10 2 3" xfId="1594"/>
    <cellStyle name="Normal 10 2 3 2" xfId="1595"/>
    <cellStyle name="Normal 10 2 4" xfId="1596"/>
    <cellStyle name="Normal 10 20" xfId="1597"/>
    <cellStyle name="Normal 10 21" xfId="1598"/>
    <cellStyle name="Normal 10 22" xfId="1599"/>
    <cellStyle name="Normal 10 23" xfId="1600"/>
    <cellStyle name="Normal 10 24" xfId="1601"/>
    <cellStyle name="Normal 10 25" xfId="1602"/>
    <cellStyle name="Normal 10 26" xfId="1603"/>
    <cellStyle name="Normal 10 27" xfId="1604"/>
    <cellStyle name="Normal 10 28" xfId="1605"/>
    <cellStyle name="Normal 10 29" xfId="1606"/>
    <cellStyle name="Normal 10 3" xfId="1607"/>
    <cellStyle name="Normal 10 3 2" xfId="1608"/>
    <cellStyle name="Normal 10 3 2 2" xfId="1609"/>
    <cellStyle name="Normal 10 3 3" xfId="1610"/>
    <cellStyle name="Normal 10 30" xfId="1611"/>
    <cellStyle name="Normal 10 31" xfId="1612"/>
    <cellStyle name="Normal 10 32" xfId="1613"/>
    <cellStyle name="Normal 10 33" xfId="1614"/>
    <cellStyle name="Normal 10 34" xfId="1615"/>
    <cellStyle name="Normal 10 35" xfId="1616"/>
    <cellStyle name="Normal 10 36" xfId="1617"/>
    <cellStyle name="Normal 10 37" xfId="1618"/>
    <cellStyle name="Normal 10 38" xfId="1619"/>
    <cellStyle name="Normal 10 39" xfId="1620"/>
    <cellStyle name="Normal 10 4" xfId="1621"/>
    <cellStyle name="Normal 10 40" xfId="1622"/>
    <cellStyle name="Normal 10 41" xfId="1623"/>
    <cellStyle name="Normal 10 42" xfId="1624"/>
    <cellStyle name="Normal 10 43" xfId="1625"/>
    <cellStyle name="Normal 10 44" xfId="1626"/>
    <cellStyle name="Normal 10 45" xfId="1627"/>
    <cellStyle name="Normal 10 46" xfId="1628"/>
    <cellStyle name="Normal 10 47" xfId="1629"/>
    <cellStyle name="Normal 10 48" xfId="1630"/>
    <cellStyle name="Normal 10 49" xfId="1631"/>
    <cellStyle name="Normal 10 5" xfId="1632"/>
    <cellStyle name="Normal 10 5 2" xfId="1633"/>
    <cellStyle name="Normal 10 50" xfId="1634"/>
    <cellStyle name="Normal 10 51" xfId="1635"/>
    <cellStyle name="Normal 10 52" xfId="1636"/>
    <cellStyle name="Normal 10 53" xfId="1637"/>
    <cellStyle name="Normal 10 54" xfId="1638"/>
    <cellStyle name="Normal 10 55" xfId="1639"/>
    <cellStyle name="Normal 10 56" xfId="1640"/>
    <cellStyle name="Normal 10 57" xfId="1641"/>
    <cellStyle name="Normal 10 58" xfId="1642"/>
    <cellStyle name="Normal 10 59" xfId="1643"/>
    <cellStyle name="Normal 10 6" xfId="1644"/>
    <cellStyle name="Normal 10 60" xfId="1645"/>
    <cellStyle name="Normal 10 61" xfId="1646"/>
    <cellStyle name="Normal 10 62" xfId="1647"/>
    <cellStyle name="Normal 10 63" xfId="1648"/>
    <cellStyle name="Normal 10 64" xfId="1649"/>
    <cellStyle name="Normal 10 65" xfId="1650"/>
    <cellStyle name="Normal 10 66" xfId="1651"/>
    <cellStyle name="Normal 10 67" xfId="1652"/>
    <cellStyle name="Normal 10 68" xfId="1653"/>
    <cellStyle name="Normal 10 69" xfId="1654"/>
    <cellStyle name="Normal 10 7" xfId="1655"/>
    <cellStyle name="Normal 10 70" xfId="1656"/>
    <cellStyle name="Normal 10 71" xfId="1657"/>
    <cellStyle name="Normal 10 72" xfId="1658"/>
    <cellStyle name="Normal 10 73" xfId="1659"/>
    <cellStyle name="Normal 10 74" xfId="1660"/>
    <cellStyle name="Normal 10 75" xfId="1661"/>
    <cellStyle name="Normal 10 76" xfId="1662"/>
    <cellStyle name="Normal 10 77" xfId="1663"/>
    <cellStyle name="Normal 10 78" xfId="1664"/>
    <cellStyle name="Normal 10 79" xfId="1665"/>
    <cellStyle name="Normal 10 8" xfId="1666"/>
    <cellStyle name="Normal 10 80" xfId="1667"/>
    <cellStyle name="Normal 10 81" xfId="1668"/>
    <cellStyle name="Normal 10 82" xfId="1669"/>
    <cellStyle name="Normal 10 83" xfId="1670"/>
    <cellStyle name="Normal 10 84" xfId="1671"/>
    <cellStyle name="Normal 10 85" xfId="1672"/>
    <cellStyle name="Normal 10 86" xfId="1673"/>
    <cellStyle name="Normal 10 87" xfId="1674"/>
    <cellStyle name="Normal 10 88" xfId="1675"/>
    <cellStyle name="Normal 10 89" xfId="1676"/>
    <cellStyle name="Normal 10 9" xfId="1677"/>
    <cellStyle name="Normal 10 90" xfId="1678"/>
    <cellStyle name="Normal 10 91" xfId="1679"/>
    <cellStyle name="Normal 10 92" xfId="1680"/>
    <cellStyle name="Normal 10 93" xfId="1681"/>
    <cellStyle name="Normal 10 94" xfId="1682"/>
    <cellStyle name="Normal 10 95" xfId="1683"/>
    <cellStyle name="Normal 10 96" xfId="1684"/>
    <cellStyle name="Normal 10 97" xfId="1685"/>
    <cellStyle name="Normal 10 98" xfId="1686"/>
    <cellStyle name="Normal 10 99" xfId="1687"/>
    <cellStyle name="Normal 100" xfId="1688"/>
    <cellStyle name="Normal 100 2" xfId="1689"/>
    <cellStyle name="Normal 100 3" xfId="1690"/>
    <cellStyle name="Normal 100 4" xfId="1691"/>
    <cellStyle name="Normal 100 5" xfId="1692"/>
    <cellStyle name="Normal 100 6" xfId="1693"/>
    <cellStyle name="Normal 101" xfId="1694"/>
    <cellStyle name="Normal 101 2" xfId="1695"/>
    <cellStyle name="Normal 101 3" xfId="1696"/>
    <cellStyle name="Normal 101 4" xfId="1697"/>
    <cellStyle name="Normal 101 5" xfId="1698"/>
    <cellStyle name="Normal 101 6" xfId="1699"/>
    <cellStyle name="Normal 102" xfId="1700"/>
    <cellStyle name="Normal 102 2" xfId="1701"/>
    <cellStyle name="Normal 102 3" xfId="1702"/>
    <cellStyle name="Normal 102 4" xfId="1703"/>
    <cellStyle name="Normal 102 5" xfId="1704"/>
    <cellStyle name="Normal 102 6" xfId="1705"/>
    <cellStyle name="Normal 103" xfId="1706"/>
    <cellStyle name="Normal 103 2" xfId="1707"/>
    <cellStyle name="Normal 103 3" xfId="1708"/>
    <cellStyle name="Normal 103 4" xfId="1709"/>
    <cellStyle name="Normal 103 5" xfId="1710"/>
    <cellStyle name="Normal 103 6" xfId="1711"/>
    <cellStyle name="Normal 104" xfId="1712"/>
    <cellStyle name="Normal 104 2" xfId="1713"/>
    <cellStyle name="Normal 104 3" xfId="1714"/>
    <cellStyle name="Normal 104 4" xfId="1715"/>
    <cellStyle name="Normal 104 5" xfId="1716"/>
    <cellStyle name="Normal 104 6" xfId="1717"/>
    <cellStyle name="Normal 105" xfId="1718"/>
    <cellStyle name="Normal 105 2" xfId="1719"/>
    <cellStyle name="Normal 105 3" xfId="1720"/>
    <cellStyle name="Normal 105 4" xfId="1721"/>
    <cellStyle name="Normal 105 5" xfId="1722"/>
    <cellStyle name="Normal 105 6" xfId="1723"/>
    <cellStyle name="Normal 106" xfId="1724"/>
    <cellStyle name="Normal 106 2" xfId="1725"/>
    <cellStyle name="Normal 106 3" xfId="1726"/>
    <cellStyle name="Normal 106 4" xfId="1727"/>
    <cellStyle name="Normal 106 5" xfId="1728"/>
    <cellStyle name="Normal 106 6" xfId="1729"/>
    <cellStyle name="Normal 107" xfId="1730"/>
    <cellStyle name="Normal 107 2" xfId="1731"/>
    <cellStyle name="Normal 107 3" xfId="1732"/>
    <cellStyle name="Normal 107 4" xfId="1733"/>
    <cellStyle name="Normal 107 5" xfId="1734"/>
    <cellStyle name="Normal 107 6" xfId="1735"/>
    <cellStyle name="Normal 108" xfId="1736"/>
    <cellStyle name="Normal 108 2" xfId="1737"/>
    <cellStyle name="Normal 108 3" xfId="1738"/>
    <cellStyle name="Normal 108 4" xfId="1739"/>
    <cellStyle name="Normal 108 5" xfId="1740"/>
    <cellStyle name="Normal 108 6" xfId="1741"/>
    <cellStyle name="Normal 109" xfId="1742"/>
    <cellStyle name="Normal 109 2" xfId="1743"/>
    <cellStyle name="Normal 109 3" xfId="1744"/>
    <cellStyle name="Normal 109 4" xfId="1745"/>
    <cellStyle name="Normal 109 5" xfId="1746"/>
    <cellStyle name="Normal 109 6" xfId="1747"/>
    <cellStyle name="Normal 11" xfId="1748"/>
    <cellStyle name="Normal 11 2" xfId="1749"/>
    <cellStyle name="Normal 11 2 2" xfId="1750"/>
    <cellStyle name="Normal 11 2 2 2" xfId="1751"/>
    <cellStyle name="Normal 11 2 2 2 2" xfId="1752"/>
    <cellStyle name="Normal 11 2 2 3" xfId="1753"/>
    <cellStyle name="Normal 11 2 3" xfId="1754"/>
    <cellStyle name="Normal 11 2 3 2" xfId="1755"/>
    <cellStyle name="Normal 11 2 4" xfId="1756"/>
    <cellStyle name="Normal 11 3" xfId="1757"/>
    <cellStyle name="Normal 11 3 2" xfId="1758"/>
    <cellStyle name="Normal 11 3 2 2" xfId="1759"/>
    <cellStyle name="Normal 11 3 3" xfId="1760"/>
    <cellStyle name="Normal 11 4" xfId="1761"/>
    <cellStyle name="Normal 11 4 2" xfId="1762"/>
    <cellStyle name="Normal 11 5" xfId="1763"/>
    <cellStyle name="Normal 11 6" xfId="1764"/>
    <cellStyle name="Normal 110" xfId="1765"/>
    <cellStyle name="Normal 110 2" xfId="1766"/>
    <cellStyle name="Normal 110 3" xfId="1767"/>
    <cellStyle name="Normal 110 4" xfId="1768"/>
    <cellStyle name="Normal 110 5" xfId="1769"/>
    <cellStyle name="Normal 110 6" xfId="1770"/>
    <cellStyle name="Normal 111" xfId="1771"/>
    <cellStyle name="Normal 111 2" xfId="1772"/>
    <cellStyle name="Normal 111 3" xfId="1773"/>
    <cellStyle name="Normal 111 4" xfId="1774"/>
    <cellStyle name="Normal 111 5" xfId="1775"/>
    <cellStyle name="Normal 111 6" xfId="1776"/>
    <cellStyle name="Normal 112" xfId="1777"/>
    <cellStyle name="Normal 112 2" xfId="1778"/>
    <cellStyle name="Normal 112 3" xfId="1779"/>
    <cellStyle name="Normal 112 4" xfId="1780"/>
    <cellStyle name="Normal 112 5" xfId="1781"/>
    <cellStyle name="Normal 112 6" xfId="1782"/>
    <cellStyle name="Normal 113" xfId="1783"/>
    <cellStyle name="Normal 113 2" xfId="1784"/>
    <cellStyle name="Normal 113 3" xfId="1785"/>
    <cellStyle name="Normal 113 4" xfId="1786"/>
    <cellStyle name="Normal 113 5" xfId="1787"/>
    <cellStyle name="Normal 113 6" xfId="1788"/>
    <cellStyle name="Normal 114" xfId="1789"/>
    <cellStyle name="Normal 114 2" xfId="1790"/>
    <cellStyle name="Normal 114 3" xfId="1791"/>
    <cellStyle name="Normal 114 4" xfId="1792"/>
    <cellStyle name="Normal 114 5" xfId="1793"/>
    <cellStyle name="Normal 114 6" xfId="1794"/>
    <cellStyle name="Normal 115" xfId="1795"/>
    <cellStyle name="Normal 115 2" xfId="1796"/>
    <cellStyle name="Normal 115 3" xfId="1797"/>
    <cellStyle name="Normal 115 4" xfId="1798"/>
    <cellStyle name="Normal 115 5" xfId="1799"/>
    <cellStyle name="Normal 115 6" xfId="1800"/>
    <cellStyle name="Normal 116" xfId="1801"/>
    <cellStyle name="Normal 116 2" xfId="1802"/>
    <cellStyle name="Normal 116 3" xfId="1803"/>
    <cellStyle name="Normal 116 4" xfId="1804"/>
    <cellStyle name="Normal 116 5" xfId="1805"/>
    <cellStyle name="Normal 116 6" xfId="1806"/>
    <cellStyle name="Normal 117" xfId="1807"/>
    <cellStyle name="Normal 117 2" xfId="1808"/>
    <cellStyle name="Normal 117 3" xfId="1809"/>
    <cellStyle name="Normal 117 4" xfId="1810"/>
    <cellStyle name="Normal 117 5" xfId="1811"/>
    <cellStyle name="Normal 117 6" xfId="1812"/>
    <cellStyle name="Normal 118" xfId="1813"/>
    <cellStyle name="Normal 118 2" xfId="1814"/>
    <cellStyle name="Normal 118 3" xfId="1815"/>
    <cellStyle name="Normal 118 4" xfId="1816"/>
    <cellStyle name="Normal 118 5" xfId="1817"/>
    <cellStyle name="Normal 118 6" xfId="1818"/>
    <cellStyle name="Normal 119" xfId="1819"/>
    <cellStyle name="Normal 119 2" xfId="1820"/>
    <cellStyle name="Normal 119 2 2" xfId="1821"/>
    <cellStyle name="Normal 119 2 3" xfId="1822"/>
    <cellStyle name="Normal 119 2 4" xfId="1823"/>
    <cellStyle name="Normal 119 2 5" xfId="1824"/>
    <cellStyle name="Normal 119 2 6" xfId="1825"/>
    <cellStyle name="Normal 119 3" xfId="1826"/>
    <cellStyle name="Normal 119 4" xfId="1827"/>
    <cellStyle name="Normal 119 5" xfId="1828"/>
    <cellStyle name="Normal 119 6" xfId="1829"/>
    <cellStyle name="Normal 12" xfId="1830"/>
    <cellStyle name="Normal 12 2" xfId="1831"/>
    <cellStyle name="Normal 12 2 2" xfId="1832"/>
    <cellStyle name="Normal 12 2 2 2" xfId="1833"/>
    <cellStyle name="Normal 12 2 2 2 2" xfId="1834"/>
    <cellStyle name="Normal 12 2 2 3" xfId="1835"/>
    <cellStyle name="Normal 12 2 3" xfId="1836"/>
    <cellStyle name="Normal 12 2 3 2" xfId="1837"/>
    <cellStyle name="Normal 12 2 4" xfId="1838"/>
    <cellStyle name="Normal 12 3" xfId="1839"/>
    <cellStyle name="Normal 12 3 2" xfId="1840"/>
    <cellStyle name="Normal 12 3 2 2" xfId="1841"/>
    <cellStyle name="Normal 12 3 3" xfId="1842"/>
    <cellStyle name="Normal 12 4" xfId="1843"/>
    <cellStyle name="Normal 12 4 2" xfId="1844"/>
    <cellStyle name="Normal 12 5" xfId="1845"/>
    <cellStyle name="Normal 12 6" xfId="1846"/>
    <cellStyle name="Normal 120" xfId="1847"/>
    <cellStyle name="Normal 121" xfId="1848"/>
    <cellStyle name="Normal 122" xfId="1849"/>
    <cellStyle name="Normal 122 2" xfId="1850"/>
    <cellStyle name="Normal 122 3" xfId="1851"/>
    <cellStyle name="Normal 122 4" xfId="1852"/>
    <cellStyle name="Normal 122 5" xfId="1853"/>
    <cellStyle name="Normal 122 6" xfId="1854"/>
    <cellStyle name="Normal 123" xfId="1855"/>
    <cellStyle name="Normal 123 2" xfId="1856"/>
    <cellStyle name="Normal 123 3" xfId="1857"/>
    <cellStyle name="Normal 123 4" xfId="1858"/>
    <cellStyle name="Normal 123 5" xfId="1859"/>
    <cellStyle name="Normal 123 6" xfId="1860"/>
    <cellStyle name="Normal 124" xfId="1861"/>
    <cellStyle name="Normal 124 2" xfId="1862"/>
    <cellStyle name="Normal 124 3" xfId="1863"/>
    <cellStyle name="Normal 124 4" xfId="1864"/>
    <cellStyle name="Normal 124 5" xfId="1865"/>
    <cellStyle name="Normal 124 6" xfId="1866"/>
    <cellStyle name="Normal 125" xfId="1867"/>
    <cellStyle name="Normal 125 2" xfId="1868"/>
    <cellStyle name="Normal 125 3" xfId="1869"/>
    <cellStyle name="Normal 125 4" xfId="1870"/>
    <cellStyle name="Normal 125 5" xfId="1871"/>
    <cellStyle name="Normal 125 6" xfId="1872"/>
    <cellStyle name="Normal 126" xfId="1873"/>
    <cellStyle name="Normal 126 2" xfId="1874"/>
    <cellStyle name="Normal 126 3" xfId="1875"/>
    <cellStyle name="Normal 126 4" xfId="1876"/>
    <cellStyle name="Normal 126 5" xfId="1877"/>
    <cellStyle name="Normal 126 6" xfId="1878"/>
    <cellStyle name="Normal 127" xfId="1879"/>
    <cellStyle name="Normal 127 2" xfId="1880"/>
    <cellStyle name="Normal 127 3" xfId="1881"/>
    <cellStyle name="Normal 127 4" xfId="1882"/>
    <cellStyle name="Normal 127 5" xfId="1883"/>
    <cellStyle name="Normal 127 6" xfId="1884"/>
    <cellStyle name="Normal 128" xfId="1885"/>
    <cellStyle name="Normal 128 2" xfId="1886"/>
    <cellStyle name="Normal 128 3" xfId="1887"/>
    <cellStyle name="Normal 128 4" xfId="1888"/>
    <cellStyle name="Normal 128 5" xfId="1889"/>
    <cellStyle name="Normal 128 6" xfId="1890"/>
    <cellStyle name="Normal 129" xfId="1891"/>
    <cellStyle name="Normal 129 2" xfId="1892"/>
    <cellStyle name="Normal 129 3" xfId="1893"/>
    <cellStyle name="Normal 129 4" xfId="1894"/>
    <cellStyle name="Normal 129 5" xfId="1895"/>
    <cellStyle name="Normal 129 6" xfId="1896"/>
    <cellStyle name="Normal 13" xfId="1897"/>
    <cellStyle name="Normal 13 2" xfId="1898"/>
    <cellStyle name="Normal 13 2 2" xfId="1899"/>
    <cellStyle name="Normal 13 2 2 2" xfId="1900"/>
    <cellStyle name="Normal 13 2 2 2 2" xfId="1901"/>
    <cellStyle name="Normal 13 2 2 3" xfId="1902"/>
    <cellStyle name="Normal 13 2 3" xfId="1903"/>
    <cellStyle name="Normal 13 2 3 2" xfId="1904"/>
    <cellStyle name="Normal 13 2 4" xfId="1905"/>
    <cellStyle name="Normal 13 3" xfId="1906"/>
    <cellStyle name="Normal 13 3 2" xfId="1907"/>
    <cellStyle name="Normal 13 3 2 2" xfId="1908"/>
    <cellStyle name="Normal 13 3 3" xfId="1909"/>
    <cellStyle name="Normal 13 4" xfId="1910"/>
    <cellStyle name="Normal 13 4 2" xfId="1911"/>
    <cellStyle name="Normal 13 5" xfId="1912"/>
    <cellStyle name="Normal 13 6" xfId="1913"/>
    <cellStyle name="Normal 130" xfId="1914"/>
    <cellStyle name="Normal 130 2" xfId="1915"/>
    <cellStyle name="Normal 130 3" xfId="1916"/>
    <cellStyle name="Normal 130 4" xfId="1917"/>
    <cellStyle name="Normal 130 5" xfId="1918"/>
    <cellStyle name="Normal 130 6" xfId="1919"/>
    <cellStyle name="Normal 131" xfId="1920"/>
    <cellStyle name="Normal 131 2" xfId="1921"/>
    <cellStyle name="Normal 131 3" xfId="1922"/>
    <cellStyle name="Normal 131 4" xfId="1923"/>
    <cellStyle name="Normal 131 5" xfId="1924"/>
    <cellStyle name="Normal 131 6" xfId="1925"/>
    <cellStyle name="Normal 132" xfId="1926"/>
    <cellStyle name="Normal 132 2" xfId="1927"/>
    <cellStyle name="Normal 132 3" xfId="1928"/>
    <cellStyle name="Normal 132 4" xfId="1929"/>
    <cellStyle name="Normal 132 5" xfId="1930"/>
    <cellStyle name="Normal 132 6" xfId="1931"/>
    <cellStyle name="Normal 133" xfId="1932"/>
    <cellStyle name="Normal 133 2" xfId="1933"/>
    <cellStyle name="Normal 133 3" xfId="1934"/>
    <cellStyle name="Normal 133 4" xfId="1935"/>
    <cellStyle name="Normal 133 5" xfId="1936"/>
    <cellStyle name="Normal 133 6" xfId="1937"/>
    <cellStyle name="Normal 134" xfId="1938"/>
    <cellStyle name="Normal 134 2" xfId="1939"/>
    <cellStyle name="Normal 134 3" xfId="1940"/>
    <cellStyle name="Normal 134 4" xfId="1941"/>
    <cellStyle name="Normal 134 5" xfId="1942"/>
    <cellStyle name="Normal 134 6" xfId="1943"/>
    <cellStyle name="Normal 135" xfId="1944"/>
    <cellStyle name="Normal 135 2" xfId="1945"/>
    <cellStyle name="Normal 135 3" xfId="1946"/>
    <cellStyle name="Normal 135 4" xfId="1947"/>
    <cellStyle name="Normal 135 5" xfId="1948"/>
    <cellStyle name="Normal 135 6" xfId="1949"/>
    <cellStyle name="Normal 136" xfId="1950"/>
    <cellStyle name="Normal 136 2" xfId="1951"/>
    <cellStyle name="Normal 136 3" xfId="1952"/>
    <cellStyle name="Normal 136 4" xfId="1953"/>
    <cellStyle name="Normal 136 5" xfId="1954"/>
    <cellStyle name="Normal 136 6" xfId="1955"/>
    <cellStyle name="Normal 137" xfId="1956"/>
    <cellStyle name="Normal 137 2" xfId="1957"/>
    <cellStyle name="Normal 137 3" xfId="1958"/>
    <cellStyle name="Normal 137 4" xfId="1959"/>
    <cellStyle name="Normal 137 5" xfId="1960"/>
    <cellStyle name="Normal 137 6" xfId="1961"/>
    <cellStyle name="Normal 138" xfId="1962"/>
    <cellStyle name="Normal 138 2" xfId="1963"/>
    <cellStyle name="Normal 138 3" xfId="1964"/>
    <cellStyle name="Normal 138 4" xfId="1965"/>
    <cellStyle name="Normal 138 5" xfId="1966"/>
    <cellStyle name="Normal 138 6" xfId="1967"/>
    <cellStyle name="Normal 139" xfId="1968"/>
    <cellStyle name="Normal 139 2" xfId="1969"/>
    <cellStyle name="Normal 139 3" xfId="1970"/>
    <cellStyle name="Normal 139 4" xfId="1971"/>
    <cellStyle name="Normal 139 5" xfId="1972"/>
    <cellStyle name="Normal 139 6" xfId="1973"/>
    <cellStyle name="Normal 14" xfId="1974"/>
    <cellStyle name="Normal 14 2" xfId="1975"/>
    <cellStyle name="Normal 14 3" xfId="1976"/>
    <cellStyle name="Normal 14 4" xfId="1977"/>
    <cellStyle name="Normal 14 5" xfId="1978"/>
    <cellStyle name="Normal 14 6" xfId="1979"/>
    <cellStyle name="Normal 14 7" xfId="1980"/>
    <cellStyle name="Normal 140" xfId="1981"/>
    <cellStyle name="Normal 140 2" xfId="1982"/>
    <cellStyle name="Normal 140 3" xfId="1983"/>
    <cellStyle name="Normal 140 4" xfId="1984"/>
    <cellStyle name="Normal 140 5" xfId="1985"/>
    <cellStyle name="Normal 140 6" xfId="1986"/>
    <cellStyle name="Normal 141" xfId="1987"/>
    <cellStyle name="Normal 141 2" xfId="1988"/>
    <cellStyle name="Normal 141 3" xfId="1989"/>
    <cellStyle name="Normal 141 4" xfId="1990"/>
    <cellStyle name="Normal 141 5" xfId="1991"/>
    <cellStyle name="Normal 141 6" xfId="1992"/>
    <cellStyle name="Normal 142" xfId="1993"/>
    <cellStyle name="Normal 142 2" xfId="1994"/>
    <cellStyle name="Normal 142 3" xfId="1995"/>
    <cellStyle name="Normal 142 4" xfId="1996"/>
    <cellStyle name="Normal 142 5" xfId="1997"/>
    <cellStyle name="Normal 142 6" xfId="1998"/>
    <cellStyle name="Normal 143" xfId="1999"/>
    <cellStyle name="Normal 143 2" xfId="2000"/>
    <cellStyle name="Normal 143 3" xfId="2001"/>
    <cellStyle name="Normal 143 4" xfId="2002"/>
    <cellStyle name="Normal 143 5" xfId="2003"/>
    <cellStyle name="Normal 143 6" xfId="2004"/>
    <cellStyle name="Normal 144" xfId="2005"/>
    <cellStyle name="Normal 144 2" xfId="2006"/>
    <cellStyle name="Normal 144 3" xfId="2007"/>
    <cellStyle name="Normal 144 4" xfId="2008"/>
    <cellStyle name="Normal 144 5" xfId="2009"/>
    <cellStyle name="Normal 144 6" xfId="2010"/>
    <cellStyle name="Normal 145" xfId="2011"/>
    <cellStyle name="Normal 145 2" xfId="2012"/>
    <cellStyle name="Normal 145 3" xfId="2013"/>
    <cellStyle name="Normal 145 4" xfId="2014"/>
    <cellStyle name="Normal 145 5" xfId="2015"/>
    <cellStyle name="Normal 145 6" xfId="2016"/>
    <cellStyle name="Normal 146" xfId="2017"/>
    <cellStyle name="Normal 146 2" xfId="2018"/>
    <cellStyle name="Normal 146 3" xfId="2019"/>
    <cellStyle name="Normal 146 4" xfId="2020"/>
    <cellStyle name="Normal 146 5" xfId="2021"/>
    <cellStyle name="Normal 146 6" xfId="2022"/>
    <cellStyle name="Normal 147" xfId="2023"/>
    <cellStyle name="Normal 147 2" xfId="2024"/>
    <cellStyle name="Normal 147 3" xfId="2025"/>
    <cellStyle name="Normal 147 4" xfId="2026"/>
    <cellStyle name="Normal 147 5" xfId="2027"/>
    <cellStyle name="Normal 147 6" xfId="2028"/>
    <cellStyle name="Normal 148" xfId="2029"/>
    <cellStyle name="Normal 148 2" xfId="2030"/>
    <cellStyle name="Normal 148 3" xfId="2031"/>
    <cellStyle name="Normal 148 4" xfId="2032"/>
    <cellStyle name="Normal 148 5" xfId="2033"/>
    <cellStyle name="Normal 148 6" xfId="2034"/>
    <cellStyle name="Normal 149" xfId="2035"/>
    <cellStyle name="Normal 149 10" xfId="2036"/>
    <cellStyle name="Normal 149 11" xfId="2037"/>
    <cellStyle name="Normal 149 12" xfId="2038"/>
    <cellStyle name="Normal 149 13" xfId="2039"/>
    <cellStyle name="Normal 149 14" xfId="2040"/>
    <cellStyle name="Normal 149 15" xfId="2041"/>
    <cellStyle name="Normal 149 16" xfId="2042"/>
    <cellStyle name="Normal 149 17" xfId="2043"/>
    <cellStyle name="Normal 149 18" xfId="2044"/>
    <cellStyle name="Normal 149 19" xfId="2045"/>
    <cellStyle name="Normal 149 2" xfId="2046"/>
    <cellStyle name="Normal 149 2 10" xfId="2047"/>
    <cellStyle name="Normal 149 2 11" xfId="2048"/>
    <cellStyle name="Normal 149 2 12" xfId="2049"/>
    <cellStyle name="Normal 149 2 13" xfId="2050"/>
    <cellStyle name="Normal 149 2 14" xfId="2051"/>
    <cellStyle name="Normal 149 2 15" xfId="2052"/>
    <cellStyle name="Normal 149 2 16" xfId="2053"/>
    <cellStyle name="Normal 149 2 17" xfId="2054"/>
    <cellStyle name="Normal 149 2 18" xfId="2055"/>
    <cellStyle name="Normal 149 2 19" xfId="2056"/>
    <cellStyle name="Normal 149 2 2" xfId="2057"/>
    <cellStyle name="Normal 149 2 2 2" xfId="2058"/>
    <cellStyle name="Normal 149 2 2 2 2" xfId="2059"/>
    <cellStyle name="Normal 149 2 2 2 3" xfId="2060"/>
    <cellStyle name="Normal 149 2 2 2 4" xfId="2061"/>
    <cellStyle name="Normal 149 2 2 3" xfId="2062"/>
    <cellStyle name="Normal 149 2 2 4" xfId="2063"/>
    <cellStyle name="Normal 149 2 20" xfId="2064"/>
    <cellStyle name="Normal 149 2 21" xfId="2065"/>
    <cellStyle name="Normal 149 2 22" xfId="2066"/>
    <cellStyle name="Normal 149 2 23" xfId="2067"/>
    <cellStyle name="Normal 149 2 3" xfId="2068"/>
    <cellStyle name="Normal 149 2 4" xfId="2069"/>
    <cellStyle name="Normal 149 2 5" xfId="2070"/>
    <cellStyle name="Normal 149 2 6" xfId="2071"/>
    <cellStyle name="Normal 149 2 7" xfId="2072"/>
    <cellStyle name="Normal 149 2 8" xfId="2073"/>
    <cellStyle name="Normal 149 2 9" xfId="2074"/>
    <cellStyle name="Normal 149 2_Actuals" xfId="2075"/>
    <cellStyle name="Normal 149 20" xfId="2076"/>
    <cellStyle name="Normal 149 21" xfId="2077"/>
    <cellStyle name="Normal 149 22" xfId="2078"/>
    <cellStyle name="Normal 149 23" xfId="2079"/>
    <cellStyle name="Normal 149 3" xfId="2080"/>
    <cellStyle name="Normal 149 4" xfId="2081"/>
    <cellStyle name="Normal 149 5" xfId="2082"/>
    <cellStyle name="Normal 149 6" xfId="2083"/>
    <cellStyle name="Normal 149 7" xfId="2084"/>
    <cellStyle name="Normal 149 8" xfId="2085"/>
    <cellStyle name="Normal 149 9" xfId="2086"/>
    <cellStyle name="Normal 15" xfId="2087"/>
    <cellStyle name="Normal 15 2" xfId="2088"/>
    <cellStyle name="Normal 15 2 2" xfId="2089"/>
    <cellStyle name="Normal 15 2 2 2" xfId="2090"/>
    <cellStyle name="Normal 15 2 2 2 2" xfId="2091"/>
    <cellStyle name="Normal 15 2 2 3" xfId="2092"/>
    <cellStyle name="Normal 15 2 3" xfId="2093"/>
    <cellStyle name="Normal 15 2 3 2" xfId="2094"/>
    <cellStyle name="Normal 15 2 4" xfId="2095"/>
    <cellStyle name="Normal 15 3" xfId="2096"/>
    <cellStyle name="Normal 15 3 2" xfId="2097"/>
    <cellStyle name="Normal 15 3 2 2" xfId="2098"/>
    <cellStyle name="Normal 15 3 3" xfId="2099"/>
    <cellStyle name="Normal 15 4" xfId="2100"/>
    <cellStyle name="Normal 15 4 2" xfId="2101"/>
    <cellStyle name="Normal 15 5" xfId="2102"/>
    <cellStyle name="Normal 15 6" xfId="2103"/>
    <cellStyle name="Normal 150" xfId="2104"/>
    <cellStyle name="Normal 150 2" xfId="2105"/>
    <cellStyle name="Normal 150 3" xfId="2106"/>
    <cellStyle name="Normal 150 4" xfId="2107"/>
    <cellStyle name="Normal 150 5" xfId="2108"/>
    <cellStyle name="Normal 150 6" xfId="2109"/>
    <cellStyle name="Normal 151" xfId="2110"/>
    <cellStyle name="Normal 151 2" xfId="2111"/>
    <cellStyle name="Normal 151 3" xfId="2112"/>
    <cellStyle name="Normal 151 4" xfId="2113"/>
    <cellStyle name="Normal 151 5" xfId="2114"/>
    <cellStyle name="Normal 151 6" xfId="2115"/>
    <cellStyle name="Normal 152" xfId="2116"/>
    <cellStyle name="Normal 152 2" xfId="2117"/>
    <cellStyle name="Normal 152 3" xfId="2118"/>
    <cellStyle name="Normal 152 4" xfId="2119"/>
    <cellStyle name="Normal 152 5" xfId="2120"/>
    <cellStyle name="Normal 152 6" xfId="2121"/>
    <cellStyle name="Normal 153" xfId="2122"/>
    <cellStyle name="Normal 153 2" xfId="2123"/>
    <cellStyle name="Normal 153 3" xfId="2124"/>
    <cellStyle name="Normal 153 4" xfId="2125"/>
    <cellStyle name="Normal 153 5" xfId="2126"/>
    <cellStyle name="Normal 153 6" xfId="2127"/>
    <cellStyle name="Normal 154" xfId="2128"/>
    <cellStyle name="Normal 154 2" xfId="2129"/>
    <cellStyle name="Normal 154 3" xfId="2130"/>
    <cellStyle name="Normal 154 4" xfId="2131"/>
    <cellStyle name="Normal 154 5" xfId="2132"/>
    <cellStyle name="Normal 154 6" xfId="2133"/>
    <cellStyle name="Normal 155" xfId="2134"/>
    <cellStyle name="Normal 156" xfId="2135"/>
    <cellStyle name="Normal 157" xfId="2136"/>
    <cellStyle name="Normal 158" xfId="2137"/>
    <cellStyle name="Normal 158 2" xfId="2138"/>
    <cellStyle name="Normal 158 3" xfId="2139"/>
    <cellStyle name="Normal 158 4" xfId="2140"/>
    <cellStyle name="Normal 158 5" xfId="2141"/>
    <cellStyle name="Normal 158 6" xfId="2142"/>
    <cellStyle name="Normal 159" xfId="2143"/>
    <cellStyle name="Normal 16" xfId="2144"/>
    <cellStyle name="Normal 16 2" xfId="2145"/>
    <cellStyle name="Normal 16 3" xfId="2146"/>
    <cellStyle name="Normal 16 4" xfId="2147"/>
    <cellStyle name="Normal 16 5" xfId="2148"/>
    <cellStyle name="Normal 16 6" xfId="2149"/>
    <cellStyle name="Normal 160" xfId="2150"/>
    <cellStyle name="Normal 161" xfId="2151"/>
    <cellStyle name="Normal 162" xfId="2152"/>
    <cellStyle name="Normal 163" xfId="2153"/>
    <cellStyle name="Normal 164" xfId="2154"/>
    <cellStyle name="Normal 165" xfId="2155"/>
    <cellStyle name="Normal 166" xfId="2156"/>
    <cellStyle name="Normal 167" xfId="1"/>
    <cellStyle name="Normal 17" xfId="2157"/>
    <cellStyle name="Normal 17 2" xfId="2158"/>
    <cellStyle name="Normal 17 3" xfId="2159"/>
    <cellStyle name="Normal 17 4" xfId="2160"/>
    <cellStyle name="Normal 17 5" xfId="2161"/>
    <cellStyle name="Normal 17 6" xfId="2162"/>
    <cellStyle name="Normal 18" xfId="2163"/>
    <cellStyle name="Normal 18 2" xfId="2164"/>
    <cellStyle name="Normal 18 3" xfId="2165"/>
    <cellStyle name="Normal 18 4" xfId="2166"/>
    <cellStyle name="Normal 18 5" xfId="2167"/>
    <cellStyle name="Normal 18 6" xfId="2168"/>
    <cellStyle name="Normal 19" xfId="2169"/>
    <cellStyle name="Normal 19 2" xfId="2170"/>
    <cellStyle name="Normal 19 3" xfId="2171"/>
    <cellStyle name="Normal 19 4" xfId="2172"/>
    <cellStyle name="Normal 19 5" xfId="2173"/>
    <cellStyle name="Normal 19 6" xfId="2174"/>
    <cellStyle name="Normal 2" xfId="2175"/>
    <cellStyle name="Normal 2 10" xfId="2176"/>
    <cellStyle name="Normal 2 10 2" xfId="2177"/>
    <cellStyle name="Normal 2 10 3" xfId="2178"/>
    <cellStyle name="Normal 2 10 4" xfId="2179"/>
    <cellStyle name="Normal 2 10 5" xfId="2180"/>
    <cellStyle name="Normal 2 11" xfId="2181"/>
    <cellStyle name="Normal 2 12" xfId="2182"/>
    <cellStyle name="Normal 2 12 2" xfId="2183"/>
    <cellStyle name="Normal 2 13" xfId="2184"/>
    <cellStyle name="Normal 2 13 2" xfId="2185"/>
    <cellStyle name="Normal 2 14" xfId="2186"/>
    <cellStyle name="Normal 2 14 2" xfId="2187"/>
    <cellStyle name="Normal 2 15" xfId="2188"/>
    <cellStyle name="Normal 2 15 2" xfId="2189"/>
    <cellStyle name="Normal 2 16" xfId="2190"/>
    <cellStyle name="Normal 2 16 2" xfId="2191"/>
    <cellStyle name="Normal 2 17" xfId="2192"/>
    <cellStyle name="Normal 2 17 2" xfId="2193"/>
    <cellStyle name="Normal 2 18" xfId="2194"/>
    <cellStyle name="Normal 2 18 2" xfId="2195"/>
    <cellStyle name="Normal 2 19" xfId="2196"/>
    <cellStyle name="Normal 2 19 2" xfId="2197"/>
    <cellStyle name="Normal 2 2" xfId="2198"/>
    <cellStyle name="Normal 2 2 2" xfId="2199"/>
    <cellStyle name="Normal 2 2 2 2" xfId="2200"/>
    <cellStyle name="Normal 2 2 2 2 2" xfId="2201"/>
    <cellStyle name="Normal 2 2 2 2 3" xfId="2202"/>
    <cellStyle name="Normal 2 2 2 2 4" xfId="2203"/>
    <cellStyle name="Normal 2 2 2 2 5" xfId="2204"/>
    <cellStyle name="Normal 2 2 2 2 6" xfId="2205"/>
    <cellStyle name="Normal 2 2 2 3" xfId="2206"/>
    <cellStyle name="Normal 2 2 2 4" xfId="2207"/>
    <cellStyle name="Normal 2 2 2 5" xfId="2208"/>
    <cellStyle name="Normal 2 2 2 6" xfId="2209"/>
    <cellStyle name="Normal 2 20" xfId="2210"/>
    <cellStyle name="Normal 2 20 2" xfId="2211"/>
    <cellStyle name="Normal 2 21" xfId="2212"/>
    <cellStyle name="Normal 2 21 2" xfId="2213"/>
    <cellStyle name="Normal 2 22" xfId="2214"/>
    <cellStyle name="Normal 2 22 2" xfId="2215"/>
    <cellStyle name="Normal 2 23" xfId="2216"/>
    <cellStyle name="Normal 2 23 2" xfId="2217"/>
    <cellStyle name="Normal 2 24" xfId="2218"/>
    <cellStyle name="Normal 2 24 2" xfId="2219"/>
    <cellStyle name="Normal 2 25" xfId="2220"/>
    <cellStyle name="Normal 2 25 2" xfId="2221"/>
    <cellStyle name="Normal 2 26" xfId="2222"/>
    <cellStyle name="Normal 2 26 2" xfId="2223"/>
    <cellStyle name="Normal 2 27" xfId="2224"/>
    <cellStyle name="Normal 2 27 2" xfId="2225"/>
    <cellStyle name="Normal 2 28" xfId="2226"/>
    <cellStyle name="Normal 2 28 2" xfId="2227"/>
    <cellStyle name="Normal 2 29" xfId="2228"/>
    <cellStyle name="Normal 2 29 2" xfId="2229"/>
    <cellStyle name="Normal 2 3" xfId="2230"/>
    <cellStyle name="Normal 2 3 10" xfId="2231"/>
    <cellStyle name="Normal 2 3 11" xfId="2232"/>
    <cellStyle name="Normal 2 3 12" xfId="2233"/>
    <cellStyle name="Normal 2 3 13" xfId="2234"/>
    <cellStyle name="Normal 2 3 14" xfId="2235"/>
    <cellStyle name="Normal 2 3 15" xfId="2236"/>
    <cellStyle name="Normal 2 3 16" xfId="2237"/>
    <cellStyle name="Normal 2 3 17" xfId="2238"/>
    <cellStyle name="Normal 2 3 18" xfId="2239"/>
    <cellStyle name="Normal 2 3 19" xfId="2240"/>
    <cellStyle name="Normal 2 3 2" xfId="2241"/>
    <cellStyle name="Normal 2 3 2 2" xfId="2242"/>
    <cellStyle name="Normal 2 3 2 2 2" xfId="2243"/>
    <cellStyle name="Normal 2 3 2 2 3" xfId="2244"/>
    <cellStyle name="Normal 2 3 2 2 4" xfId="2245"/>
    <cellStyle name="Normal 2 3 2 3" xfId="2246"/>
    <cellStyle name="Normal 2 3 2 4" xfId="2247"/>
    <cellStyle name="Normal 2 3 20" xfId="2248"/>
    <cellStyle name="Normal 2 3 21" xfId="2249"/>
    <cellStyle name="Normal 2 3 22" xfId="2250"/>
    <cellStyle name="Normal 2 3 23" xfId="2251"/>
    <cellStyle name="Normal 2 3 3" xfId="2252"/>
    <cellStyle name="Normal 2 3 4" xfId="2253"/>
    <cellStyle name="Normal 2 3 5" xfId="2254"/>
    <cellStyle name="Normal 2 3 6" xfId="2255"/>
    <cellStyle name="Normal 2 3 7" xfId="2256"/>
    <cellStyle name="Normal 2 3 8" xfId="2257"/>
    <cellStyle name="Normal 2 3 9" xfId="2258"/>
    <cellStyle name="Normal 2 3_Actuals" xfId="2259"/>
    <cellStyle name="Normal 2 30" xfId="2260"/>
    <cellStyle name="Normal 2 30 2" xfId="2261"/>
    <cellStyle name="Normal 2 31" xfId="2262"/>
    <cellStyle name="Normal 2 31 2" xfId="2263"/>
    <cellStyle name="Normal 2 32" xfId="2264"/>
    <cellStyle name="Normal 2 32 2" xfId="2265"/>
    <cellStyle name="Normal 2 33" xfId="2266"/>
    <cellStyle name="Normal 2 33 2" xfId="2267"/>
    <cellStyle name="Normal 2 34" xfId="2268"/>
    <cellStyle name="Normal 2 34 2" xfId="2269"/>
    <cellStyle name="Normal 2 35" xfId="2270"/>
    <cellStyle name="Normal 2 35 2" xfId="2271"/>
    <cellStyle name="Normal 2 36" xfId="2272"/>
    <cellStyle name="Normal 2 36 2" xfId="2273"/>
    <cellStyle name="Normal 2 37" xfId="2274"/>
    <cellStyle name="Normal 2 37 2" xfId="2275"/>
    <cellStyle name="Normal 2 38" xfId="2276"/>
    <cellStyle name="Normal 2 38 2" xfId="2277"/>
    <cellStyle name="Normal 2 39" xfId="2278"/>
    <cellStyle name="Normal 2 39 2" xfId="2279"/>
    <cellStyle name="Normal 2 4" xfId="2280"/>
    <cellStyle name="Normal 2 4 2" xfId="2281"/>
    <cellStyle name="Normal 2 40" xfId="2282"/>
    <cellStyle name="Normal 2 40 2" xfId="2283"/>
    <cellStyle name="Normal 2 41" xfId="2284"/>
    <cellStyle name="Normal 2 41 2" xfId="2285"/>
    <cellStyle name="Normal 2 42" xfId="2286"/>
    <cellStyle name="Normal 2 42 2" xfId="2287"/>
    <cellStyle name="Normal 2 43" xfId="2288"/>
    <cellStyle name="Normal 2 43 2" xfId="2289"/>
    <cellStyle name="Normal 2 44" xfId="2290"/>
    <cellStyle name="Normal 2 44 2" xfId="2291"/>
    <cellStyle name="Normal 2 45" xfId="2292"/>
    <cellStyle name="Normal 2 45 2" xfId="2293"/>
    <cellStyle name="Normal 2 46" xfId="2294"/>
    <cellStyle name="Normal 2 46 2" xfId="2295"/>
    <cellStyle name="Normal 2 47" xfId="2296"/>
    <cellStyle name="Normal 2 47 2" xfId="2297"/>
    <cellStyle name="Normal 2 48" xfId="2298"/>
    <cellStyle name="Normal 2 48 2" xfId="2299"/>
    <cellStyle name="Normal 2 49" xfId="2300"/>
    <cellStyle name="Normal 2 49 2" xfId="2301"/>
    <cellStyle name="Normal 2 5" xfId="2302"/>
    <cellStyle name="Normal 2 5 2" xfId="2303"/>
    <cellStyle name="Normal 2 5 2 2" xfId="2304"/>
    <cellStyle name="Normal 2 5 2 3" xfId="2305"/>
    <cellStyle name="Normal 2 5 2 4" xfId="2306"/>
    <cellStyle name="Normal 2 5 3" xfId="2307"/>
    <cellStyle name="Normal 2 5 4" xfId="2308"/>
    <cellStyle name="Normal 2 50" xfId="2309"/>
    <cellStyle name="Normal 2 50 2" xfId="2310"/>
    <cellStyle name="Normal 2 51" xfId="2311"/>
    <cellStyle name="Normal 2 51 2" xfId="2312"/>
    <cellStyle name="Normal 2 52" xfId="2313"/>
    <cellStyle name="Normal 2 52 2" xfId="2314"/>
    <cellStyle name="Normal 2 53" xfId="2315"/>
    <cellStyle name="Normal 2 53 2" xfId="2316"/>
    <cellStyle name="Normal 2 54" xfId="2317"/>
    <cellStyle name="Normal 2 54 2" xfId="2318"/>
    <cellStyle name="Normal 2 55" xfId="2319"/>
    <cellStyle name="Normal 2 55 2" xfId="2320"/>
    <cellStyle name="Normal 2 56" xfId="2321"/>
    <cellStyle name="Normal 2 56 2" xfId="2322"/>
    <cellStyle name="Normal 2 57" xfId="2323"/>
    <cellStyle name="Normal 2 57 2" xfId="2324"/>
    <cellStyle name="Normal 2 57 2 2" xfId="2325"/>
    <cellStyle name="Normal 2 57 2 2 2" xfId="2326"/>
    <cellStyle name="Normal 2 57 2 3" xfId="2327"/>
    <cellStyle name="Normal 2 57 3" xfId="2328"/>
    <cellStyle name="Normal 2 57 3 2" xfId="2329"/>
    <cellStyle name="Normal 2 57 4" xfId="2330"/>
    <cellStyle name="Normal 2 58" xfId="2331"/>
    <cellStyle name="Normal 2 58 2" xfId="2332"/>
    <cellStyle name="Normal 2 59" xfId="2333"/>
    <cellStyle name="Normal 2 59 2" xfId="2334"/>
    <cellStyle name="Normal 2 6" xfId="2335"/>
    <cellStyle name="Normal 2 6 2" xfId="2336"/>
    <cellStyle name="Normal 2 60" xfId="2337"/>
    <cellStyle name="Normal 2 60 2" xfId="2338"/>
    <cellStyle name="Normal 2 60 2 2" xfId="2339"/>
    <cellStyle name="Normal 2 60 3" xfId="2340"/>
    <cellStyle name="Normal 2 61" xfId="2341"/>
    <cellStyle name="Normal 2 61 2" xfId="2342"/>
    <cellStyle name="Normal 2 62" xfId="2343"/>
    <cellStyle name="Normal 2 62 2" xfId="2344"/>
    <cellStyle name="Normal 2 63" xfId="2345"/>
    <cellStyle name="Normal 2 63 2" xfId="2346"/>
    <cellStyle name="Normal 2 64" xfId="2347"/>
    <cellStyle name="Normal 2 64 2" xfId="2348"/>
    <cellStyle name="Normal 2 65" xfId="2349"/>
    <cellStyle name="Normal 2 66" xfId="2350"/>
    <cellStyle name="Normal 2 67" xfId="2351"/>
    <cellStyle name="Normal 2 68" xfId="2352"/>
    <cellStyle name="Normal 2 69" xfId="2353"/>
    <cellStyle name="Normal 2 7" xfId="2354"/>
    <cellStyle name="Normal 2 7 2" xfId="2355"/>
    <cellStyle name="Normal 2 70" xfId="2356"/>
    <cellStyle name="Normal 2 71" xfId="2357"/>
    <cellStyle name="Normal 2 72" xfId="2358"/>
    <cellStyle name="Normal 2 73" xfId="2359"/>
    <cellStyle name="Normal 2 74" xfId="2360"/>
    <cellStyle name="Normal 2 75" xfId="2361"/>
    <cellStyle name="Normal 2 76" xfId="2362"/>
    <cellStyle name="Normal 2 77" xfId="2363"/>
    <cellStyle name="Normal 2 78" xfId="2364"/>
    <cellStyle name="Normal 2 79" xfId="2365"/>
    <cellStyle name="Normal 2 8" xfId="2366"/>
    <cellStyle name="Normal 2 8 2" xfId="2367"/>
    <cellStyle name="Normal 2 80" xfId="2368"/>
    <cellStyle name="Normal 2 81" xfId="2369"/>
    <cellStyle name="Normal 2 82" xfId="2370"/>
    <cellStyle name="Normal 2 83" xfId="2371"/>
    <cellStyle name="Normal 2 84" xfId="2372"/>
    <cellStyle name="Normal 2 85" xfId="2373"/>
    <cellStyle name="Normal 2 86" xfId="2374"/>
    <cellStyle name="Normal 2 87" xfId="2375"/>
    <cellStyle name="Normal 2 88" xfId="2376"/>
    <cellStyle name="Normal 2 89" xfId="2377"/>
    <cellStyle name="Normal 2 9" xfId="2378"/>
    <cellStyle name="Normal 2 9 2" xfId="2379"/>
    <cellStyle name="Normal 2 90" xfId="2380"/>
    <cellStyle name="Normal 2_03.06.2016" xfId="2381"/>
    <cellStyle name="Normal 20" xfId="2382"/>
    <cellStyle name="Normal 20 2" xfId="2383"/>
    <cellStyle name="Normal 20 3" xfId="2384"/>
    <cellStyle name="Normal 20 4" xfId="2385"/>
    <cellStyle name="Normal 20 5" xfId="2386"/>
    <cellStyle name="Normal 20 6" xfId="2387"/>
    <cellStyle name="Normal 21" xfId="2388"/>
    <cellStyle name="Normal 21 2" xfId="2389"/>
    <cellStyle name="Normal 21 3" xfId="2390"/>
    <cellStyle name="Normal 21 4" xfId="2391"/>
    <cellStyle name="Normal 21 5" xfId="2392"/>
    <cellStyle name="Normal 21 6" xfId="2393"/>
    <cellStyle name="Normal 22" xfId="2394"/>
    <cellStyle name="Normal 22 2" xfId="2395"/>
    <cellStyle name="Normal 22 3" xfId="2396"/>
    <cellStyle name="Normal 22 4" xfId="2397"/>
    <cellStyle name="Normal 22 5" xfId="2398"/>
    <cellStyle name="Normal 22 6" xfId="2399"/>
    <cellStyle name="Normal 23" xfId="2400"/>
    <cellStyle name="Normal 23 2" xfId="2401"/>
    <cellStyle name="Normal 23 3" xfId="2402"/>
    <cellStyle name="Normal 23 4" xfId="2403"/>
    <cellStyle name="Normal 23 5" xfId="2404"/>
    <cellStyle name="Normal 23 6" xfId="2405"/>
    <cellStyle name="Normal 230" xfId="2406"/>
    <cellStyle name="Normal 230 10" xfId="2407"/>
    <cellStyle name="Normal 230 11" xfId="2408"/>
    <cellStyle name="Normal 230 12" xfId="2409"/>
    <cellStyle name="Normal 230 13" xfId="2410"/>
    <cellStyle name="Normal 230 14" xfId="2411"/>
    <cellStyle name="Normal 230 15" xfId="2412"/>
    <cellStyle name="Normal 230 16" xfId="2413"/>
    <cellStyle name="Normal 230 17" xfId="2414"/>
    <cellStyle name="Normal 230 18" xfId="2415"/>
    <cellStyle name="Normal 230 19" xfId="2416"/>
    <cellStyle name="Normal 230 2" xfId="2417"/>
    <cellStyle name="Normal 230 20" xfId="2418"/>
    <cellStyle name="Normal 230 21" xfId="2419"/>
    <cellStyle name="Normal 230 22" xfId="2420"/>
    <cellStyle name="Normal 230 23" xfId="2421"/>
    <cellStyle name="Normal 230 3" xfId="2422"/>
    <cellStyle name="Normal 230 4" xfId="2423"/>
    <cellStyle name="Normal 230 5" xfId="2424"/>
    <cellStyle name="Normal 230 6" xfId="2425"/>
    <cellStyle name="Normal 230 7" xfId="2426"/>
    <cellStyle name="Normal 230 8" xfId="2427"/>
    <cellStyle name="Normal 230 9" xfId="2428"/>
    <cellStyle name="Normal 232" xfId="2429"/>
    <cellStyle name="Normal 232 10" xfId="2430"/>
    <cellStyle name="Normal 232 11" xfId="2431"/>
    <cellStyle name="Normal 232 12" xfId="2432"/>
    <cellStyle name="Normal 232 13" xfId="2433"/>
    <cellStyle name="Normal 232 14" xfId="2434"/>
    <cellStyle name="Normal 232 15" xfId="2435"/>
    <cellStyle name="Normal 232 16" xfId="2436"/>
    <cellStyle name="Normal 232 17" xfId="2437"/>
    <cellStyle name="Normal 232 18" xfId="2438"/>
    <cellStyle name="Normal 232 19" xfId="2439"/>
    <cellStyle name="Normal 232 2" xfId="2440"/>
    <cellStyle name="Normal 232 20" xfId="2441"/>
    <cellStyle name="Normal 232 21" xfId="2442"/>
    <cellStyle name="Normal 232 22" xfId="2443"/>
    <cellStyle name="Normal 232 23" xfId="2444"/>
    <cellStyle name="Normal 232 3" xfId="2445"/>
    <cellStyle name="Normal 232 4" xfId="2446"/>
    <cellStyle name="Normal 232 5" xfId="2447"/>
    <cellStyle name="Normal 232 6" xfId="2448"/>
    <cellStyle name="Normal 232 7" xfId="2449"/>
    <cellStyle name="Normal 232 8" xfId="2450"/>
    <cellStyle name="Normal 232 9" xfId="2451"/>
    <cellStyle name="Normal 233" xfId="2452"/>
    <cellStyle name="Normal 233 10" xfId="2453"/>
    <cellStyle name="Normal 233 11" xfId="2454"/>
    <cellStyle name="Normal 233 12" xfId="2455"/>
    <cellStyle name="Normal 233 13" xfId="2456"/>
    <cellStyle name="Normal 233 14" xfId="2457"/>
    <cellStyle name="Normal 233 15" xfId="2458"/>
    <cellStyle name="Normal 233 16" xfId="2459"/>
    <cellStyle name="Normal 233 17" xfId="2460"/>
    <cellStyle name="Normal 233 18" xfId="2461"/>
    <cellStyle name="Normal 233 19" xfId="2462"/>
    <cellStyle name="Normal 233 2" xfId="2463"/>
    <cellStyle name="Normal 233 20" xfId="2464"/>
    <cellStyle name="Normal 233 21" xfId="2465"/>
    <cellStyle name="Normal 233 22" xfId="2466"/>
    <cellStyle name="Normal 233 23" xfId="2467"/>
    <cellStyle name="Normal 233 3" xfId="2468"/>
    <cellStyle name="Normal 233 4" xfId="2469"/>
    <cellStyle name="Normal 233 5" xfId="2470"/>
    <cellStyle name="Normal 233 6" xfId="2471"/>
    <cellStyle name="Normal 233 7" xfId="2472"/>
    <cellStyle name="Normal 233 8" xfId="2473"/>
    <cellStyle name="Normal 233 9" xfId="2474"/>
    <cellStyle name="Normal 234" xfId="2475"/>
    <cellStyle name="Normal 234 2" xfId="2476"/>
    <cellStyle name="Normal 236" xfId="2477"/>
    <cellStyle name="Normal 236 2" xfId="2478"/>
    <cellStyle name="Normal 24" xfId="2479"/>
    <cellStyle name="Normal 24 2" xfId="2480"/>
    <cellStyle name="Normal 24 3" xfId="2481"/>
    <cellStyle name="Normal 24 4" xfId="2482"/>
    <cellStyle name="Normal 24 5" xfId="2483"/>
    <cellStyle name="Normal 24 6" xfId="2484"/>
    <cellStyle name="Normal 25" xfId="2485"/>
    <cellStyle name="Normal 25 2" xfId="2486"/>
    <cellStyle name="Normal 25 3" xfId="2487"/>
    <cellStyle name="Normal 25 4" xfId="2488"/>
    <cellStyle name="Normal 25 5" xfId="2489"/>
    <cellStyle name="Normal 25 6" xfId="2490"/>
    <cellStyle name="Normal 26" xfId="2491"/>
    <cellStyle name="Normal 26 2" xfId="2492"/>
    <cellStyle name="Normal 26 3" xfId="2493"/>
    <cellStyle name="Normal 26 4" xfId="2494"/>
    <cellStyle name="Normal 26 5" xfId="2495"/>
    <cellStyle name="Normal 26 6" xfId="2496"/>
    <cellStyle name="Normal 27" xfId="2497"/>
    <cellStyle name="Normal 27 2" xfId="2498"/>
    <cellStyle name="Normal 27 3" xfId="2499"/>
    <cellStyle name="Normal 27 4" xfId="2500"/>
    <cellStyle name="Normal 27 5" xfId="2501"/>
    <cellStyle name="Normal 27 6" xfId="2502"/>
    <cellStyle name="Normal 28" xfId="2503"/>
    <cellStyle name="Normal 28 2" xfId="2504"/>
    <cellStyle name="Normal 28 3" xfId="2505"/>
    <cellStyle name="Normal 28 4" xfId="2506"/>
    <cellStyle name="Normal 28 5" xfId="2507"/>
    <cellStyle name="Normal 28 6" xfId="2508"/>
    <cellStyle name="Normal 29" xfId="2509"/>
    <cellStyle name="Normal 29 2" xfId="2510"/>
    <cellStyle name="Normal 29 3" xfId="2511"/>
    <cellStyle name="Normal 29 4" xfId="2512"/>
    <cellStyle name="Normal 29 5" xfId="2513"/>
    <cellStyle name="Normal 29 6" xfId="2514"/>
    <cellStyle name="Normal 3" xfId="2515"/>
    <cellStyle name="Normal 3 10" xfId="2516"/>
    <cellStyle name="Normal 3 11" xfId="2517"/>
    <cellStyle name="Normal 3 12" xfId="2518"/>
    <cellStyle name="Normal 3 13" xfId="2519"/>
    <cellStyle name="Normal 3 14" xfId="2520"/>
    <cellStyle name="Normal 3 15" xfId="2521"/>
    <cellStyle name="Normal 3 16" xfId="2522"/>
    <cellStyle name="Normal 3 17" xfId="2523"/>
    <cellStyle name="Normal 3 18" xfId="2524"/>
    <cellStyle name="Normal 3 19" xfId="2525"/>
    <cellStyle name="Normal 3 2" xfId="2526"/>
    <cellStyle name="Normal 3 2 2" xfId="2527"/>
    <cellStyle name="Normal 3 2 2 2" xfId="2528"/>
    <cellStyle name="Normal 3 2 2 2 2" xfId="2529"/>
    <cellStyle name="Normal 3 2 2 3" xfId="2530"/>
    <cellStyle name="Normal 3 2 2 4" xfId="2531"/>
    <cellStyle name="Normal 3 2 3" xfId="2532"/>
    <cellStyle name="Normal 3 2 3 2" xfId="2533"/>
    <cellStyle name="Normal 3 2 4" xfId="2534"/>
    <cellStyle name="Normal 3 20" xfId="2535"/>
    <cellStyle name="Normal 3 21" xfId="2536"/>
    <cellStyle name="Normal 3 22" xfId="2537"/>
    <cellStyle name="Normal 3 23" xfId="2538"/>
    <cellStyle name="Normal 3 3" xfId="2539"/>
    <cellStyle name="Normal 3 3 2" xfId="2540"/>
    <cellStyle name="Normal 3 3 2 2" xfId="2541"/>
    <cellStyle name="Normal 3 3 3" xfId="2542"/>
    <cellStyle name="Normal 3 3 4" xfId="2543"/>
    <cellStyle name="Normal 3 3 5" xfId="2544"/>
    <cellStyle name="Normal 3 3 6" xfId="2545"/>
    <cellStyle name="Normal 3 4" xfId="2546"/>
    <cellStyle name="Normal 3 4 2" xfId="2547"/>
    <cellStyle name="Normal 3 5" xfId="2548"/>
    <cellStyle name="Normal 3 6" xfId="2549"/>
    <cellStyle name="Normal 3 7" xfId="2550"/>
    <cellStyle name="Normal 3 8" xfId="2551"/>
    <cellStyle name="Normal 3 9" xfId="2552"/>
    <cellStyle name="Normal 3_Actuals" xfId="2553"/>
    <cellStyle name="Normal 30" xfId="2554"/>
    <cellStyle name="Normal 30 2" xfId="2555"/>
    <cellStyle name="Normal 30 3" xfId="2556"/>
    <cellStyle name="Normal 30 4" xfId="2557"/>
    <cellStyle name="Normal 30 5" xfId="2558"/>
    <cellStyle name="Normal 30 6" xfId="2559"/>
    <cellStyle name="Normal 31" xfId="2560"/>
    <cellStyle name="Normal 31 2" xfId="2561"/>
    <cellStyle name="Normal 31 3" xfId="2562"/>
    <cellStyle name="Normal 31 4" xfId="2563"/>
    <cellStyle name="Normal 31 5" xfId="2564"/>
    <cellStyle name="Normal 31 6" xfId="2565"/>
    <cellStyle name="Normal 32" xfId="2566"/>
    <cellStyle name="Normal 32 2" xfId="2567"/>
    <cellStyle name="Normal 32 3" xfId="2568"/>
    <cellStyle name="Normal 32 4" xfId="2569"/>
    <cellStyle name="Normal 32 5" xfId="2570"/>
    <cellStyle name="Normal 32 6" xfId="2571"/>
    <cellStyle name="Normal 33" xfId="2572"/>
    <cellStyle name="Normal 33 2" xfId="2573"/>
    <cellStyle name="Normal 33 3" xfId="2574"/>
    <cellStyle name="Normal 33 4" xfId="2575"/>
    <cellStyle name="Normal 33 5" xfId="2576"/>
    <cellStyle name="Normal 33 6" xfId="2577"/>
    <cellStyle name="Normal 34" xfId="2578"/>
    <cellStyle name="Normal 34 2" xfId="2579"/>
    <cellStyle name="Normal 34 3" xfId="2580"/>
    <cellStyle name="Normal 34 4" xfId="2581"/>
    <cellStyle name="Normal 34 5" xfId="2582"/>
    <cellStyle name="Normal 34 6" xfId="2583"/>
    <cellStyle name="Normal 35" xfId="2584"/>
    <cellStyle name="Normal 35 2" xfId="2585"/>
    <cellStyle name="Normal 35 3" xfId="2586"/>
    <cellStyle name="Normal 35 4" xfId="2587"/>
    <cellStyle name="Normal 35 5" xfId="2588"/>
    <cellStyle name="Normal 35 6" xfId="2589"/>
    <cellStyle name="Normal 36" xfId="2590"/>
    <cellStyle name="Normal 36 2" xfId="2591"/>
    <cellStyle name="Normal 36 3" xfId="2592"/>
    <cellStyle name="Normal 36 4" xfId="2593"/>
    <cellStyle name="Normal 36 5" xfId="2594"/>
    <cellStyle name="Normal 36 6" xfId="2595"/>
    <cellStyle name="Normal 37" xfId="2596"/>
    <cellStyle name="Normal 37 2" xfId="2597"/>
    <cellStyle name="Normal 37 3" xfId="2598"/>
    <cellStyle name="Normal 37 4" xfId="2599"/>
    <cellStyle name="Normal 37 5" xfId="2600"/>
    <cellStyle name="Normal 37 6" xfId="2601"/>
    <cellStyle name="Normal 38" xfId="2602"/>
    <cellStyle name="Normal 38 2" xfId="2603"/>
    <cellStyle name="Normal 38 3" xfId="2604"/>
    <cellStyle name="Normal 38 4" xfId="2605"/>
    <cellStyle name="Normal 38 5" xfId="2606"/>
    <cellStyle name="Normal 38 6" xfId="2607"/>
    <cellStyle name="Normal 39" xfId="2608"/>
    <cellStyle name="Normal 39 2" xfId="2609"/>
    <cellStyle name="Normal 39 3" xfId="2610"/>
    <cellStyle name="Normal 39 4" xfId="2611"/>
    <cellStyle name="Normal 39 5" xfId="2612"/>
    <cellStyle name="Normal 39 6" xfId="2613"/>
    <cellStyle name="Normal 4" xfId="2614"/>
    <cellStyle name="Normal 4 10" xfId="2615"/>
    <cellStyle name="Normal 4 11" xfId="2616"/>
    <cellStyle name="Normal 4 12" xfId="2617"/>
    <cellStyle name="Normal 4 13" xfId="2618"/>
    <cellStyle name="Normal 4 14" xfId="2619"/>
    <cellStyle name="Normal 4 15" xfId="2620"/>
    <cellStyle name="Normal 4 16" xfId="2621"/>
    <cellStyle name="Normal 4 17" xfId="2622"/>
    <cellStyle name="Normal 4 18" xfId="2623"/>
    <cellStyle name="Normal 4 19" xfId="2624"/>
    <cellStyle name="Normal 4 2" xfId="2625"/>
    <cellStyle name="Normal 4 2 2" xfId="2626"/>
    <cellStyle name="Normal 4 2 2 2" xfId="2627"/>
    <cellStyle name="Normal 4 2 2 2 2" xfId="2628"/>
    <cellStyle name="Normal 4 2 2 3" xfId="2629"/>
    <cellStyle name="Normal 4 2 2 4" xfId="2630"/>
    <cellStyle name="Normal 4 2 3" xfId="2631"/>
    <cellStyle name="Normal 4 2 3 2" xfId="2632"/>
    <cellStyle name="Normal 4 2 4" xfId="2633"/>
    <cellStyle name="Normal 4 20" xfId="2634"/>
    <cellStyle name="Normal 4 21" xfId="2635"/>
    <cellStyle name="Normal 4 22" xfId="2636"/>
    <cellStyle name="Normal 4 23" xfId="2637"/>
    <cellStyle name="Normal 4 3" xfId="2638"/>
    <cellStyle name="Normal 4 3 2" xfId="2639"/>
    <cellStyle name="Normal 4 3 2 2" xfId="2640"/>
    <cellStyle name="Normal 4 3 3" xfId="2641"/>
    <cellStyle name="Normal 4 3 4" xfId="2642"/>
    <cellStyle name="Normal 4 3 5" xfId="2643"/>
    <cellStyle name="Normal 4 3 6" xfId="2644"/>
    <cellStyle name="Normal 4 4" xfId="2645"/>
    <cellStyle name="Normal 4 4 2" xfId="2646"/>
    <cellStyle name="Normal 4 5" xfId="2647"/>
    <cellStyle name="Normal 4 6" xfId="2648"/>
    <cellStyle name="Normal 4 7" xfId="2649"/>
    <cellStyle name="Normal 4 8" xfId="2650"/>
    <cellStyle name="Normal 4 9" xfId="2651"/>
    <cellStyle name="Normal 4_Actuals" xfId="2652"/>
    <cellStyle name="Normal 40" xfId="2653"/>
    <cellStyle name="Normal 40 2" xfId="2654"/>
    <cellStyle name="Normal 40 3" xfId="2655"/>
    <cellStyle name="Normal 40 4" xfId="2656"/>
    <cellStyle name="Normal 40 5" xfId="2657"/>
    <cellStyle name="Normal 40 6" xfId="2658"/>
    <cellStyle name="Normal 41" xfId="2659"/>
    <cellStyle name="Normal 41 2" xfId="2660"/>
    <cellStyle name="Normal 41 3" xfId="2661"/>
    <cellStyle name="Normal 41 4" xfId="2662"/>
    <cellStyle name="Normal 41 5" xfId="2663"/>
    <cellStyle name="Normal 41 6" xfId="2664"/>
    <cellStyle name="Normal 42" xfId="2665"/>
    <cellStyle name="Normal 42 2" xfId="2666"/>
    <cellStyle name="Normal 42 3" xfId="2667"/>
    <cellStyle name="Normal 42 4" xfId="2668"/>
    <cellStyle name="Normal 42 5" xfId="2669"/>
    <cellStyle name="Normal 42 6" xfId="2670"/>
    <cellStyle name="Normal 43" xfId="2671"/>
    <cellStyle name="Normal 43 2" xfId="2672"/>
    <cellStyle name="Normal 43 3" xfId="2673"/>
    <cellStyle name="Normal 43 4" xfId="2674"/>
    <cellStyle name="Normal 43 5" xfId="2675"/>
    <cellStyle name="Normal 43 6" xfId="2676"/>
    <cellStyle name="Normal 44" xfId="2677"/>
    <cellStyle name="Normal 44 2" xfId="2678"/>
    <cellStyle name="Normal 44 3" xfId="2679"/>
    <cellStyle name="Normal 44 4" xfId="2680"/>
    <cellStyle name="Normal 44 5" xfId="2681"/>
    <cellStyle name="Normal 44 6" xfId="2682"/>
    <cellStyle name="Normal 45" xfId="2683"/>
    <cellStyle name="Normal 45 2" xfId="2684"/>
    <cellStyle name="Normal 45 3" xfId="2685"/>
    <cellStyle name="Normal 45 4" xfId="2686"/>
    <cellStyle name="Normal 45 5" xfId="2687"/>
    <cellStyle name="Normal 45 6" xfId="2688"/>
    <cellStyle name="Normal 46" xfId="2689"/>
    <cellStyle name="Normal 46 2" xfId="2690"/>
    <cellStyle name="Normal 46 3" xfId="2691"/>
    <cellStyle name="Normal 46 4" xfId="2692"/>
    <cellStyle name="Normal 46 5" xfId="2693"/>
    <cellStyle name="Normal 46 6" xfId="2694"/>
    <cellStyle name="Normal 47" xfId="2695"/>
    <cellStyle name="Normal 47 2" xfId="2696"/>
    <cellStyle name="Normal 47 3" xfId="2697"/>
    <cellStyle name="Normal 47 4" xfId="2698"/>
    <cellStyle name="Normal 47 5" xfId="2699"/>
    <cellStyle name="Normal 47 6" xfId="2700"/>
    <cellStyle name="Normal 48" xfId="2701"/>
    <cellStyle name="Normal 48 2" xfId="2702"/>
    <cellStyle name="Normal 48 3" xfId="2703"/>
    <cellStyle name="Normal 48 4" xfId="2704"/>
    <cellStyle name="Normal 48 5" xfId="2705"/>
    <cellStyle name="Normal 48 6" xfId="2706"/>
    <cellStyle name="Normal 49" xfId="2707"/>
    <cellStyle name="Normal 49 2" xfId="2708"/>
    <cellStyle name="Normal 49 3" xfId="2709"/>
    <cellStyle name="Normal 49 4" xfId="2710"/>
    <cellStyle name="Normal 49 5" xfId="2711"/>
    <cellStyle name="Normal 49 6" xfId="2712"/>
    <cellStyle name="Normal 5" xfId="2713"/>
    <cellStyle name="Normal 5 10" xfId="2714"/>
    <cellStyle name="Normal 5 11" xfId="2715"/>
    <cellStyle name="Normal 5 12" xfId="2716"/>
    <cellStyle name="Normal 5 13" xfId="2717"/>
    <cellStyle name="Normal 5 14" xfId="2718"/>
    <cellStyle name="Normal 5 15" xfId="2719"/>
    <cellStyle name="Normal 5 16" xfId="2720"/>
    <cellStyle name="Normal 5 17" xfId="2721"/>
    <cellStyle name="Normal 5 18" xfId="2722"/>
    <cellStyle name="Normal 5 19" xfId="2723"/>
    <cellStyle name="Normal 5 2" xfId="2724"/>
    <cellStyle name="Normal 5 2 2" xfId="2725"/>
    <cellStyle name="Normal 5 2 2 2" xfId="2726"/>
    <cellStyle name="Normal 5 2 2 2 2" xfId="2727"/>
    <cellStyle name="Normal 5 2 2 3" xfId="2728"/>
    <cellStyle name="Normal 5 2 2 4" xfId="2729"/>
    <cellStyle name="Normal 5 2 3" xfId="2730"/>
    <cellStyle name="Normal 5 2 3 2" xfId="2731"/>
    <cellStyle name="Normal 5 2 4" xfId="2732"/>
    <cellStyle name="Normal 5 20" xfId="2733"/>
    <cellStyle name="Normal 5 21" xfId="2734"/>
    <cellStyle name="Normal 5 22" xfId="2735"/>
    <cellStyle name="Normal 5 23" xfId="2736"/>
    <cellStyle name="Normal 5 3" xfId="2737"/>
    <cellStyle name="Normal 5 3 2" xfId="2738"/>
    <cellStyle name="Normal 5 3 2 2" xfId="2739"/>
    <cellStyle name="Normal 5 3 3" xfId="2740"/>
    <cellStyle name="Normal 5 4" xfId="2741"/>
    <cellStyle name="Normal 5 4 2" xfId="2742"/>
    <cellStyle name="Normal 5 5" xfId="2743"/>
    <cellStyle name="Normal 5 6" xfId="2744"/>
    <cellStyle name="Normal 5 7" xfId="2745"/>
    <cellStyle name="Normal 5 8" xfId="2746"/>
    <cellStyle name="Normal 5 9" xfId="2747"/>
    <cellStyle name="Normal 5_Actuals" xfId="2748"/>
    <cellStyle name="Normal 50" xfId="2749"/>
    <cellStyle name="Normal 50 2" xfId="2750"/>
    <cellStyle name="Normal 50 3" xfId="2751"/>
    <cellStyle name="Normal 50 4" xfId="2752"/>
    <cellStyle name="Normal 50 5" xfId="2753"/>
    <cellStyle name="Normal 50 6" xfId="2754"/>
    <cellStyle name="Normal 51" xfId="2755"/>
    <cellStyle name="Normal 51 2" xfId="2756"/>
    <cellStyle name="Normal 51 3" xfId="2757"/>
    <cellStyle name="Normal 51 4" xfId="2758"/>
    <cellStyle name="Normal 51 5" xfId="2759"/>
    <cellStyle name="Normal 51 6" xfId="2760"/>
    <cellStyle name="Normal 52" xfId="2761"/>
    <cellStyle name="Normal 52 2" xfId="2762"/>
    <cellStyle name="Normal 52 3" xfId="2763"/>
    <cellStyle name="Normal 52 4" xfId="2764"/>
    <cellStyle name="Normal 52 5" xfId="2765"/>
    <cellStyle name="Normal 52 6" xfId="2766"/>
    <cellStyle name="Normal 53" xfId="2767"/>
    <cellStyle name="Normal 53 2" xfId="2768"/>
    <cellStyle name="Normal 53 3" xfId="2769"/>
    <cellStyle name="Normal 53 4" xfId="2770"/>
    <cellStyle name="Normal 53 5" xfId="2771"/>
    <cellStyle name="Normal 53 6" xfId="2772"/>
    <cellStyle name="Normal 54" xfId="2773"/>
    <cellStyle name="Normal 54 2" xfId="2774"/>
    <cellStyle name="Normal 54 3" xfId="2775"/>
    <cellStyle name="Normal 54 4" xfId="2776"/>
    <cellStyle name="Normal 54 5" xfId="2777"/>
    <cellStyle name="Normal 54 6" xfId="2778"/>
    <cellStyle name="Normal 55" xfId="2779"/>
    <cellStyle name="Normal 55 2" xfId="2780"/>
    <cellStyle name="Normal 55 3" xfId="2781"/>
    <cellStyle name="Normal 55 4" xfId="2782"/>
    <cellStyle name="Normal 55 5" xfId="2783"/>
    <cellStyle name="Normal 55 6" xfId="2784"/>
    <cellStyle name="Normal 56" xfId="2785"/>
    <cellStyle name="Normal 56 2" xfId="2786"/>
    <cellStyle name="Normal 56 3" xfId="2787"/>
    <cellStyle name="Normal 56 4" xfId="2788"/>
    <cellStyle name="Normal 56 5" xfId="2789"/>
    <cellStyle name="Normal 56 6" xfId="2790"/>
    <cellStyle name="Normal 57" xfId="2791"/>
    <cellStyle name="Normal 57 2" xfId="2792"/>
    <cellStyle name="Normal 57 3" xfId="2793"/>
    <cellStyle name="Normal 57 4" xfId="2794"/>
    <cellStyle name="Normal 57 5" xfId="2795"/>
    <cellStyle name="Normal 57 6" xfId="2796"/>
    <cellStyle name="Normal 58" xfId="2797"/>
    <cellStyle name="Normal 58 2" xfId="2798"/>
    <cellStyle name="Normal 58 3" xfId="2799"/>
    <cellStyle name="Normal 58 4" xfId="2800"/>
    <cellStyle name="Normal 58 5" xfId="2801"/>
    <cellStyle name="Normal 58 6" xfId="2802"/>
    <cellStyle name="Normal 59" xfId="2803"/>
    <cellStyle name="Normal 59 2" xfId="2804"/>
    <cellStyle name="Normal 59 3" xfId="2805"/>
    <cellStyle name="Normal 59 4" xfId="2806"/>
    <cellStyle name="Normal 59 5" xfId="2807"/>
    <cellStyle name="Normal 59 6" xfId="2808"/>
    <cellStyle name="Normal 6" xfId="2809"/>
    <cellStyle name="Normal 6 10" xfId="2810"/>
    <cellStyle name="Normal 6 11" xfId="2811"/>
    <cellStyle name="Normal 6 12" xfId="2812"/>
    <cellStyle name="Normal 6 13" xfId="2813"/>
    <cellStyle name="Normal 6 14" xfId="2814"/>
    <cellStyle name="Normal 6 15" xfId="2815"/>
    <cellStyle name="Normal 6 16" xfId="2816"/>
    <cellStyle name="Normal 6 17" xfId="2817"/>
    <cellStyle name="Normal 6 18" xfId="2818"/>
    <cellStyle name="Normal 6 19" xfId="2819"/>
    <cellStyle name="Normal 6 2" xfId="2820"/>
    <cellStyle name="Normal 6 2 2" xfId="2821"/>
    <cellStyle name="Normal 6 2 2 2" xfId="2822"/>
    <cellStyle name="Normal 6 2 2 2 2" xfId="2823"/>
    <cellStyle name="Normal 6 2 2 3" xfId="2824"/>
    <cellStyle name="Normal 6 2 2 4" xfId="2825"/>
    <cellStyle name="Normal 6 2 3" xfId="2826"/>
    <cellStyle name="Normal 6 2 3 2" xfId="2827"/>
    <cellStyle name="Normal 6 2 4" xfId="2828"/>
    <cellStyle name="Normal 6 20" xfId="2829"/>
    <cellStyle name="Normal 6 21" xfId="2830"/>
    <cellStyle name="Normal 6 22" xfId="2831"/>
    <cellStyle name="Normal 6 23" xfId="2832"/>
    <cellStyle name="Normal 6 3" xfId="2833"/>
    <cellStyle name="Normal 6 3 2" xfId="2834"/>
    <cellStyle name="Normal 6 3 2 2" xfId="2835"/>
    <cellStyle name="Normal 6 3 3" xfId="2836"/>
    <cellStyle name="Normal 6 3 4" xfId="2837"/>
    <cellStyle name="Normal 6 3 5" xfId="2838"/>
    <cellStyle name="Normal 6 3 6" xfId="2839"/>
    <cellStyle name="Normal 6 4" xfId="2840"/>
    <cellStyle name="Normal 6 4 2" xfId="2841"/>
    <cellStyle name="Normal 6 5" xfId="2842"/>
    <cellStyle name="Normal 6 6" xfId="2843"/>
    <cellStyle name="Normal 6 7" xfId="2844"/>
    <cellStyle name="Normal 6 8" xfId="2845"/>
    <cellStyle name="Normal 6 9" xfId="2846"/>
    <cellStyle name="Normal 6_Actuals" xfId="2847"/>
    <cellStyle name="Normal 60" xfId="2848"/>
    <cellStyle name="Normal 60 2" xfId="2849"/>
    <cellStyle name="Normal 60 3" xfId="2850"/>
    <cellStyle name="Normal 60 4" xfId="2851"/>
    <cellStyle name="Normal 60 5" xfId="2852"/>
    <cellStyle name="Normal 60 6" xfId="2853"/>
    <cellStyle name="Normal 61" xfId="2854"/>
    <cellStyle name="Normal 61 2" xfId="2855"/>
    <cellStyle name="Normal 61 3" xfId="2856"/>
    <cellStyle name="Normal 61 4" xfId="2857"/>
    <cellStyle name="Normal 61 5" xfId="2858"/>
    <cellStyle name="Normal 61 6" xfId="2859"/>
    <cellStyle name="Normal 62" xfId="2860"/>
    <cellStyle name="Normal 62 2" xfId="2861"/>
    <cellStyle name="Normal 62 3" xfId="2862"/>
    <cellStyle name="Normal 62 4" xfId="2863"/>
    <cellStyle name="Normal 62 5" xfId="2864"/>
    <cellStyle name="Normal 62 6" xfId="2865"/>
    <cellStyle name="Normal 63" xfId="2866"/>
    <cellStyle name="Normal 63 2" xfId="2867"/>
    <cellStyle name="Normal 63 3" xfId="2868"/>
    <cellStyle name="Normal 63 4" xfId="2869"/>
    <cellStyle name="Normal 63 5" xfId="2870"/>
    <cellStyle name="Normal 63 6" xfId="2871"/>
    <cellStyle name="Normal 64" xfId="2872"/>
    <cellStyle name="Normal 64 2" xfId="2873"/>
    <cellStyle name="Normal 64 3" xfId="2874"/>
    <cellStyle name="Normal 64 4" xfId="2875"/>
    <cellStyle name="Normal 64 5" xfId="2876"/>
    <cellStyle name="Normal 64 6" xfId="2877"/>
    <cellStyle name="Normal 65" xfId="2878"/>
    <cellStyle name="Normal 65 2" xfId="2879"/>
    <cellStyle name="Normal 65 3" xfId="2880"/>
    <cellStyle name="Normal 65 4" xfId="2881"/>
    <cellStyle name="Normal 65 5" xfId="2882"/>
    <cellStyle name="Normal 65 6" xfId="2883"/>
    <cellStyle name="Normal 66" xfId="2884"/>
    <cellStyle name="Normal 66 2" xfId="2885"/>
    <cellStyle name="Normal 66 3" xfId="2886"/>
    <cellStyle name="Normal 66 4" xfId="2887"/>
    <cellStyle name="Normal 66 5" xfId="2888"/>
    <cellStyle name="Normal 66 6" xfId="2889"/>
    <cellStyle name="Normal 67" xfId="2890"/>
    <cellStyle name="Normal 67 2" xfId="2891"/>
    <cellStyle name="Normal 67 3" xfId="2892"/>
    <cellStyle name="Normal 67 4" xfId="2893"/>
    <cellStyle name="Normal 67 5" xfId="2894"/>
    <cellStyle name="Normal 67 6" xfId="2895"/>
    <cellStyle name="Normal 68" xfId="2896"/>
    <cellStyle name="Normal 68 2" xfId="2897"/>
    <cellStyle name="Normal 68 3" xfId="2898"/>
    <cellStyle name="Normal 68 4" xfId="2899"/>
    <cellStyle name="Normal 68 5" xfId="2900"/>
    <cellStyle name="Normal 68 6" xfId="2901"/>
    <cellStyle name="Normal 69" xfId="2902"/>
    <cellStyle name="Normal 69 2" xfId="2903"/>
    <cellStyle name="Normal 69 3" xfId="2904"/>
    <cellStyle name="Normal 69 4" xfId="2905"/>
    <cellStyle name="Normal 69 5" xfId="2906"/>
    <cellStyle name="Normal 69 6" xfId="2907"/>
    <cellStyle name="Normal 7" xfId="2908"/>
    <cellStyle name="Normal 7 2" xfId="2909"/>
    <cellStyle name="Normal 7 2 2" xfId="2910"/>
    <cellStyle name="Normal 7 2 2 2" xfId="2911"/>
    <cellStyle name="Normal 7 2 2 2 2" xfId="2912"/>
    <cellStyle name="Normal 7 2 2 3" xfId="2913"/>
    <cellStyle name="Normal 7 2 3" xfId="2914"/>
    <cellStyle name="Normal 7 2 3 2" xfId="2915"/>
    <cellStyle name="Normal 7 2 4" xfId="2916"/>
    <cellStyle name="Normal 7 3" xfId="2917"/>
    <cellStyle name="Normal 7 3 2" xfId="2918"/>
    <cellStyle name="Normal 7 3 2 2" xfId="2919"/>
    <cellStyle name="Normal 7 3 3" xfId="2920"/>
    <cellStyle name="Normal 7 4" xfId="2921"/>
    <cellStyle name="Normal 7 4 2" xfId="2922"/>
    <cellStyle name="Normal 7 5" xfId="2923"/>
    <cellStyle name="Normal 7 6" xfId="2924"/>
    <cellStyle name="Normal 70" xfId="2925"/>
    <cellStyle name="Normal 70 2" xfId="2926"/>
    <cellStyle name="Normal 70 3" xfId="2927"/>
    <cellStyle name="Normal 70 4" xfId="2928"/>
    <cellStyle name="Normal 70 5" xfId="2929"/>
    <cellStyle name="Normal 70 6" xfId="2930"/>
    <cellStyle name="Normal 71" xfId="2931"/>
    <cellStyle name="Normal 71 2" xfId="2932"/>
    <cellStyle name="Normal 71 3" xfId="2933"/>
    <cellStyle name="Normal 71 4" xfId="2934"/>
    <cellStyle name="Normal 71 5" xfId="2935"/>
    <cellStyle name="Normal 71 6" xfId="2936"/>
    <cellStyle name="Normal 72" xfId="2937"/>
    <cellStyle name="Normal 72 2" xfId="2938"/>
    <cellStyle name="Normal 72 3" xfId="2939"/>
    <cellStyle name="Normal 72 4" xfId="2940"/>
    <cellStyle name="Normal 72 5" xfId="2941"/>
    <cellStyle name="Normal 72 6" xfId="2942"/>
    <cellStyle name="Normal 73" xfId="2943"/>
    <cellStyle name="Normal 73 2" xfId="2944"/>
    <cellStyle name="Normal 73 3" xfId="2945"/>
    <cellStyle name="Normal 73 4" xfId="2946"/>
    <cellStyle name="Normal 73 5" xfId="2947"/>
    <cellStyle name="Normal 73 6" xfId="2948"/>
    <cellStyle name="Normal 74" xfId="2949"/>
    <cellStyle name="Normal 74 2" xfId="2950"/>
    <cellStyle name="Normal 74 3" xfId="2951"/>
    <cellStyle name="Normal 74 4" xfId="2952"/>
    <cellStyle name="Normal 74 5" xfId="2953"/>
    <cellStyle name="Normal 74 6" xfId="2954"/>
    <cellStyle name="Normal 75" xfId="2955"/>
    <cellStyle name="Normal 75 2" xfId="2956"/>
    <cellStyle name="Normal 75 3" xfId="2957"/>
    <cellStyle name="Normal 75 4" xfId="2958"/>
    <cellStyle name="Normal 75 5" xfId="2959"/>
    <cellStyle name="Normal 75 6" xfId="2960"/>
    <cellStyle name="Normal 76" xfId="2961"/>
    <cellStyle name="Normal 76 2" xfId="2962"/>
    <cellStyle name="Normal 76 3" xfId="2963"/>
    <cellStyle name="Normal 76 4" xfId="2964"/>
    <cellStyle name="Normal 76 5" xfId="2965"/>
    <cellStyle name="Normal 76 6" xfId="2966"/>
    <cellStyle name="Normal 77" xfId="2967"/>
    <cellStyle name="Normal 77 2" xfId="2968"/>
    <cellStyle name="Normal 77 3" xfId="2969"/>
    <cellStyle name="Normal 77 4" xfId="2970"/>
    <cellStyle name="Normal 77 5" xfId="2971"/>
    <cellStyle name="Normal 77 6" xfId="2972"/>
    <cellStyle name="Normal 78" xfId="2973"/>
    <cellStyle name="Normal 78 2" xfId="2974"/>
    <cellStyle name="Normal 78 3" xfId="2975"/>
    <cellStyle name="Normal 78 4" xfId="2976"/>
    <cellStyle name="Normal 78 5" xfId="2977"/>
    <cellStyle name="Normal 78 6" xfId="2978"/>
    <cellStyle name="Normal 79" xfId="2979"/>
    <cellStyle name="Normal 79 2" xfId="2980"/>
    <cellStyle name="Normal 79 3" xfId="2981"/>
    <cellStyle name="Normal 79 4" xfId="2982"/>
    <cellStyle name="Normal 79 5" xfId="2983"/>
    <cellStyle name="Normal 79 6" xfId="2984"/>
    <cellStyle name="Normal 8" xfId="2985"/>
    <cellStyle name="Normal 8 2" xfId="2986"/>
    <cellStyle name="Normal 8 2 2" xfId="2987"/>
    <cellStyle name="Normal 8 2 2 2" xfId="2988"/>
    <cellStyle name="Normal 8 2 2 2 2" xfId="2989"/>
    <cellStyle name="Normal 8 2 2 3" xfId="2990"/>
    <cellStyle name="Normal 8 2 3" xfId="2991"/>
    <cellStyle name="Normal 8 2 3 2" xfId="2992"/>
    <cellStyle name="Normal 8 2 4" xfId="2993"/>
    <cellStyle name="Normal 8 3" xfId="2994"/>
    <cellStyle name="Normal 8 3 2" xfId="2995"/>
    <cellStyle name="Normal 8 3 2 2" xfId="2996"/>
    <cellStyle name="Normal 8 3 3" xfId="2997"/>
    <cellStyle name="Normal 8 4" xfId="2998"/>
    <cellStyle name="Normal 8 4 2" xfId="2999"/>
    <cellStyle name="Normal 8 5" xfId="3000"/>
    <cellStyle name="Normal 8 6" xfId="3001"/>
    <cellStyle name="Normal 80" xfId="3002"/>
    <cellStyle name="Normal 80 2" xfId="3003"/>
    <cellStyle name="Normal 80 3" xfId="3004"/>
    <cellStyle name="Normal 80 4" xfId="3005"/>
    <cellStyle name="Normal 80 5" xfId="3006"/>
    <cellStyle name="Normal 80 6" xfId="3007"/>
    <cellStyle name="Normal 81" xfId="3008"/>
    <cellStyle name="Normal 81 2" xfId="3009"/>
    <cellStyle name="Normal 81 3" xfId="3010"/>
    <cellStyle name="Normal 81 4" xfId="3011"/>
    <cellStyle name="Normal 81 5" xfId="3012"/>
    <cellStyle name="Normal 81 6" xfId="3013"/>
    <cellStyle name="Normal 82" xfId="3014"/>
    <cellStyle name="Normal 82 2" xfId="3015"/>
    <cellStyle name="Normal 82 3" xfId="3016"/>
    <cellStyle name="Normal 82 4" xfId="3017"/>
    <cellStyle name="Normal 82 5" xfId="3018"/>
    <cellStyle name="Normal 82 6" xfId="3019"/>
    <cellStyle name="Normal 83" xfId="3020"/>
    <cellStyle name="Normal 83 2" xfId="3021"/>
    <cellStyle name="Normal 83 3" xfId="3022"/>
    <cellStyle name="Normal 83 4" xfId="3023"/>
    <cellStyle name="Normal 83 5" xfId="3024"/>
    <cellStyle name="Normal 83 6" xfId="3025"/>
    <cellStyle name="Normal 84" xfId="3026"/>
    <cellStyle name="Normal 84 2" xfId="3027"/>
    <cellStyle name="Normal 84 3" xfId="3028"/>
    <cellStyle name="Normal 84 4" xfId="3029"/>
    <cellStyle name="Normal 84 5" xfId="3030"/>
    <cellStyle name="Normal 84 6" xfId="3031"/>
    <cellStyle name="Normal 85" xfId="3032"/>
    <cellStyle name="Normal 85 2" xfId="3033"/>
    <cellStyle name="Normal 85 3" xfId="3034"/>
    <cellStyle name="Normal 85 4" xfId="3035"/>
    <cellStyle name="Normal 85 5" xfId="3036"/>
    <cellStyle name="Normal 85 6" xfId="3037"/>
    <cellStyle name="Normal 86" xfId="3038"/>
    <cellStyle name="Normal 86 2" xfId="3039"/>
    <cellStyle name="Normal 86 3" xfId="3040"/>
    <cellStyle name="Normal 86 4" xfId="3041"/>
    <cellStyle name="Normal 86 5" xfId="3042"/>
    <cellStyle name="Normal 86 6" xfId="3043"/>
    <cellStyle name="Normal 87" xfId="3044"/>
    <cellStyle name="Normal 87 2" xfId="3045"/>
    <cellStyle name="Normal 87 3" xfId="3046"/>
    <cellStyle name="Normal 87 4" xfId="3047"/>
    <cellStyle name="Normal 87 5" xfId="3048"/>
    <cellStyle name="Normal 87 6" xfId="3049"/>
    <cellStyle name="Normal 88" xfId="3050"/>
    <cellStyle name="Normal 88 2" xfId="3051"/>
    <cellStyle name="Normal 88 3" xfId="3052"/>
    <cellStyle name="Normal 88 4" xfId="3053"/>
    <cellStyle name="Normal 88 5" xfId="3054"/>
    <cellStyle name="Normal 88 6" xfId="3055"/>
    <cellStyle name="Normal 89" xfId="3056"/>
    <cellStyle name="Normal 89 2" xfId="3057"/>
    <cellStyle name="Normal 89 3" xfId="3058"/>
    <cellStyle name="Normal 89 4" xfId="3059"/>
    <cellStyle name="Normal 89 5" xfId="3060"/>
    <cellStyle name="Normal 89 6" xfId="3061"/>
    <cellStyle name="Normal 9" xfId="3062"/>
    <cellStyle name="Normal 9 2" xfId="3063"/>
    <cellStyle name="Normal 9 2 2" xfId="3064"/>
    <cellStyle name="Normal 9 2 2 2" xfId="3065"/>
    <cellStyle name="Normal 9 2 2 2 2" xfId="3066"/>
    <cellStyle name="Normal 9 2 2 3" xfId="3067"/>
    <cellStyle name="Normal 9 2 3" xfId="3068"/>
    <cellStyle name="Normal 9 2 3 2" xfId="3069"/>
    <cellStyle name="Normal 9 2 4" xfId="3070"/>
    <cellStyle name="Normal 9 3" xfId="3071"/>
    <cellStyle name="Normal 9 3 2" xfId="3072"/>
    <cellStyle name="Normal 9 3 2 2" xfId="3073"/>
    <cellStyle name="Normal 9 3 3" xfId="3074"/>
    <cellStyle name="Normal 9 4" xfId="3075"/>
    <cellStyle name="Normal 9 4 2" xfId="3076"/>
    <cellStyle name="Normal 9 5" xfId="3077"/>
    <cellStyle name="Normal 9 6" xfId="3078"/>
    <cellStyle name="Normal 9 7" xfId="3079"/>
    <cellStyle name="Normal 90" xfId="3080"/>
    <cellStyle name="Normal 90 2" xfId="3081"/>
    <cellStyle name="Normal 90 3" xfId="3082"/>
    <cellStyle name="Normal 90 4" xfId="3083"/>
    <cellStyle name="Normal 90 5" xfId="3084"/>
    <cellStyle name="Normal 90 6" xfId="3085"/>
    <cellStyle name="Normal 91" xfId="3086"/>
    <cellStyle name="Normal 91 2" xfId="3087"/>
    <cellStyle name="Normal 91 3" xfId="3088"/>
    <cellStyle name="Normal 91 4" xfId="3089"/>
    <cellStyle name="Normal 91 5" xfId="3090"/>
    <cellStyle name="Normal 91 6" xfId="3091"/>
    <cellStyle name="Normal 92" xfId="3092"/>
    <cellStyle name="Normal 92 10" xfId="3093"/>
    <cellStyle name="Normal 92 100" xfId="3094"/>
    <cellStyle name="Normal 92 101" xfId="3095"/>
    <cellStyle name="Normal 92 102" xfId="3096"/>
    <cellStyle name="Normal 92 103" xfId="3097"/>
    <cellStyle name="Normal 92 104" xfId="3098"/>
    <cellStyle name="Normal 92 105" xfId="3099"/>
    <cellStyle name="Normal 92 106" xfId="3100"/>
    <cellStyle name="Normal 92 107" xfId="3101"/>
    <cellStyle name="Normal 92 108" xfId="3102"/>
    <cellStyle name="Normal 92 109" xfId="3103"/>
    <cellStyle name="Normal 92 11" xfId="3104"/>
    <cellStyle name="Normal 92 110" xfId="3105"/>
    <cellStyle name="Normal 92 111" xfId="3106"/>
    <cellStyle name="Normal 92 112" xfId="3107"/>
    <cellStyle name="Normal 92 113" xfId="3108"/>
    <cellStyle name="Normal 92 114" xfId="3109"/>
    <cellStyle name="Normal 92 12" xfId="3110"/>
    <cellStyle name="Normal 92 13" xfId="3111"/>
    <cellStyle name="Normal 92 14" xfId="3112"/>
    <cellStyle name="Normal 92 15" xfId="3113"/>
    <cellStyle name="Normal 92 16" xfId="3114"/>
    <cellStyle name="Normal 92 17" xfId="3115"/>
    <cellStyle name="Normal 92 18" xfId="3116"/>
    <cellStyle name="Normal 92 19" xfId="3117"/>
    <cellStyle name="Normal 92 2" xfId="3118"/>
    <cellStyle name="Normal 92 20" xfId="3119"/>
    <cellStyle name="Normal 92 21" xfId="3120"/>
    <cellStyle name="Normal 92 22" xfId="3121"/>
    <cellStyle name="Normal 92 23" xfId="3122"/>
    <cellStyle name="Normal 92 24" xfId="3123"/>
    <cellStyle name="Normal 92 25" xfId="3124"/>
    <cellStyle name="Normal 92 26" xfId="3125"/>
    <cellStyle name="Normal 92 27" xfId="3126"/>
    <cellStyle name="Normal 92 28" xfId="3127"/>
    <cellStyle name="Normal 92 29" xfId="3128"/>
    <cellStyle name="Normal 92 3" xfId="3129"/>
    <cellStyle name="Normal 92 30" xfId="3130"/>
    <cellStyle name="Normal 92 31" xfId="3131"/>
    <cellStyle name="Normal 92 32" xfId="3132"/>
    <cellStyle name="Normal 92 33" xfId="3133"/>
    <cellStyle name="Normal 92 34" xfId="3134"/>
    <cellStyle name="Normal 92 35" xfId="3135"/>
    <cellStyle name="Normal 92 36" xfId="3136"/>
    <cellStyle name="Normal 92 37" xfId="3137"/>
    <cellStyle name="Normal 92 38" xfId="3138"/>
    <cellStyle name="Normal 92 39" xfId="3139"/>
    <cellStyle name="Normal 92 4" xfId="3140"/>
    <cellStyle name="Normal 92 40" xfId="3141"/>
    <cellStyle name="Normal 92 41" xfId="3142"/>
    <cellStyle name="Normal 92 42" xfId="3143"/>
    <cellStyle name="Normal 92 43" xfId="3144"/>
    <cellStyle name="Normal 92 44" xfId="3145"/>
    <cellStyle name="Normal 92 45" xfId="3146"/>
    <cellStyle name="Normal 92 46" xfId="3147"/>
    <cellStyle name="Normal 92 47" xfId="3148"/>
    <cellStyle name="Normal 92 48" xfId="3149"/>
    <cellStyle name="Normal 92 49" xfId="3150"/>
    <cellStyle name="Normal 92 5" xfId="3151"/>
    <cellStyle name="Normal 92 50" xfId="3152"/>
    <cellStyle name="Normal 92 51" xfId="3153"/>
    <cellStyle name="Normal 92 52" xfId="3154"/>
    <cellStyle name="Normal 92 53" xfId="3155"/>
    <cellStyle name="Normal 92 54" xfId="3156"/>
    <cellStyle name="Normal 92 55" xfId="3157"/>
    <cellStyle name="Normal 92 56" xfId="3158"/>
    <cellStyle name="Normal 92 57" xfId="3159"/>
    <cellStyle name="Normal 92 58" xfId="3160"/>
    <cellStyle name="Normal 92 59" xfId="3161"/>
    <cellStyle name="Normal 92 6" xfId="3162"/>
    <cellStyle name="Normal 92 60" xfId="3163"/>
    <cellStyle name="Normal 92 61" xfId="3164"/>
    <cellStyle name="Normal 92 62" xfId="3165"/>
    <cellStyle name="Normal 92 63" xfId="3166"/>
    <cellStyle name="Normal 92 64" xfId="3167"/>
    <cellStyle name="Normal 92 65" xfId="3168"/>
    <cellStyle name="Normal 92 66" xfId="3169"/>
    <cellStyle name="Normal 92 67" xfId="3170"/>
    <cellStyle name="Normal 92 68" xfId="3171"/>
    <cellStyle name="Normal 92 69" xfId="3172"/>
    <cellStyle name="Normal 92 7" xfId="3173"/>
    <cellStyle name="Normal 92 70" xfId="3174"/>
    <cellStyle name="Normal 92 71" xfId="3175"/>
    <cellStyle name="Normal 92 72" xfId="3176"/>
    <cellStyle name="Normal 92 73" xfId="3177"/>
    <cellStyle name="Normal 92 74" xfId="3178"/>
    <cellStyle name="Normal 92 75" xfId="3179"/>
    <cellStyle name="Normal 92 76" xfId="3180"/>
    <cellStyle name="Normal 92 77" xfId="3181"/>
    <cellStyle name="Normal 92 78" xfId="3182"/>
    <cellStyle name="Normal 92 79" xfId="3183"/>
    <cellStyle name="Normal 92 8" xfId="3184"/>
    <cellStyle name="Normal 92 80" xfId="3185"/>
    <cellStyle name="Normal 92 81" xfId="3186"/>
    <cellStyle name="Normal 92 82" xfId="3187"/>
    <cellStyle name="Normal 92 83" xfId="3188"/>
    <cellStyle name="Normal 92 84" xfId="3189"/>
    <cellStyle name="Normal 92 85" xfId="3190"/>
    <cellStyle name="Normal 92 86" xfId="3191"/>
    <cellStyle name="Normal 92 87" xfId="3192"/>
    <cellStyle name="Normal 92 88" xfId="3193"/>
    <cellStyle name="Normal 92 89" xfId="3194"/>
    <cellStyle name="Normal 92 9" xfId="3195"/>
    <cellStyle name="Normal 92 90" xfId="3196"/>
    <cellStyle name="Normal 92 91" xfId="3197"/>
    <cellStyle name="Normal 92 92" xfId="3198"/>
    <cellStyle name="Normal 92 93" xfId="3199"/>
    <cellStyle name="Normal 92 94" xfId="3200"/>
    <cellStyle name="Normal 92 95" xfId="3201"/>
    <cellStyle name="Normal 92 96" xfId="3202"/>
    <cellStyle name="Normal 92 97" xfId="3203"/>
    <cellStyle name="Normal 92 98" xfId="3204"/>
    <cellStyle name="Normal 92 99" xfId="3205"/>
    <cellStyle name="Normal 93" xfId="3206"/>
    <cellStyle name="Normal 93 2" xfId="3207"/>
    <cellStyle name="Normal 93 3" xfId="3208"/>
    <cellStyle name="Normal 93 4" xfId="3209"/>
    <cellStyle name="Normal 93 5" xfId="3210"/>
    <cellStyle name="Normal 93 6" xfId="3211"/>
    <cellStyle name="Normal 94" xfId="3212"/>
    <cellStyle name="Normal 94 2" xfId="3213"/>
    <cellStyle name="Normal 94 3" xfId="3214"/>
    <cellStyle name="Normal 94 4" xfId="3215"/>
    <cellStyle name="Normal 94 5" xfId="3216"/>
    <cellStyle name="Normal 94 6" xfId="3217"/>
    <cellStyle name="Normal 95" xfId="3218"/>
    <cellStyle name="Normal 95 2" xfId="3219"/>
    <cellStyle name="Normal 95 3" xfId="3220"/>
    <cellStyle name="Normal 95 4" xfId="3221"/>
    <cellStyle name="Normal 95 5" xfId="3222"/>
    <cellStyle name="Normal 95 6" xfId="3223"/>
    <cellStyle name="Normal 96" xfId="3224"/>
    <cellStyle name="Normal 96 2" xfId="3225"/>
    <cellStyle name="Normal 96 3" xfId="3226"/>
    <cellStyle name="Normal 96 4" xfId="3227"/>
    <cellStyle name="Normal 96 5" xfId="3228"/>
    <cellStyle name="Normal 96 6" xfId="3229"/>
    <cellStyle name="Normal 97" xfId="3230"/>
    <cellStyle name="Normal 97 2" xfId="3231"/>
    <cellStyle name="Normal 97 3" xfId="3232"/>
    <cellStyle name="Normal 97 4" xfId="3233"/>
    <cellStyle name="Normal 97 5" xfId="3234"/>
    <cellStyle name="Normal 97 6" xfId="3235"/>
    <cellStyle name="Normal 98" xfId="3236"/>
    <cellStyle name="Normal 98 2" xfId="3237"/>
    <cellStyle name="Normal 98 3" xfId="3238"/>
    <cellStyle name="Normal 98 4" xfId="3239"/>
    <cellStyle name="Normal 98 5" xfId="3240"/>
    <cellStyle name="Normal 98 6" xfId="3241"/>
    <cellStyle name="Normal 99" xfId="3242"/>
    <cellStyle name="Normal 99 2" xfId="3243"/>
    <cellStyle name="Normal 99 3" xfId="3244"/>
    <cellStyle name="Normal 99 4" xfId="3245"/>
    <cellStyle name="Normal 99 5" xfId="3246"/>
    <cellStyle name="Normal 99 6" xfId="3247"/>
    <cellStyle name="Note 10" xfId="3248"/>
    <cellStyle name="Note 11" xfId="3249"/>
    <cellStyle name="Note 12" xfId="3250"/>
    <cellStyle name="Note 13" xfId="3251"/>
    <cellStyle name="Note 14" xfId="3252"/>
    <cellStyle name="Note 15" xfId="3253"/>
    <cellStyle name="Note 16" xfId="3254"/>
    <cellStyle name="Note 17" xfId="3255"/>
    <cellStyle name="Note 18" xfId="3256"/>
    <cellStyle name="Note 19" xfId="3257"/>
    <cellStyle name="Note 2" xfId="3258"/>
    <cellStyle name="Note 2 2" xfId="3259"/>
    <cellStyle name="Note 2 2 2" xfId="3260"/>
    <cellStyle name="Note 2 2 2 2" xfId="3261"/>
    <cellStyle name="Note 2 2 2 2 2" xfId="3262"/>
    <cellStyle name="Note 2 2 2 3" xfId="3263"/>
    <cellStyle name="Note 2 2 3" xfId="3264"/>
    <cellStyle name="Note 2 2 3 2" xfId="3265"/>
    <cellStyle name="Note 2 2 4" xfId="3266"/>
    <cellStyle name="Note 2 3" xfId="3267"/>
    <cellStyle name="Note 2 3 2" xfId="3268"/>
    <cellStyle name="Note 2 3 2 2" xfId="3269"/>
    <cellStyle name="Note 2 3 3" xfId="3270"/>
    <cellStyle name="Note 2 4" xfId="3271"/>
    <cellStyle name="Note 2 5" xfId="3272"/>
    <cellStyle name="Note 2 5 2" xfId="3273"/>
    <cellStyle name="Note 2 6" xfId="3274"/>
    <cellStyle name="Note 20" xfId="3275"/>
    <cellStyle name="Note 21" xfId="3276"/>
    <cellStyle name="Note 22" xfId="3277"/>
    <cellStyle name="Note 23" xfId="3278"/>
    <cellStyle name="Note 24" xfId="3279"/>
    <cellStyle name="Note 25" xfId="3280"/>
    <cellStyle name="Note 26" xfId="3281"/>
    <cellStyle name="Note 27" xfId="3282"/>
    <cellStyle name="Note 28" xfId="3283"/>
    <cellStyle name="Note 29" xfId="3284"/>
    <cellStyle name="Note 3" xfId="3285"/>
    <cellStyle name="Note 3 2" xfId="3286"/>
    <cellStyle name="Note 30" xfId="3287"/>
    <cellStyle name="Note 31" xfId="3288"/>
    <cellStyle name="Note 32" xfId="3289"/>
    <cellStyle name="Note 33" xfId="3290"/>
    <cellStyle name="Note 34" xfId="3291"/>
    <cellStyle name="Note 4" xfId="3292"/>
    <cellStyle name="Note 5" xfId="3293"/>
    <cellStyle name="Note 6" xfId="3294"/>
    <cellStyle name="Note 7" xfId="3295"/>
    <cellStyle name="Note 8" xfId="3296"/>
    <cellStyle name="Note 9" xfId="3297"/>
    <cellStyle name="Output 10" xfId="3298"/>
    <cellStyle name="Output 11" xfId="3299"/>
    <cellStyle name="Output 12" xfId="3300"/>
    <cellStyle name="Output 13" xfId="3301"/>
    <cellStyle name="Output 14" xfId="3302"/>
    <cellStyle name="Output 15" xfId="3303"/>
    <cellStyle name="Output 16" xfId="3304"/>
    <cellStyle name="Output 17" xfId="3305"/>
    <cellStyle name="Output 18" xfId="3306"/>
    <cellStyle name="Output 19" xfId="3307"/>
    <cellStyle name="Output 2" xfId="3308"/>
    <cellStyle name="Output 2 2" xfId="3309"/>
    <cellStyle name="Output 2 3" xfId="3310"/>
    <cellStyle name="Output 2 4" xfId="3311"/>
    <cellStyle name="Output 2 5" xfId="3312"/>
    <cellStyle name="Output 2 6" xfId="3313"/>
    <cellStyle name="Output 20" xfId="3314"/>
    <cellStyle name="Output 21" xfId="3315"/>
    <cellStyle name="Output 22" xfId="3316"/>
    <cellStyle name="Output 23" xfId="3317"/>
    <cellStyle name="Output 24" xfId="3318"/>
    <cellStyle name="Output 25" xfId="3319"/>
    <cellStyle name="Output 26" xfId="3320"/>
    <cellStyle name="Output 27" xfId="3321"/>
    <cellStyle name="Output 28" xfId="3322"/>
    <cellStyle name="Output 29" xfId="3323"/>
    <cellStyle name="Output 3" xfId="3324"/>
    <cellStyle name="Output 30" xfId="3325"/>
    <cellStyle name="Output 31" xfId="3326"/>
    <cellStyle name="Output 32" xfId="3327"/>
    <cellStyle name="Output 33" xfId="3328"/>
    <cellStyle name="Output 34" xfId="3329"/>
    <cellStyle name="Output 4" xfId="3330"/>
    <cellStyle name="Output 5" xfId="3331"/>
    <cellStyle name="Output 6" xfId="3332"/>
    <cellStyle name="Output 7" xfId="3333"/>
    <cellStyle name="Output 8" xfId="3334"/>
    <cellStyle name="Output 9" xfId="3335"/>
    <cellStyle name="Percent 2" xfId="3336"/>
    <cellStyle name="Percent 2 2" xfId="3337"/>
    <cellStyle name="Percent 2 3" xfId="3338"/>
    <cellStyle name="Percent 2 4" xfId="3339"/>
    <cellStyle name="Percent 3" xfId="3340"/>
    <cellStyle name="Percent 3 2" xfId="3341"/>
    <cellStyle name="Percent 4" xfId="3342"/>
    <cellStyle name="Style 1" xfId="3343"/>
    <cellStyle name="Title 10" xfId="3344"/>
    <cellStyle name="Title 11" xfId="3345"/>
    <cellStyle name="Title 12" xfId="3346"/>
    <cellStyle name="Title 13" xfId="3347"/>
    <cellStyle name="Title 14" xfId="3348"/>
    <cellStyle name="Title 15" xfId="3349"/>
    <cellStyle name="Title 16" xfId="3350"/>
    <cellStyle name="Title 17" xfId="3351"/>
    <cellStyle name="Title 18" xfId="3352"/>
    <cellStyle name="Title 19" xfId="3353"/>
    <cellStyle name="Title 2" xfId="3354"/>
    <cellStyle name="Title 2 2" xfId="3355"/>
    <cellStyle name="Title 2 3" xfId="3356"/>
    <cellStyle name="Title 2 4" xfId="3357"/>
    <cellStyle name="Title 2 5" xfId="3358"/>
    <cellStyle name="Title 2 6" xfId="3359"/>
    <cellStyle name="Title 20" xfId="3360"/>
    <cellStyle name="Title 21" xfId="3361"/>
    <cellStyle name="Title 22" xfId="3362"/>
    <cellStyle name="Title 23" xfId="3363"/>
    <cellStyle name="Title 24" xfId="3364"/>
    <cellStyle name="Title 25" xfId="3365"/>
    <cellStyle name="Title 26" xfId="3366"/>
    <cellStyle name="Title 27" xfId="3367"/>
    <cellStyle name="Title 28" xfId="3368"/>
    <cellStyle name="Title 29" xfId="3369"/>
    <cellStyle name="Title 3" xfId="3370"/>
    <cellStyle name="Title 30" xfId="3371"/>
    <cellStyle name="Title 31" xfId="3372"/>
    <cellStyle name="Title 32" xfId="3373"/>
    <cellStyle name="Title 33" xfId="3374"/>
    <cellStyle name="Title 34" xfId="3375"/>
    <cellStyle name="Title 4" xfId="3376"/>
    <cellStyle name="Title 5" xfId="3377"/>
    <cellStyle name="Title 6" xfId="3378"/>
    <cellStyle name="Title 7" xfId="3379"/>
    <cellStyle name="Title 8" xfId="3380"/>
    <cellStyle name="Title 9" xfId="3381"/>
    <cellStyle name="Total 10" xfId="3382"/>
    <cellStyle name="Total 11" xfId="3383"/>
    <cellStyle name="Total 12" xfId="3384"/>
    <cellStyle name="Total 13" xfId="3385"/>
    <cellStyle name="Total 14" xfId="3386"/>
    <cellStyle name="Total 15" xfId="3387"/>
    <cellStyle name="Total 16" xfId="3388"/>
    <cellStyle name="Total 17" xfId="3389"/>
    <cellStyle name="Total 18" xfId="3390"/>
    <cellStyle name="Total 19" xfId="3391"/>
    <cellStyle name="Total 2" xfId="3392"/>
    <cellStyle name="Total 2 2" xfId="3393"/>
    <cellStyle name="Total 2 3" xfId="3394"/>
    <cellStyle name="Total 2 4" xfId="3395"/>
    <cellStyle name="Total 2 5" xfId="3396"/>
    <cellStyle name="Total 2 6" xfId="3397"/>
    <cellStyle name="Total 20" xfId="3398"/>
    <cellStyle name="Total 21" xfId="3399"/>
    <cellStyle name="Total 22" xfId="3400"/>
    <cellStyle name="Total 23" xfId="3401"/>
    <cellStyle name="Total 24" xfId="3402"/>
    <cellStyle name="Total 25" xfId="3403"/>
    <cellStyle name="Total 26" xfId="3404"/>
    <cellStyle name="Total 27" xfId="3405"/>
    <cellStyle name="Total 28" xfId="3406"/>
    <cellStyle name="Total 29" xfId="3407"/>
    <cellStyle name="Total 3" xfId="3408"/>
    <cellStyle name="Total 30" xfId="3409"/>
    <cellStyle name="Total 31" xfId="3410"/>
    <cellStyle name="Total 32" xfId="3411"/>
    <cellStyle name="Total 33" xfId="3412"/>
    <cellStyle name="Total 34" xfId="3413"/>
    <cellStyle name="Total 4" xfId="3414"/>
    <cellStyle name="Total 5" xfId="3415"/>
    <cellStyle name="Total 6" xfId="3416"/>
    <cellStyle name="Total 7" xfId="3417"/>
    <cellStyle name="Total 8" xfId="3418"/>
    <cellStyle name="Total 9" xfId="3419"/>
    <cellStyle name="Warning Text 10" xfId="3420"/>
    <cellStyle name="Warning Text 11" xfId="3421"/>
    <cellStyle name="Warning Text 12" xfId="3422"/>
    <cellStyle name="Warning Text 13" xfId="3423"/>
    <cellStyle name="Warning Text 14" xfId="3424"/>
    <cellStyle name="Warning Text 15" xfId="3425"/>
    <cellStyle name="Warning Text 16" xfId="3426"/>
    <cellStyle name="Warning Text 17" xfId="3427"/>
    <cellStyle name="Warning Text 18" xfId="3428"/>
    <cellStyle name="Warning Text 19" xfId="3429"/>
    <cellStyle name="Warning Text 2" xfId="3430"/>
    <cellStyle name="Warning Text 2 2" xfId="3431"/>
    <cellStyle name="Warning Text 2 3" xfId="3432"/>
    <cellStyle name="Warning Text 2 4" xfId="3433"/>
    <cellStyle name="Warning Text 2 5" xfId="3434"/>
    <cellStyle name="Warning Text 2 6" xfId="3435"/>
    <cellStyle name="Warning Text 20" xfId="3436"/>
    <cellStyle name="Warning Text 21" xfId="3437"/>
    <cellStyle name="Warning Text 22" xfId="3438"/>
    <cellStyle name="Warning Text 23" xfId="3439"/>
    <cellStyle name="Warning Text 24" xfId="3440"/>
    <cellStyle name="Warning Text 25" xfId="3441"/>
    <cellStyle name="Warning Text 26" xfId="3442"/>
    <cellStyle name="Warning Text 27" xfId="3443"/>
    <cellStyle name="Warning Text 28" xfId="3444"/>
    <cellStyle name="Warning Text 29" xfId="3445"/>
    <cellStyle name="Warning Text 3" xfId="3446"/>
    <cellStyle name="Warning Text 30" xfId="3447"/>
    <cellStyle name="Warning Text 31" xfId="3448"/>
    <cellStyle name="Warning Text 32" xfId="3449"/>
    <cellStyle name="Warning Text 33" xfId="3450"/>
    <cellStyle name="Warning Text 34" xfId="3451"/>
    <cellStyle name="Warning Text 4" xfId="3452"/>
    <cellStyle name="Warning Text 5" xfId="3453"/>
    <cellStyle name="Warning Text 6" xfId="3454"/>
    <cellStyle name="Warning Text 7" xfId="3455"/>
    <cellStyle name="Warning Text 8" xfId="3456"/>
    <cellStyle name="Warning Text 9" xfId="3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D5" sqref="D5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31.450772626931567</v>
      </c>
      <c r="E5" s="19">
        <v>31</v>
      </c>
      <c r="F5" s="19">
        <v>-1.4332640799595695</v>
      </c>
      <c r="G5" s="19">
        <v>31.178756860999851</v>
      </c>
      <c r="H5" s="19">
        <v>29</v>
      </c>
      <c r="I5" s="19">
        <v>-6.9879529537149789</v>
      </c>
      <c r="J5" s="19">
        <v>30.413323239969721</v>
      </c>
      <c r="K5" s="19">
        <v>28</v>
      </c>
      <c r="L5" s="19">
        <v>-7.9350856232576694</v>
      </c>
      <c r="M5" s="19">
        <v>30.870613696089041</v>
      </c>
      <c r="N5" s="19">
        <v>28</v>
      </c>
      <c r="O5" s="19">
        <v>-9.2988552943886429</v>
      </c>
      <c r="P5" s="19">
        <v>31.887341190877084</v>
      </c>
      <c r="Q5" s="19">
        <v>28</v>
      </c>
      <c r="R5" s="19">
        <v>-12.190860215053759</v>
      </c>
      <c r="S5" s="19">
        <v>30.201394038261903</v>
      </c>
      <c r="T5" s="19">
        <v>29</v>
      </c>
      <c r="U5" s="19">
        <v>-3.9779423318667551</v>
      </c>
      <c r="V5" s="22">
        <v>35.151289312863319</v>
      </c>
      <c r="W5" s="19">
        <v>32</v>
      </c>
      <c r="X5" s="19">
        <v>-8.964932366535221</v>
      </c>
      <c r="Y5" s="19">
        <v>37.812942235944938</v>
      </c>
      <c r="Z5" s="19">
        <v>36</v>
      </c>
      <c r="AA5" s="19">
        <v>-4.7945019052803488</v>
      </c>
      <c r="AB5" s="19">
        <v>45.85693779904306</v>
      </c>
      <c r="AC5" s="19">
        <v>44</v>
      </c>
      <c r="AD5" s="19">
        <v>-4.0494151772205988</v>
      </c>
      <c r="AE5" s="19">
        <v>52.217223358327651</v>
      </c>
      <c r="AF5" s="19">
        <v>51</v>
      </c>
      <c r="AG5" s="19">
        <v>-2.3310763768015001</v>
      </c>
      <c r="AH5" s="19">
        <v>60.742235368687936</v>
      </c>
      <c r="AI5" s="19">
        <v>58</v>
      </c>
      <c r="AJ5" s="19">
        <v>-4.514544701957961</v>
      </c>
      <c r="AK5" s="19">
        <v>66.489635609862532</v>
      </c>
      <c r="AL5" s="19">
        <v>64</v>
      </c>
      <c r="AM5" s="19">
        <v>-3.7443965319208932</v>
      </c>
      <c r="AN5" s="19">
        <v>63.971830985915496</v>
      </c>
      <c r="AO5" s="19">
        <v>63</v>
      </c>
      <c r="AP5" s="19">
        <v>-1.5191545574636767</v>
      </c>
      <c r="AQ5" s="19">
        <v>66.984742807323457</v>
      </c>
      <c r="AR5" s="19">
        <v>63</v>
      </c>
      <c r="AS5" s="19">
        <v>-5.9487319654048205</v>
      </c>
      <c r="AT5" s="19">
        <v>64.399168399168403</v>
      </c>
      <c r="AU5" s="19">
        <v>60</v>
      </c>
      <c r="AV5" s="19">
        <v>-6.8310950413223184</v>
      </c>
      <c r="AW5" s="19">
        <v>58.958518865713614</v>
      </c>
      <c r="AX5" s="19">
        <v>59</v>
      </c>
      <c r="AY5" s="19">
        <v>7.0356472795500238E-2</v>
      </c>
      <c r="AZ5" s="19">
        <v>62.016914830256106</v>
      </c>
      <c r="BA5" s="19">
        <v>58</v>
      </c>
      <c r="BB5" s="19">
        <v>-6.4771277985217974</v>
      </c>
      <c r="BC5" s="19">
        <v>62.976450715421308</v>
      </c>
      <c r="BD5" s="19">
        <v>58</v>
      </c>
      <c r="BE5" s="19">
        <v>-7.9020819034545928</v>
      </c>
      <c r="BF5" s="19">
        <v>57.962296004501972</v>
      </c>
      <c r="BG5" s="19">
        <v>56</v>
      </c>
      <c r="BH5" s="19">
        <v>-3.3854697618423524</v>
      </c>
      <c r="BI5" s="19">
        <v>58.088645521231534</v>
      </c>
      <c r="BJ5" s="19">
        <v>56</v>
      </c>
      <c r="BK5" s="19">
        <v>-3.5956175298804816</v>
      </c>
      <c r="BL5" s="19">
        <v>49.031426825704642</v>
      </c>
      <c r="BM5" s="19">
        <v>49</v>
      </c>
      <c r="BN5" s="19">
        <v>-6.4095270603397383E-2</v>
      </c>
      <c r="BO5" s="19">
        <v>42.698556701030931</v>
      </c>
      <c r="BP5" s="19">
        <v>43</v>
      </c>
      <c r="BQ5" s="19">
        <v>0.70598006644517519</v>
      </c>
      <c r="BR5" s="19">
        <v>36.858538147466177</v>
      </c>
      <c r="BS5" s="19">
        <v>38</v>
      </c>
      <c r="BT5" s="19">
        <v>3.0968722849695869</v>
      </c>
      <c r="BU5" s="19">
        <v>35.92252747252747</v>
      </c>
      <c r="BV5" s="19">
        <v>34</v>
      </c>
      <c r="BW5" s="19">
        <v>-5.3518713960140047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51.464900662251658</v>
      </c>
      <c r="E6" s="19">
        <v>68</v>
      </c>
      <c r="F6" s="19">
        <v>32.128886143710098</v>
      </c>
      <c r="G6" s="19">
        <v>49.691143747218511</v>
      </c>
      <c r="H6" s="19">
        <v>64</v>
      </c>
      <c r="I6" s="19">
        <v>28.795586444078246</v>
      </c>
      <c r="J6" s="19">
        <v>48.072672218016656</v>
      </c>
      <c r="K6" s="19">
        <v>62</v>
      </c>
      <c r="L6" s="19">
        <v>28.971403376165277</v>
      </c>
      <c r="M6" s="19">
        <v>47.799659916524966</v>
      </c>
      <c r="N6" s="19">
        <v>61</v>
      </c>
      <c r="O6" s="19">
        <v>27.615970713029075</v>
      </c>
      <c r="P6" s="19">
        <v>51.01974590540334</v>
      </c>
      <c r="Q6" s="19">
        <v>61</v>
      </c>
      <c r="R6" s="19">
        <v>19.561551939324108</v>
      </c>
      <c r="S6" s="19">
        <v>47.189678184784221</v>
      </c>
      <c r="T6" s="19">
        <v>63</v>
      </c>
      <c r="U6" s="19">
        <v>33.503771213073541</v>
      </c>
      <c r="V6" s="22">
        <v>54.233417796989116</v>
      </c>
      <c r="W6" s="19">
        <v>72</v>
      </c>
      <c r="X6" s="19">
        <v>32.759473632136149</v>
      </c>
      <c r="Y6" s="19">
        <v>56.719413353917403</v>
      </c>
      <c r="Z6" s="19">
        <v>85</v>
      </c>
      <c r="AA6" s="19">
        <v>49.860506260206868</v>
      </c>
      <c r="AB6" s="19">
        <v>69.782296650717697</v>
      </c>
      <c r="AC6" s="19">
        <v>100</v>
      </c>
      <c r="AD6" s="19">
        <v>43.302821488566643</v>
      </c>
      <c r="AE6" s="19">
        <v>79.803680981595093</v>
      </c>
      <c r="AF6" s="19">
        <v>114</v>
      </c>
      <c r="AG6" s="19">
        <v>42.850553505535053</v>
      </c>
      <c r="AH6" s="19">
        <v>89.619691527572371</v>
      </c>
      <c r="AI6" s="19">
        <v>117</v>
      </c>
      <c r="AJ6" s="19">
        <v>30.551665605771262</v>
      </c>
      <c r="AK6" s="19">
        <v>96.712197250709139</v>
      </c>
      <c r="AL6" s="19">
        <v>124</v>
      </c>
      <c r="AM6" s="19">
        <v>28.215471807089749</v>
      </c>
      <c r="AN6" s="19">
        <v>88.796720622240912</v>
      </c>
      <c r="AO6" s="19">
        <v>86</v>
      </c>
      <c r="AP6" s="19">
        <v>-3.1495764738190308</v>
      </c>
      <c r="AQ6" s="19">
        <v>91.25457715780297</v>
      </c>
      <c r="AR6" s="19">
        <v>85</v>
      </c>
      <c r="AS6" s="19">
        <v>-6.8539873314926156</v>
      </c>
      <c r="AT6" s="19">
        <v>91.567567567567565</v>
      </c>
      <c r="AU6" s="19">
        <v>82</v>
      </c>
      <c r="AV6" s="19">
        <v>-10.448642266824082</v>
      </c>
      <c r="AW6" s="19">
        <v>88.937426763534106</v>
      </c>
      <c r="AX6" s="19">
        <v>79</v>
      </c>
      <c r="AY6" s="19">
        <v>-11.1735038050467</v>
      </c>
      <c r="AZ6" s="19">
        <v>78.751637879690293</v>
      </c>
      <c r="BA6" s="19">
        <v>107</v>
      </c>
      <c r="BB6" s="19">
        <v>35.870189980638919</v>
      </c>
      <c r="BC6" s="19">
        <v>87.35443163751988</v>
      </c>
      <c r="BD6" s="19">
        <v>106</v>
      </c>
      <c r="BE6" s="19">
        <v>21.344730900259904</v>
      </c>
      <c r="BF6" s="19">
        <v>85.418120427687114</v>
      </c>
      <c r="BG6" s="19">
        <v>108</v>
      </c>
      <c r="BH6" s="19">
        <v>26.436872480037948</v>
      </c>
      <c r="BI6" s="19">
        <v>84.021076557495604</v>
      </c>
      <c r="BJ6" s="19">
        <v>113</v>
      </c>
      <c r="BK6" s="19">
        <v>34.490064433623537</v>
      </c>
      <c r="BL6" s="19">
        <v>77.198416704300925</v>
      </c>
      <c r="BM6" s="19">
        <v>106</v>
      </c>
      <c r="BN6" s="19">
        <v>37.308515543809676</v>
      </c>
      <c r="BO6" s="19">
        <v>68.516288659793815</v>
      </c>
      <c r="BP6" s="19">
        <v>95</v>
      </c>
      <c r="BQ6" s="19">
        <v>38.65316096104771</v>
      </c>
      <c r="BR6" s="19">
        <v>58.973661035945881</v>
      </c>
      <c r="BS6" s="19">
        <v>85</v>
      </c>
      <c r="BT6" s="19">
        <v>44.132140529973931</v>
      </c>
      <c r="BU6" s="19">
        <v>58.252747252747255</v>
      </c>
      <c r="BV6" s="19">
        <v>75</v>
      </c>
      <c r="BW6" s="19">
        <v>28.749292586304463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106.74201618837381</v>
      </c>
      <c r="E7" s="19">
        <v>115</v>
      </c>
      <c r="F7" s="19">
        <v>7.7363948204358897</v>
      </c>
      <c r="G7" s="19">
        <v>107.176976709687</v>
      </c>
      <c r="H7" s="19">
        <v>110</v>
      </c>
      <c r="I7" s="19">
        <v>2.6339829476248413</v>
      </c>
      <c r="J7" s="19">
        <v>104.97501892505677</v>
      </c>
      <c r="K7" s="19">
        <v>108</v>
      </c>
      <c r="L7" s="19">
        <v>2.881619937694706</v>
      </c>
      <c r="M7" s="19">
        <v>104.56175606739836</v>
      </c>
      <c r="N7" s="19">
        <v>107</v>
      </c>
      <c r="O7" s="19">
        <v>2.3318697239839725</v>
      </c>
      <c r="P7" s="19">
        <v>110.54278279504057</v>
      </c>
      <c r="Q7" s="19">
        <v>106</v>
      </c>
      <c r="R7" s="19">
        <v>-4.1095245480326152</v>
      </c>
      <c r="S7" s="19">
        <v>99.09832418804686</v>
      </c>
      <c r="T7" s="19">
        <v>108</v>
      </c>
      <c r="U7" s="19">
        <v>8.9826703780192201</v>
      </c>
      <c r="V7" s="22">
        <v>120.51870621553138</v>
      </c>
      <c r="W7" s="19">
        <v>116</v>
      </c>
      <c r="X7" s="19">
        <v>-3.7493816167013008</v>
      </c>
      <c r="Y7" s="19">
        <v>128.56400360221278</v>
      </c>
      <c r="Z7" s="19">
        <v>131</v>
      </c>
      <c r="AA7" s="19">
        <v>1.8947732876493075</v>
      </c>
      <c r="AB7" s="19">
        <v>150.53038277511962</v>
      </c>
      <c r="AC7" s="19">
        <v>154</v>
      </c>
      <c r="AD7" s="19">
        <v>2.304928188526373</v>
      </c>
      <c r="AE7" s="19">
        <v>152.71074755737334</v>
      </c>
      <c r="AF7" s="19">
        <v>161</v>
      </c>
      <c r="AG7" s="19">
        <v>5.4280740388048949</v>
      </c>
      <c r="AH7" s="19">
        <v>154.34502429748574</v>
      </c>
      <c r="AI7" s="19">
        <v>158</v>
      </c>
      <c r="AJ7" s="19">
        <v>2.3680554129620899</v>
      </c>
      <c r="AK7" s="19">
        <v>151.11280820423303</v>
      </c>
      <c r="AL7" s="19">
        <v>155</v>
      </c>
      <c r="AM7" s="19">
        <v>2.572377445671794</v>
      </c>
      <c r="AN7" s="19">
        <v>141.31091023754468</v>
      </c>
      <c r="AO7" s="19">
        <v>145</v>
      </c>
      <c r="AP7" s="19">
        <v>2.6106192057314881</v>
      </c>
      <c r="AQ7" s="19">
        <v>139.794245858762</v>
      </c>
      <c r="AR7" s="19">
        <v>144</v>
      </c>
      <c r="AS7" s="19">
        <v>3.0085316569375777</v>
      </c>
      <c r="AT7" s="19">
        <v>139.86694386694387</v>
      </c>
      <c r="AU7" s="19">
        <v>138</v>
      </c>
      <c r="AV7" s="19">
        <v>-1.3347999286521222</v>
      </c>
      <c r="AW7" s="19">
        <v>130.90789782048279</v>
      </c>
      <c r="AX7" s="19">
        <v>138</v>
      </c>
      <c r="AY7" s="19">
        <v>5.4176274293570783</v>
      </c>
      <c r="AZ7" s="19">
        <v>139.78415723645026</v>
      </c>
      <c r="BA7" s="19">
        <v>136</v>
      </c>
      <c r="BB7" s="19">
        <v>-2.7071431493121274</v>
      </c>
      <c r="BC7" s="19">
        <v>140.17339030206676</v>
      </c>
      <c r="BD7" s="19">
        <v>136</v>
      </c>
      <c r="BE7" s="19">
        <v>-2.9773056734044268</v>
      </c>
      <c r="BF7" s="19">
        <v>128.12718064153066</v>
      </c>
      <c r="BG7" s="19">
        <v>142</v>
      </c>
      <c r="BH7" s="19">
        <v>10.827382050403644</v>
      </c>
      <c r="BI7" s="19">
        <v>157.66918070048558</v>
      </c>
      <c r="BJ7" s="19">
        <v>156</v>
      </c>
      <c r="BK7" s="19">
        <v>-1.0586600964562776</v>
      </c>
      <c r="BL7" s="19">
        <v>145.0078367824031</v>
      </c>
      <c r="BM7" s="19">
        <v>146</v>
      </c>
      <c r="BN7" s="19">
        <v>0.68421351536036223</v>
      </c>
      <c r="BO7" s="19">
        <v>142.99051546391752</v>
      </c>
      <c r="BP7" s="19">
        <v>143</v>
      </c>
      <c r="BQ7" s="19">
        <v>6.6329826504299538E-3</v>
      </c>
      <c r="BR7" s="19">
        <v>121.63317588663837</v>
      </c>
      <c r="BS7" s="19">
        <v>132</v>
      </c>
      <c r="BT7" s="19">
        <v>8.5230234578627364</v>
      </c>
      <c r="BU7" s="19">
        <v>119.41813186813187</v>
      </c>
      <c r="BV7" s="19">
        <v>120</v>
      </c>
      <c r="BW7" s="19">
        <v>0.48725275028641823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86.727888153053712</v>
      </c>
      <c r="E8" s="19">
        <v>83</v>
      </c>
      <c r="F8" s="19">
        <v>-4.2983730290709863</v>
      </c>
      <c r="G8" s="19">
        <v>82.818572912030859</v>
      </c>
      <c r="H8" s="19">
        <v>77</v>
      </c>
      <c r="I8" s="19">
        <v>-7.0256860356810238</v>
      </c>
      <c r="J8" s="19">
        <v>80.448145344436028</v>
      </c>
      <c r="K8" s="19">
        <v>74</v>
      </c>
      <c r="L8" s="19">
        <v>-8.0152815417043008</v>
      </c>
      <c r="M8" s="19">
        <v>80.661926109135877</v>
      </c>
      <c r="N8" s="19">
        <v>71</v>
      </c>
      <c r="O8" s="19">
        <v>-11.978298281723717</v>
      </c>
      <c r="P8" s="19">
        <v>85.032909842338896</v>
      </c>
      <c r="Q8" s="19">
        <v>73</v>
      </c>
      <c r="R8" s="19">
        <v>-14.150885656682027</v>
      </c>
      <c r="S8" s="19">
        <v>80.222452914133171</v>
      </c>
      <c r="T8" s="19">
        <v>76</v>
      </c>
      <c r="U8" s="19">
        <v>-5.2634303249898284</v>
      </c>
      <c r="V8" s="22">
        <v>94.406319868832909</v>
      </c>
      <c r="W8" s="19">
        <v>85</v>
      </c>
      <c r="X8" s="19">
        <v>-9.9636548505459643</v>
      </c>
      <c r="Y8" s="19">
        <v>103.98559114884858</v>
      </c>
      <c r="Z8" s="19">
        <v>100</v>
      </c>
      <c r="AA8" s="19">
        <v>-3.8328302073538927</v>
      </c>
      <c r="AB8" s="19">
        <v>123.61435406698564</v>
      </c>
      <c r="AC8" s="19">
        <v>117</v>
      </c>
      <c r="AD8" s="19">
        <v>-5.3507977426321984</v>
      </c>
      <c r="AE8" s="19">
        <v>133.00613496932516</v>
      </c>
      <c r="AF8" s="19">
        <v>125</v>
      </c>
      <c r="AG8" s="19">
        <v>-6.0193726937269414</v>
      </c>
      <c r="AH8" s="19">
        <v>138.41263469258399</v>
      </c>
      <c r="AI8" s="19">
        <v>125</v>
      </c>
      <c r="AJ8" s="19">
        <v>-9.690325397225191</v>
      </c>
      <c r="AK8" s="19">
        <v>138.01636482653285</v>
      </c>
      <c r="AL8" s="19">
        <v>121</v>
      </c>
      <c r="AM8" s="19">
        <v>-12.329237078458071</v>
      </c>
      <c r="AN8" s="19">
        <v>129.85326886693295</v>
      </c>
      <c r="AO8" s="19">
        <v>124</v>
      </c>
      <c r="AP8" s="19">
        <v>-4.5076022482969478</v>
      </c>
      <c r="AQ8" s="19">
        <v>135.91107236268527</v>
      </c>
      <c r="AR8" s="19">
        <v>117</v>
      </c>
      <c r="AS8" s="19">
        <v>-13.914298543845025</v>
      </c>
      <c r="AT8" s="19">
        <v>131.81704781704781</v>
      </c>
      <c r="AU8" s="19">
        <v>116</v>
      </c>
      <c r="AV8" s="19">
        <v>-11.999242949971604</v>
      </c>
      <c r="AW8" s="19">
        <v>117.91703773142723</v>
      </c>
      <c r="AX8" s="19">
        <v>107</v>
      </c>
      <c r="AY8" s="19">
        <v>-9.2582360797532335</v>
      </c>
      <c r="AZ8" s="19">
        <v>112.22108397855867</v>
      </c>
      <c r="BA8" s="19">
        <v>105</v>
      </c>
      <c r="BB8" s="19">
        <v>-6.4346945534213082</v>
      </c>
      <c r="BC8" s="19">
        <v>115.79540937996821</v>
      </c>
      <c r="BD8" s="19">
        <v>106</v>
      </c>
      <c r="BE8" s="19">
        <v>-8.4592380927863822</v>
      </c>
      <c r="BF8" s="19">
        <v>123.0427687113112</v>
      </c>
      <c r="BG8" s="19">
        <v>112</v>
      </c>
      <c r="BH8" s="19">
        <v>-8.9747401061985741</v>
      </c>
      <c r="BI8" s="19">
        <v>138.99783035437545</v>
      </c>
      <c r="BJ8" s="19">
        <v>128</v>
      </c>
      <c r="BK8" s="19">
        <v>-7.9122316703335915</v>
      </c>
      <c r="BL8" s="19">
        <v>132.48917461413808</v>
      </c>
      <c r="BM8" s="19">
        <v>125</v>
      </c>
      <c r="BN8" s="19">
        <v>-5.6526690848135903</v>
      </c>
      <c r="BO8" s="19">
        <v>121.14474226804124</v>
      </c>
      <c r="BP8" s="19">
        <v>118</v>
      </c>
      <c r="BQ8" s="19">
        <v>-2.5958553455694169</v>
      </c>
      <c r="BR8" s="19">
        <v>104.12537026659194</v>
      </c>
      <c r="BS8" s="19">
        <v>105</v>
      </c>
      <c r="BT8" s="19">
        <v>0.83997754934147573</v>
      </c>
      <c r="BU8" s="19">
        <v>100.00054945054946</v>
      </c>
      <c r="BV8" s="19">
        <v>92</v>
      </c>
      <c r="BW8" s="19">
        <v>-8.0005054917280738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131.521412803532</v>
      </c>
      <c r="E9" s="19">
        <v>116</v>
      </c>
      <c r="F9" s="19">
        <v>-11.801434057523426</v>
      </c>
      <c r="G9" s="19">
        <v>132.50971665924936</v>
      </c>
      <c r="H9" s="19">
        <v>115</v>
      </c>
      <c r="I9" s="19">
        <v>-13.213911478111337</v>
      </c>
      <c r="J9" s="19">
        <v>132.44511733535199</v>
      </c>
      <c r="K9" s="19">
        <v>115</v>
      </c>
      <c r="L9" s="19">
        <v>-13.171582075903057</v>
      </c>
      <c r="M9" s="19">
        <v>133.44071726696552</v>
      </c>
      <c r="N9" s="19">
        <v>114</v>
      </c>
      <c r="O9" s="19">
        <v>-14.568804533680552</v>
      </c>
      <c r="P9" s="19">
        <v>141.36721261288841</v>
      </c>
      <c r="Q9" s="19">
        <v>113</v>
      </c>
      <c r="R9" s="19">
        <v>-20.066330861716501</v>
      </c>
      <c r="S9" s="19">
        <v>128.35592466261309</v>
      </c>
      <c r="T9" s="19">
        <v>114</v>
      </c>
      <c r="U9" s="19">
        <v>-11.184465929677975</v>
      </c>
      <c r="V9" s="22">
        <v>140.60515725145328</v>
      </c>
      <c r="W9" s="19">
        <v>118</v>
      </c>
      <c r="X9" s="19">
        <v>-16.077047025399658</v>
      </c>
      <c r="Y9" s="19">
        <v>141.79853338479353</v>
      </c>
      <c r="Z9" s="19">
        <v>125</v>
      </c>
      <c r="AA9" s="19">
        <v>-11.846761023407739</v>
      </c>
      <c r="AB9" s="19">
        <v>159.50239234449759</v>
      </c>
      <c r="AC9" s="19">
        <v>132</v>
      </c>
      <c r="AD9" s="19">
        <v>-17.242620590352765</v>
      </c>
      <c r="AE9" s="19">
        <v>160.59259259259258</v>
      </c>
      <c r="AF9" s="19">
        <v>134</v>
      </c>
      <c r="AG9" s="19">
        <v>-16.5590405904059</v>
      </c>
      <c r="AH9" s="19">
        <v>164.30276780054933</v>
      </c>
      <c r="AI9" s="19">
        <v>140</v>
      </c>
      <c r="AJ9" s="19">
        <v>-14.791453683878892</v>
      </c>
      <c r="AK9" s="19">
        <v>171.2611826314641</v>
      </c>
      <c r="AL9" s="19">
        <v>144</v>
      </c>
      <c r="AM9" s="19">
        <v>-15.917899323472074</v>
      </c>
      <c r="AN9" s="19">
        <v>159.45217574101324</v>
      </c>
      <c r="AO9" s="19">
        <v>143</v>
      </c>
      <c r="AP9" s="19">
        <v>-10.317937440838266</v>
      </c>
      <c r="AQ9" s="19">
        <v>149.5021795989538</v>
      </c>
      <c r="AR9" s="19">
        <v>145</v>
      </c>
      <c r="AS9" s="19">
        <v>-3.0114474658704626</v>
      </c>
      <c r="AT9" s="19">
        <v>145.9043659043659</v>
      </c>
      <c r="AU9" s="19">
        <v>143</v>
      </c>
      <c r="AV9" s="19">
        <v>-1.9905956112852656</v>
      </c>
      <c r="AW9" s="19">
        <v>159.8875087883759</v>
      </c>
      <c r="AX9" s="19">
        <v>141</v>
      </c>
      <c r="AY9" s="19">
        <v>-11.812998358348962</v>
      </c>
      <c r="AZ9" s="19">
        <v>158.48767123287672</v>
      </c>
      <c r="BA9" s="19">
        <v>139</v>
      </c>
      <c r="BB9" s="19">
        <v>-12.296017148388886</v>
      </c>
      <c r="BC9" s="19">
        <v>162.51987281399047</v>
      </c>
      <c r="BD9" s="19">
        <v>137</v>
      </c>
      <c r="BE9" s="19">
        <v>-15.702616776718031</v>
      </c>
      <c r="BF9" s="19">
        <v>158.6336522228475</v>
      </c>
      <c r="BG9" s="19">
        <v>134</v>
      </c>
      <c r="BH9" s="19">
        <v>-15.528642175017385</v>
      </c>
      <c r="BI9" s="19">
        <v>167.00485587354066</v>
      </c>
      <c r="BJ9" s="19">
        <v>140</v>
      </c>
      <c r="BK9" s="19">
        <v>-16.170102199896071</v>
      </c>
      <c r="BL9" s="19">
        <v>165.87227372951145</v>
      </c>
      <c r="BM9" s="19">
        <v>134</v>
      </c>
      <c r="BN9" s="19">
        <v>-19.214949559011703</v>
      </c>
      <c r="BO9" s="19">
        <v>153.91340206185566</v>
      </c>
      <c r="BP9" s="19">
        <v>129</v>
      </c>
      <c r="BQ9" s="19">
        <v>-16.186635944700456</v>
      </c>
      <c r="BR9" s="19">
        <v>138.21951805299815</v>
      </c>
      <c r="BS9" s="19">
        <v>124</v>
      </c>
      <c r="BT9" s="19">
        <v>-10.287633941500141</v>
      </c>
      <c r="BU9" s="19">
        <v>141.74835164835164</v>
      </c>
      <c r="BV9" s="19">
        <v>120</v>
      </c>
      <c r="BW9" s="19">
        <v>-15.342930902155963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119.13171449595291</v>
      </c>
      <c r="E10" s="19">
        <v>119</v>
      </c>
      <c r="F10" s="19">
        <v>-0.11056207535515702</v>
      </c>
      <c r="G10" s="19">
        <v>113.02299362112446</v>
      </c>
      <c r="H10" s="19">
        <v>113</v>
      </c>
      <c r="I10" s="19">
        <v>-2.0344197572341381E-2</v>
      </c>
      <c r="J10" s="19">
        <v>113.80469341408025</v>
      </c>
      <c r="K10" s="19">
        <v>108</v>
      </c>
      <c r="L10" s="19">
        <v>-5.1005747126436827</v>
      </c>
      <c r="M10" s="19">
        <v>114.52001855000773</v>
      </c>
      <c r="N10" s="19">
        <v>107</v>
      </c>
      <c r="O10" s="19">
        <v>-6.5665537302755057</v>
      </c>
      <c r="P10" s="19">
        <v>120.10898515230369</v>
      </c>
      <c r="Q10" s="19">
        <v>107</v>
      </c>
      <c r="R10" s="19">
        <v>-10.914241874311815</v>
      </c>
      <c r="S10" s="19">
        <v>110.42384695239508</v>
      </c>
      <c r="T10" s="19">
        <v>109</v>
      </c>
      <c r="U10" s="19">
        <v>-1.2894379173448984</v>
      </c>
      <c r="V10" s="22">
        <v>126.54464152630794</v>
      </c>
      <c r="W10" s="19">
        <v>117</v>
      </c>
      <c r="X10" s="19">
        <v>-7.5425094347623265</v>
      </c>
      <c r="Y10" s="19">
        <v>134.23594493760453</v>
      </c>
      <c r="Z10" s="19">
        <v>137</v>
      </c>
      <c r="AA10" s="19">
        <v>2.0591020264209092</v>
      </c>
      <c r="AB10" s="19">
        <v>156.51172248803829</v>
      </c>
      <c r="AC10" s="19">
        <v>155</v>
      </c>
      <c r="AD10" s="19">
        <v>-0.96588451267848263</v>
      </c>
      <c r="AE10" s="19">
        <v>159.60736196319019</v>
      </c>
      <c r="AF10" s="19">
        <v>163</v>
      </c>
      <c r="AG10" s="19">
        <v>2.1256150061500603</v>
      </c>
      <c r="AH10" s="19">
        <v>172.2689626030002</v>
      </c>
      <c r="AI10" s="19">
        <v>167</v>
      </c>
      <c r="AJ10" s="19">
        <v>-3.058567558186736</v>
      </c>
      <c r="AK10" s="19">
        <v>174.28343879554876</v>
      </c>
      <c r="AL10" s="19">
        <v>165</v>
      </c>
      <c r="AM10" s="19">
        <v>-5.3266327883506639</v>
      </c>
      <c r="AN10" s="19">
        <v>168.04540676897204</v>
      </c>
      <c r="AO10" s="19">
        <v>162</v>
      </c>
      <c r="AP10" s="19">
        <v>-3.5974840879068104</v>
      </c>
      <c r="AQ10" s="19">
        <v>163.09328683522233</v>
      </c>
      <c r="AR10" s="19">
        <v>161</v>
      </c>
      <c r="AS10" s="19">
        <v>-1.2834904954348214</v>
      </c>
      <c r="AT10" s="19">
        <v>160.997920997921</v>
      </c>
      <c r="AU10" s="19">
        <v>156</v>
      </c>
      <c r="AV10" s="19">
        <v>-3.1043388429752077</v>
      </c>
      <c r="AW10" s="19">
        <v>155.89032106866651</v>
      </c>
      <c r="AX10" s="19">
        <v>149</v>
      </c>
      <c r="AY10" s="19">
        <v>-4.4199800355991723</v>
      </c>
      <c r="AZ10" s="19">
        <v>156.51888028588445</v>
      </c>
      <c r="BA10" s="19">
        <v>149</v>
      </c>
      <c r="BB10" s="19">
        <v>-4.8038168124836345</v>
      </c>
      <c r="BC10" s="19">
        <v>164.55137122416534</v>
      </c>
      <c r="BD10" s="19">
        <v>148</v>
      </c>
      <c r="BE10" s="19">
        <v>-10.05848271031282</v>
      </c>
      <c r="BF10" s="19">
        <v>165.75182892515477</v>
      </c>
      <c r="BG10" s="19">
        <v>151</v>
      </c>
      <c r="BH10" s="19">
        <v>-8.8999494128152019</v>
      </c>
      <c r="BI10" s="19">
        <v>175.30323380514517</v>
      </c>
      <c r="BJ10" s="19">
        <v>165</v>
      </c>
      <c r="BK10" s="19">
        <v>-5.8773780617176312</v>
      </c>
      <c r="BL10" s="19">
        <v>166.91549557686687</v>
      </c>
      <c r="BM10" s="19">
        <v>158</v>
      </c>
      <c r="BN10" s="19">
        <v>-5.3413228927934773</v>
      </c>
      <c r="BO10" s="19">
        <v>154.90639175257732</v>
      </c>
      <c r="BP10" s="19">
        <v>153</v>
      </c>
      <c r="BQ10" s="19">
        <v>-1.2306733963710714</v>
      </c>
      <c r="BR10" s="19">
        <v>133.61220078456489</v>
      </c>
      <c r="BS10" s="19">
        <v>140</v>
      </c>
      <c r="BT10" s="19">
        <v>4.7808502351778035</v>
      </c>
      <c r="BU10" s="19">
        <v>133.01043956043955</v>
      </c>
      <c r="BV10" s="19">
        <v>128</v>
      </c>
      <c r="BW10" s="19">
        <v>-3.7669521106746076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85.774834437086099</v>
      </c>
      <c r="E11" s="19">
        <v>89</v>
      </c>
      <c r="F11" s="19">
        <v>3.7600370599135196</v>
      </c>
      <c r="G11" s="19">
        <v>83.792909063937103</v>
      </c>
      <c r="H11" s="19">
        <v>85</v>
      </c>
      <c r="I11" s="19">
        <v>1.4405645412571155</v>
      </c>
      <c r="J11" s="19">
        <v>82.410295230885694</v>
      </c>
      <c r="K11" s="19">
        <v>83</v>
      </c>
      <c r="L11" s="19">
        <v>0.71557172251616508</v>
      </c>
      <c r="M11" s="19">
        <v>81.657752357396816</v>
      </c>
      <c r="N11" s="19">
        <v>82</v>
      </c>
      <c r="O11" s="19">
        <v>0.41912449549829134</v>
      </c>
      <c r="P11" s="19">
        <v>87.15873258839737</v>
      </c>
      <c r="Q11" s="19">
        <v>82</v>
      </c>
      <c r="R11" s="19">
        <v>-5.9187788018433221</v>
      </c>
      <c r="S11" s="19">
        <v>79.278659350437493</v>
      </c>
      <c r="T11" s="19">
        <v>84</v>
      </c>
      <c r="U11" s="19">
        <v>5.9553739786297886</v>
      </c>
      <c r="V11" s="22">
        <v>92.397674765240723</v>
      </c>
      <c r="W11" s="19">
        <v>92</v>
      </c>
      <c r="X11" s="19">
        <v>-0.43039477589789388</v>
      </c>
      <c r="Y11" s="19">
        <v>96.423002701659584</v>
      </c>
      <c r="Z11" s="19">
        <v>100</v>
      </c>
      <c r="AA11" s="19">
        <v>3.7096929136379719</v>
      </c>
      <c r="AB11" s="19">
        <v>106.66722488038278</v>
      </c>
      <c r="AC11" s="19">
        <v>117</v>
      </c>
      <c r="AD11" s="19">
        <v>9.6869259805009982</v>
      </c>
      <c r="AE11" s="19">
        <v>117.24244489888662</v>
      </c>
      <c r="AF11" s="19">
        <v>126</v>
      </c>
      <c r="AG11" s="19">
        <v>7.4696114608204898</v>
      </c>
      <c r="AH11" s="19">
        <v>121.48447073737587</v>
      </c>
      <c r="AI11" s="19">
        <v>127</v>
      </c>
      <c r="AJ11" s="19">
        <v>4.5401105418218872</v>
      </c>
      <c r="AK11" s="19">
        <v>86.638010037093608</v>
      </c>
      <c r="AL11" s="19">
        <v>122</v>
      </c>
      <c r="AM11" s="19">
        <v>40.815791992182582</v>
      </c>
      <c r="AN11" s="19">
        <v>80.203489594282104</v>
      </c>
      <c r="AO11" s="19">
        <v>156</v>
      </c>
      <c r="AP11" s="19">
        <v>94.505252563376757</v>
      </c>
      <c r="AQ11" s="19">
        <v>106.78727114210986</v>
      </c>
      <c r="AR11" s="19">
        <v>157</v>
      </c>
      <c r="AS11" s="19">
        <v>47.021267910356364</v>
      </c>
      <c r="AT11" s="19">
        <v>113.70478170478171</v>
      </c>
      <c r="AU11" s="19">
        <v>150</v>
      </c>
      <c r="AV11" s="19">
        <v>31.920573392817957</v>
      </c>
      <c r="AW11" s="19">
        <v>113.91985001171784</v>
      </c>
      <c r="AX11" s="19">
        <v>144</v>
      </c>
      <c r="AY11" s="19">
        <v>26.404660807741674</v>
      </c>
      <c r="AZ11" s="19">
        <v>111.23668850506253</v>
      </c>
      <c r="BA11" s="19">
        <v>112</v>
      </c>
      <c r="BB11" s="19">
        <v>0.68620479915017363</v>
      </c>
      <c r="BC11" s="19">
        <v>116.81115858505565</v>
      </c>
      <c r="BD11" s="19">
        <v>116</v>
      </c>
      <c r="BE11" s="19">
        <v>-0.69441874807277804</v>
      </c>
      <c r="BF11" s="19">
        <v>115.92459200900394</v>
      </c>
      <c r="BG11" s="19">
        <v>117</v>
      </c>
      <c r="BH11" s="19">
        <v>0.92767890950397092</v>
      </c>
      <c r="BI11" s="19">
        <v>124.47566897406757</v>
      </c>
      <c r="BJ11" s="19">
        <v>124</v>
      </c>
      <c r="BK11" s="19">
        <v>-0.38213811420983129</v>
      </c>
      <c r="BL11" s="19">
        <v>119.97051244587307</v>
      </c>
      <c r="BM11" s="19">
        <v>121</v>
      </c>
      <c r="BN11" s="19">
        <v>0.85811715990744242</v>
      </c>
      <c r="BO11" s="19">
        <v>110.2218556701031</v>
      </c>
      <c r="BP11" s="19">
        <v>115</v>
      </c>
      <c r="BQ11" s="19">
        <v>4.3350243931639252</v>
      </c>
      <c r="BR11" s="19">
        <v>96.753662637098699</v>
      </c>
      <c r="BS11" s="19">
        <v>106</v>
      </c>
      <c r="BT11" s="19">
        <v>9.5565760622233391</v>
      </c>
      <c r="BU11" s="19">
        <v>95.146153846153851</v>
      </c>
      <c r="BV11" s="19">
        <v>98</v>
      </c>
      <c r="BW11" s="19">
        <v>2.9994340690435712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30.497718910963943</v>
      </c>
      <c r="E12" s="19">
        <v>33</v>
      </c>
      <c r="F12" s="19">
        <v>8.2048139283508359</v>
      </c>
      <c r="G12" s="19">
        <v>30.204420709093608</v>
      </c>
      <c r="H12" s="19">
        <v>34</v>
      </c>
      <c r="I12" s="19">
        <v>12.56630387804015</v>
      </c>
      <c r="J12" s="19">
        <v>31.39439818319455</v>
      </c>
      <c r="K12" s="19">
        <v>32</v>
      </c>
      <c r="L12" s="19">
        <v>1.9290123456790109</v>
      </c>
      <c r="M12" s="19">
        <v>29.874787447828105</v>
      </c>
      <c r="N12" s="19">
        <v>32</v>
      </c>
      <c r="O12" s="19">
        <v>7.1137327951981728</v>
      </c>
      <c r="P12" s="19">
        <v>32.950252563906325</v>
      </c>
      <c r="Q12" s="19">
        <v>34</v>
      </c>
      <c r="R12" s="19">
        <v>3.1858555076557056</v>
      </c>
      <c r="S12" s="19">
        <v>30.201394038261903</v>
      </c>
      <c r="T12" s="19">
        <v>33</v>
      </c>
      <c r="U12" s="19">
        <v>9.2664794154619692</v>
      </c>
      <c r="V12" s="22">
        <v>32.138321657475032</v>
      </c>
      <c r="W12" s="19">
        <v>33</v>
      </c>
      <c r="X12" s="19">
        <v>2.6811553873553029</v>
      </c>
      <c r="Y12" s="19">
        <v>38.758265791843563</v>
      </c>
      <c r="Z12" s="19">
        <v>41</v>
      </c>
      <c r="AA12" s="19">
        <v>5.7838867719107192</v>
      </c>
      <c r="AB12" s="19">
        <v>42.866267942583733</v>
      </c>
      <c r="AC12" s="19">
        <v>44</v>
      </c>
      <c r="AD12" s="19">
        <v>2.6448116708802818</v>
      </c>
      <c r="AE12" s="19">
        <v>47.291070211315613</v>
      </c>
      <c r="AF12" s="19">
        <v>48</v>
      </c>
      <c r="AG12" s="19">
        <v>1.4990774907749007</v>
      </c>
      <c r="AH12" s="19">
        <v>48</v>
      </c>
      <c r="AI12" s="19">
        <v>51</v>
      </c>
      <c r="AJ12" s="19">
        <v>6.25</v>
      </c>
      <c r="AK12" s="19">
        <v>49.363517346716122</v>
      </c>
      <c r="AL12" s="19">
        <v>47</v>
      </c>
      <c r="AM12" s="19">
        <v>-4.787984069521241</v>
      </c>
      <c r="AN12" s="19">
        <v>105.02837923060753</v>
      </c>
      <c r="AO12" s="19">
        <v>46</v>
      </c>
      <c r="AP12" s="19">
        <v>-56.202313758456427</v>
      </c>
      <c r="AQ12" s="19">
        <v>45.627288578901485</v>
      </c>
      <c r="AR12" s="19">
        <v>-3</v>
      </c>
      <c r="AS12" s="19">
        <v>-106.57501265895345</v>
      </c>
      <c r="AT12" s="19">
        <v>43.268191268191266</v>
      </c>
      <c r="AU12" s="19">
        <v>35</v>
      </c>
      <c r="AV12" s="19">
        <v>-19.109167787814719</v>
      </c>
      <c r="AW12" s="19">
        <v>46.966955706585424</v>
      </c>
      <c r="AX12" s="19">
        <v>48</v>
      </c>
      <c r="AY12" s="19">
        <v>2.1995129934932729</v>
      </c>
      <c r="AZ12" s="19">
        <v>48.235378201310304</v>
      </c>
      <c r="BA12" s="19">
        <v>52</v>
      </c>
      <c r="BB12" s="19">
        <v>7.8046901238714259</v>
      </c>
      <c r="BC12" s="19">
        <v>48.755961844197138</v>
      </c>
      <c r="BD12" s="19">
        <v>49</v>
      </c>
      <c r="BE12" s="19">
        <v>0.50052987690551942</v>
      </c>
      <c r="BF12" s="19">
        <v>45.759707371975239</v>
      </c>
      <c r="BG12" s="19">
        <v>48</v>
      </c>
      <c r="BH12" s="19">
        <v>4.8957756871425939</v>
      </c>
      <c r="BI12" s="19">
        <v>41.491889658022522</v>
      </c>
      <c r="BJ12" s="19">
        <v>45</v>
      </c>
      <c r="BK12" s="19">
        <v>8.4549302788844631</v>
      </c>
      <c r="BL12" s="19">
        <v>39.642430199505881</v>
      </c>
      <c r="BM12" s="19">
        <v>44</v>
      </c>
      <c r="BN12" s="19">
        <v>10.992186348223507</v>
      </c>
      <c r="BO12" s="19">
        <v>37.73360824742268</v>
      </c>
      <c r="BP12" s="19">
        <v>39</v>
      </c>
      <c r="BQ12" s="19">
        <v>3.3561374366147945</v>
      </c>
      <c r="BR12" s="19">
        <v>32.2512208790329</v>
      </c>
      <c r="BS12" s="19">
        <v>34</v>
      </c>
      <c r="BT12" s="19">
        <v>5.4223656447809487</v>
      </c>
      <c r="BU12" s="19">
        <v>33.980769230769234</v>
      </c>
      <c r="BV12" s="19">
        <v>36</v>
      </c>
      <c r="BW12" s="19">
        <v>5.9422750424448134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32.403826342899194</v>
      </c>
      <c r="E13" s="19">
        <v>31</v>
      </c>
      <c r="F13" s="19">
        <v>-4.3322857246666526</v>
      </c>
      <c r="G13" s="19">
        <v>31.178756860999851</v>
      </c>
      <c r="H13" s="19">
        <v>29</v>
      </c>
      <c r="I13" s="19">
        <v>-6.9879529537149789</v>
      </c>
      <c r="J13" s="19">
        <v>30.413323239969721</v>
      </c>
      <c r="K13" s="19">
        <v>27</v>
      </c>
      <c r="L13" s="19">
        <v>-11.223118279569896</v>
      </c>
      <c r="M13" s="19">
        <v>29.874787447828105</v>
      </c>
      <c r="N13" s="19">
        <v>27</v>
      </c>
      <c r="O13" s="19">
        <v>-9.6227879540515406</v>
      </c>
      <c r="P13" s="19">
        <v>31.887341190877084</v>
      </c>
      <c r="Q13" s="19">
        <v>27</v>
      </c>
      <c r="R13" s="19">
        <v>-15.326900921658982</v>
      </c>
      <c r="S13" s="19">
        <v>31.145187601957584</v>
      </c>
      <c r="T13" s="19">
        <v>29</v>
      </c>
      <c r="U13" s="19">
        <v>-6.8877016551435117</v>
      </c>
      <c r="V13" s="22">
        <v>39.1685795200477</v>
      </c>
      <c r="W13" s="19">
        <v>35</v>
      </c>
      <c r="X13" s="19">
        <v>-10.64266197836991</v>
      </c>
      <c r="Y13" s="19">
        <v>47.266177794931174</v>
      </c>
      <c r="Z13" s="19">
        <v>47</v>
      </c>
      <c r="AA13" s="19">
        <v>-0.56314643440392387</v>
      </c>
      <c r="AB13" s="19">
        <v>52.835167464114832</v>
      </c>
      <c r="AC13" s="19">
        <v>53</v>
      </c>
      <c r="AD13" s="19">
        <v>0.31197504199664106</v>
      </c>
      <c r="AE13" s="19">
        <v>54.187684617132469</v>
      </c>
      <c r="AF13" s="19">
        <v>57</v>
      </c>
      <c r="AG13" s="19">
        <v>5.1899530358939971</v>
      </c>
      <c r="AH13" s="19">
        <v>54.767589266849775</v>
      </c>
      <c r="AI13" s="19">
        <v>56</v>
      </c>
      <c r="AJ13" s="19">
        <v>2.2502555793453367</v>
      </c>
      <c r="AK13" s="19">
        <v>53.393192232162342</v>
      </c>
      <c r="AL13" s="19">
        <v>51</v>
      </c>
      <c r="AM13" s="19">
        <v>-4.4822048132210375</v>
      </c>
      <c r="AN13" s="19">
        <v>49.649779272650832</v>
      </c>
      <c r="AO13" s="19">
        <v>50</v>
      </c>
      <c r="AP13" s="19">
        <v>0.70538224435185748</v>
      </c>
      <c r="AQ13" s="19">
        <v>46.598081952920666</v>
      </c>
      <c r="AR13" s="19">
        <v>47</v>
      </c>
      <c r="AS13" s="19">
        <v>0.86252058075137805</v>
      </c>
      <c r="AT13" s="19">
        <v>46.28690228690229</v>
      </c>
      <c r="AU13" s="19">
        <v>44</v>
      </c>
      <c r="AV13" s="19">
        <v>-4.940711462450599</v>
      </c>
      <c r="AW13" s="19">
        <v>46.966955706585424</v>
      </c>
      <c r="AX13" s="19">
        <v>42</v>
      </c>
      <c r="AY13" s="19">
        <v>-10.575426130693387</v>
      </c>
      <c r="AZ13" s="19">
        <v>46.266587254318047</v>
      </c>
      <c r="BA13" s="19">
        <v>42</v>
      </c>
      <c r="BB13" s="19">
        <v>-9.2217462050215246</v>
      </c>
      <c r="BC13" s="19">
        <v>48.755961844197138</v>
      </c>
      <c r="BD13" s="19">
        <v>44</v>
      </c>
      <c r="BE13" s="19">
        <v>-9.7546262329827993</v>
      </c>
      <c r="BF13" s="19">
        <v>49.827236916150817</v>
      </c>
      <c r="BG13" s="19">
        <v>46</v>
      </c>
      <c r="BH13" s="19">
        <v>-7.681013744734198</v>
      </c>
      <c r="BI13" s="19">
        <v>56.014051038330408</v>
      </c>
      <c r="BJ13" s="19">
        <v>52</v>
      </c>
      <c r="BK13" s="19">
        <v>-7.1661502139589812</v>
      </c>
      <c r="BL13" s="19">
        <v>54.247536062481736</v>
      </c>
      <c r="BM13" s="19">
        <v>50</v>
      </c>
      <c r="BN13" s="19">
        <v>-7.8299151828563573</v>
      </c>
      <c r="BO13" s="19">
        <v>48.656494845360825</v>
      </c>
      <c r="BP13" s="19">
        <v>47</v>
      </c>
      <c r="BQ13" s="19">
        <v>-3.4044680995321728</v>
      </c>
      <c r="BR13" s="19">
        <v>40.544391962212792</v>
      </c>
      <c r="BS13" s="19">
        <v>42</v>
      </c>
      <c r="BT13" s="19">
        <v>3.5901587552326064</v>
      </c>
      <c r="BU13" s="19">
        <v>36.893406593406596</v>
      </c>
      <c r="BV13" s="19">
        <v>35</v>
      </c>
      <c r="BW13" s="19">
        <v>-5.1321001995651327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63.854598969830761</v>
      </c>
      <c r="E14" s="19">
        <v>65</v>
      </c>
      <c r="F14" s="19">
        <v>1.793764346888161</v>
      </c>
      <c r="G14" s="19">
        <v>63.331849873905952</v>
      </c>
      <c r="H14" s="19">
        <v>63</v>
      </c>
      <c r="I14" s="19">
        <v>-0.52398575845592221</v>
      </c>
      <c r="J14" s="19">
        <v>61.807721423164267</v>
      </c>
      <c r="K14" s="19">
        <v>61</v>
      </c>
      <c r="L14" s="19">
        <v>-1.3068293160885713</v>
      </c>
      <c r="M14" s="19">
        <v>61.741227392178082</v>
      </c>
      <c r="N14" s="19">
        <v>60</v>
      </c>
      <c r="O14" s="19">
        <v>-2.8202021011306884</v>
      </c>
      <c r="P14" s="19">
        <v>66.963416500841873</v>
      </c>
      <c r="Q14" s="19">
        <v>60</v>
      </c>
      <c r="R14" s="19">
        <v>-10.398836954136485</v>
      </c>
      <c r="S14" s="19">
        <v>61.346581640219483</v>
      </c>
      <c r="T14" s="19">
        <v>63</v>
      </c>
      <c r="U14" s="19">
        <v>2.69520862544119</v>
      </c>
      <c r="V14" s="22">
        <v>73.315546281114919</v>
      </c>
      <c r="W14" s="19">
        <v>70</v>
      </c>
      <c r="X14" s="19">
        <v>-4.5222963604500324</v>
      </c>
      <c r="Y14" s="19">
        <v>82.243149363180237</v>
      </c>
      <c r="Z14" s="19">
        <v>89</v>
      </c>
      <c r="AA14" s="19">
        <v>8.215700260920169</v>
      </c>
      <c r="AB14" s="19">
        <v>92.71076555023923</v>
      </c>
      <c r="AC14" s="19">
        <v>37</v>
      </c>
      <c r="AD14" s="19">
        <v>-60.090934660711014</v>
      </c>
      <c r="AE14" s="19">
        <v>95.567371052033636</v>
      </c>
      <c r="AF14" s="19">
        <v>102</v>
      </c>
      <c r="AG14" s="19">
        <v>6.7309887016395855</v>
      </c>
      <c r="AH14" s="19">
        <v>96.59011197971688</v>
      </c>
      <c r="AI14" s="19">
        <v>103</v>
      </c>
      <c r="AJ14" s="19">
        <v>6.6361741268393422</v>
      </c>
      <c r="AK14" s="19">
        <v>86</v>
      </c>
      <c r="AL14" s="19">
        <v>98</v>
      </c>
      <c r="AM14" s="19">
        <v>13.953488372093023</v>
      </c>
      <c r="AN14" s="19">
        <v>88.796720622240912</v>
      </c>
      <c r="AO14" s="19">
        <v>96</v>
      </c>
      <c r="AP14" s="19">
        <v>8.1121006803880586</v>
      </c>
      <c r="AQ14" s="19">
        <v>82.517436791630345</v>
      </c>
      <c r="AR14" s="19">
        <v>36</v>
      </c>
      <c r="AS14" s="19">
        <v>-56.37285718059114</v>
      </c>
      <c r="AT14" s="19">
        <v>88.548856548856548</v>
      </c>
      <c r="AU14" s="19">
        <v>95</v>
      </c>
      <c r="AV14" s="19">
        <v>7.2854057099924869</v>
      </c>
      <c r="AW14" s="19">
        <v>88.937426763534106</v>
      </c>
      <c r="AX14" s="19">
        <v>35</v>
      </c>
      <c r="AY14" s="19">
        <v>-60.646489027552327</v>
      </c>
      <c r="AZ14" s="19">
        <v>87.611197141155444</v>
      </c>
      <c r="BA14" s="19">
        <v>93</v>
      </c>
      <c r="BB14" s="19">
        <v>6.1508152321698626</v>
      </c>
      <c r="BC14" s="19">
        <v>93.448926868044524</v>
      </c>
      <c r="BD14" s="19">
        <v>91</v>
      </c>
      <c r="BE14" s="19">
        <v>-2.6206045913213694</v>
      </c>
      <c r="BF14" s="19">
        <v>93.55317951603827</v>
      </c>
      <c r="BG14" s="19">
        <v>93</v>
      </c>
      <c r="BH14" s="19">
        <v>-0.59129953562234172</v>
      </c>
      <c r="BI14" s="19">
        <v>96.468643454902363</v>
      </c>
      <c r="BJ14" s="19">
        <v>95</v>
      </c>
      <c r="BK14" s="19">
        <v>-1.5224050036413457</v>
      </c>
      <c r="BL14" s="19">
        <v>92.846744414632198</v>
      </c>
      <c r="BM14" s="19">
        <v>92</v>
      </c>
      <c r="BN14" s="19">
        <v>-0.91198072691793308</v>
      </c>
      <c r="BO14" s="19">
        <v>82.418144329896904</v>
      </c>
      <c r="BP14" s="19">
        <v>86</v>
      </c>
      <c r="BQ14" s="19">
        <v>4.3459552495697116</v>
      </c>
      <c r="BR14" s="19">
        <v>70.952685933872388</v>
      </c>
      <c r="BS14" s="19">
        <v>77</v>
      </c>
      <c r="BT14" s="19">
        <v>8.5230234578627293</v>
      </c>
      <c r="BU14" s="19">
        <v>68.932417582417585</v>
      </c>
      <c r="BV14" s="19">
        <v>71</v>
      </c>
      <c r="BW14" s="19">
        <v>2.9994340690435726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44.79352465047829</v>
      </c>
      <c r="E15" s="19">
        <v>43</v>
      </c>
      <c r="F15" s="19">
        <v>-4.0039819694321359</v>
      </c>
      <c r="G15" s="19">
        <v>42.870790683874795</v>
      </c>
      <c r="H15" s="19">
        <v>40</v>
      </c>
      <c r="I15" s="19">
        <v>-6.6963791385228619</v>
      </c>
      <c r="J15" s="19">
        <v>41.205147615442847</v>
      </c>
      <c r="K15" s="19">
        <v>39</v>
      </c>
      <c r="L15" s="19">
        <v>-5.3516313932980619</v>
      </c>
      <c r="M15" s="19">
        <v>40.828876178698408</v>
      </c>
      <c r="N15" s="19">
        <v>38</v>
      </c>
      <c r="O15" s="19">
        <v>-6.9286163212454861</v>
      </c>
      <c r="P15" s="19">
        <v>42.516454921169448</v>
      </c>
      <c r="Q15" s="19">
        <v>39</v>
      </c>
      <c r="R15" s="19">
        <v>-8.2708093317972349</v>
      </c>
      <c r="S15" s="19">
        <v>41.526916802610117</v>
      </c>
      <c r="T15" s="19">
        <v>41</v>
      </c>
      <c r="U15" s="19">
        <v>-1.2688560653676999</v>
      </c>
      <c r="V15" s="22">
        <v>50.216127589804742</v>
      </c>
      <c r="W15" s="19">
        <v>48</v>
      </c>
      <c r="X15" s="19">
        <v>-4.4131789848619807</v>
      </c>
      <c r="Y15" s="19">
        <v>60.500707577511903</v>
      </c>
      <c r="Z15" s="19">
        <v>63</v>
      </c>
      <c r="AA15" s="19">
        <v>4.1310135410996134</v>
      </c>
      <c r="AB15" s="19">
        <v>76.760526315789477</v>
      </c>
      <c r="AC15" s="19">
        <v>79</v>
      </c>
      <c r="AD15" s="19">
        <v>2.9174808872433022</v>
      </c>
      <c r="AE15" s="19">
        <v>84.729834128607138</v>
      </c>
      <c r="AF15" s="19">
        <v>86</v>
      </c>
      <c r="AG15" s="19">
        <v>1.4990774907749043</v>
      </c>
      <c r="AH15" s="19">
        <v>75.678850623283324</v>
      </c>
      <c r="AI15" s="19">
        <v>89</v>
      </c>
      <c r="AJ15" s="19">
        <v>17.602208895887085</v>
      </c>
      <c r="AK15" s="19">
        <v>75.556404102116517</v>
      </c>
      <c r="AL15" s="19">
        <v>88</v>
      </c>
      <c r="AM15" s="19">
        <v>16.469280196375713</v>
      </c>
      <c r="AN15" s="19">
        <v>69.700651671221351</v>
      </c>
      <c r="AO15" s="19">
        <v>84</v>
      </c>
      <c r="AP15" s="19">
        <v>20.515372505021638</v>
      </c>
      <c r="AQ15" s="19">
        <v>65.043156059285096</v>
      </c>
      <c r="AR15" s="19">
        <v>79</v>
      </c>
      <c r="AS15" s="19">
        <v>21.457820908926397</v>
      </c>
      <c r="AT15" s="19">
        <v>65.405405405405403</v>
      </c>
      <c r="AU15" s="19">
        <v>74</v>
      </c>
      <c r="AV15" s="19">
        <v>13.140495867768598</v>
      </c>
      <c r="AW15" s="19">
        <v>63.955003515350363</v>
      </c>
      <c r="AX15" s="19">
        <v>73</v>
      </c>
      <c r="AY15" s="19">
        <v>14.142750351782366</v>
      </c>
      <c r="AZ15" s="19">
        <v>61.032519356759977</v>
      </c>
      <c r="BA15" s="19">
        <v>73</v>
      </c>
      <c r="BB15" s="19">
        <v>19.608367423414418</v>
      </c>
      <c r="BC15" s="19">
        <v>65.007949125596184</v>
      </c>
      <c r="BD15" s="19">
        <v>74</v>
      </c>
      <c r="BE15" s="19">
        <v>13.832232819760334</v>
      </c>
      <c r="BF15" s="19">
        <v>65.080472706809232</v>
      </c>
      <c r="BG15" s="19">
        <v>75</v>
      </c>
      <c r="BH15" s="19">
        <v>15.241941062534584</v>
      </c>
      <c r="BI15" s="19">
        <v>68.461617935737166</v>
      </c>
      <c r="BJ15" s="19">
        <v>80</v>
      </c>
      <c r="BK15" s="19">
        <v>16.853796933478201</v>
      </c>
      <c r="BL15" s="19">
        <v>63.636532688680497</v>
      </c>
      <c r="BM15" s="19">
        <v>76</v>
      </c>
      <c r="BN15" s="19">
        <v>19.428254163066125</v>
      </c>
      <c r="BO15" s="19">
        <v>57.59340206185567</v>
      </c>
      <c r="BP15" s="19">
        <v>69</v>
      </c>
      <c r="BQ15" s="19">
        <v>19.805390079046855</v>
      </c>
      <c r="BR15" s="19">
        <v>46.994636138019374</v>
      </c>
      <c r="BS15" s="19">
        <v>58</v>
      </c>
      <c r="BT15" s="19">
        <v>23.418340403059574</v>
      </c>
      <c r="BU15" s="19">
        <v>43.689560439560438</v>
      </c>
      <c r="BV15" s="19">
        <v>49</v>
      </c>
      <c r="BW15" s="19">
        <v>12.154939319625232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44.79352465047829</v>
      </c>
      <c r="E16" s="19">
        <v>24</v>
      </c>
      <c r="F16" s="19">
        <v>-46.420827145729568</v>
      </c>
      <c r="G16" s="19">
        <v>42.870790683874795</v>
      </c>
      <c r="H16" s="19">
        <v>22</v>
      </c>
      <c r="I16" s="19">
        <v>-48.683008526187578</v>
      </c>
      <c r="J16" s="19">
        <v>42.186222558667673</v>
      </c>
      <c r="K16" s="19">
        <v>21</v>
      </c>
      <c r="L16" s="19">
        <v>-50.220714900947463</v>
      </c>
      <c r="M16" s="19">
        <v>41.824702426959341</v>
      </c>
      <c r="N16" s="19">
        <v>21</v>
      </c>
      <c r="O16" s="19">
        <v>-49.790437752250853</v>
      </c>
      <c r="P16" s="19">
        <v>44.642277667227923</v>
      </c>
      <c r="Q16" s="19">
        <v>21</v>
      </c>
      <c r="R16" s="19">
        <v>-52.959389400921665</v>
      </c>
      <c r="S16" s="19">
        <v>43.41450393000148</v>
      </c>
      <c r="T16" s="19">
        <v>22</v>
      </c>
      <c r="U16" s="19">
        <v>-49.325690705872702</v>
      </c>
      <c r="V16" s="22">
        <v>52.224772693396929</v>
      </c>
      <c r="W16" s="19">
        <v>25</v>
      </c>
      <c r="X16" s="19">
        <v>-52.12999748841245</v>
      </c>
      <c r="Y16" s="19">
        <v>55.774089798018785</v>
      </c>
      <c r="Z16" s="19">
        <v>29</v>
      </c>
      <c r="AA16" s="19">
        <v>-48.004530230755748</v>
      </c>
      <c r="AB16" s="19">
        <v>66.791626794258377</v>
      </c>
      <c r="AC16" s="19">
        <v>34</v>
      </c>
      <c r="AD16" s="19">
        <v>-49.095415650330068</v>
      </c>
      <c r="AE16" s="19">
        <v>70.936605316973413</v>
      </c>
      <c r="AF16" s="19">
        <v>36</v>
      </c>
      <c r="AG16" s="19">
        <v>-49.250461254612546</v>
      </c>
      <c r="AH16" s="19">
        <v>75.678850623283324</v>
      </c>
      <c r="AI16" s="19">
        <v>39</v>
      </c>
      <c r="AJ16" s="19">
        <v>-48.466447787195548</v>
      </c>
      <c r="AK16" s="19">
        <v>74.548985380754971</v>
      </c>
      <c r="AL16" s="19">
        <v>38</v>
      </c>
      <c r="AM16" s="19">
        <v>-49.026804582360143</v>
      </c>
      <c r="AN16" s="19">
        <v>71.61025856632331</v>
      </c>
      <c r="AO16" s="19">
        <v>37</v>
      </c>
      <c r="AP16" s="19">
        <v>-48.33142521649787</v>
      </c>
      <c r="AQ16" s="19">
        <v>72.80950305143854</v>
      </c>
      <c r="AR16" s="19">
        <v>36</v>
      </c>
      <c r="AS16" s="19">
        <v>-50.555904804669957</v>
      </c>
      <c r="AT16" s="19">
        <v>70.436590436590436</v>
      </c>
      <c r="AU16" s="19">
        <v>36</v>
      </c>
      <c r="AV16" s="19">
        <v>-48.890200708382523</v>
      </c>
      <c r="AW16" s="19">
        <v>65.953597375205064</v>
      </c>
      <c r="AX16" s="19">
        <v>33</v>
      </c>
      <c r="AY16" s="19">
        <v>-49.964821763602252</v>
      </c>
      <c r="AZ16" s="19">
        <v>63.001310303752234</v>
      </c>
      <c r="BA16" s="19">
        <v>32</v>
      </c>
      <c r="BB16" s="19">
        <v>-49.207405614714425</v>
      </c>
      <c r="BC16" s="19">
        <v>65.007949125596184</v>
      </c>
      <c r="BD16" s="19">
        <v>32</v>
      </c>
      <c r="BE16" s="19">
        <v>-50.775250672536075</v>
      </c>
      <c r="BF16" s="19">
        <v>68.131119864940914</v>
      </c>
      <c r="BG16" s="19">
        <v>33</v>
      </c>
      <c r="BH16" s="19">
        <v>-51.563984174313823</v>
      </c>
      <c r="BI16" s="19">
        <v>73.648104142989979</v>
      </c>
      <c r="BJ16" s="19">
        <v>37</v>
      </c>
      <c r="BK16" s="19">
        <v>-49.761096459233492</v>
      </c>
      <c r="BL16" s="19">
        <v>68.85264192545759</v>
      </c>
      <c r="BM16" s="19">
        <v>35</v>
      </c>
      <c r="BN16" s="19">
        <v>-49.166801706908657</v>
      </c>
      <c r="BO16" s="19">
        <v>62.558350515463914</v>
      </c>
      <c r="BP16" s="19">
        <v>32</v>
      </c>
      <c r="BQ16" s="19">
        <v>-48.847756156726248</v>
      </c>
      <c r="BR16" s="19">
        <v>53.444880313825955</v>
      </c>
      <c r="BS16" s="19">
        <v>30</v>
      </c>
      <c r="BT16" s="19">
        <v>-43.867401659726177</v>
      </c>
      <c r="BU16" s="19">
        <v>51.456593406593406</v>
      </c>
      <c r="BV16" s="19">
        <v>26</v>
      </c>
      <c r="BW16" s="19">
        <v>-49.471975739714466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169.64356144223694</v>
      </c>
      <c r="E17" s="19">
        <v>172</v>
      </c>
      <c r="F17" s="19">
        <v>1.3890527513862736</v>
      </c>
      <c r="G17" s="19">
        <v>166.61148197596796</v>
      </c>
      <c r="H17" s="19">
        <v>162</v>
      </c>
      <c r="I17" s="19">
        <v>-2.7678056285659363</v>
      </c>
      <c r="J17" s="19">
        <v>163.83951551854656</v>
      </c>
      <c r="K17" s="19">
        <v>158</v>
      </c>
      <c r="L17" s="19">
        <v>-3.5641679603755492</v>
      </c>
      <c r="M17" s="19">
        <v>161.32385221827175</v>
      </c>
      <c r="N17" s="19">
        <v>156</v>
      </c>
      <c r="O17" s="19">
        <v>-3.3001023376683083</v>
      </c>
      <c r="P17" s="19">
        <v>171.12873105770703</v>
      </c>
      <c r="Q17" s="19">
        <v>153</v>
      </c>
      <c r="R17" s="19">
        <v>-10.593622091192719</v>
      </c>
      <c r="S17" s="19">
        <v>161.38869939196204</v>
      </c>
      <c r="T17" s="19">
        <v>158</v>
      </c>
      <c r="U17" s="19">
        <v>-2.0997129320262742</v>
      </c>
      <c r="V17" s="22">
        <v>193.83425249664629</v>
      </c>
      <c r="W17" s="19">
        <v>184</v>
      </c>
      <c r="X17" s="19">
        <v>-5.0735369884207842</v>
      </c>
      <c r="Y17" s="19">
        <v>233.49491830695999</v>
      </c>
      <c r="Z17" s="19">
        <v>239</v>
      </c>
      <c r="AA17" s="19">
        <v>2.3576880100674624</v>
      </c>
      <c r="AB17" s="19">
        <v>265.17272727272729</v>
      </c>
      <c r="AC17" s="19">
        <v>277</v>
      </c>
      <c r="AD17" s="19">
        <v>4.4602146114025114</v>
      </c>
      <c r="AE17" s="19">
        <v>276.84980686207678</v>
      </c>
      <c r="AF17" s="19">
        <v>290</v>
      </c>
      <c r="AG17" s="19">
        <v>4.7499376239314088</v>
      </c>
      <c r="AH17" s="19">
        <v>291.76188463976337</v>
      </c>
      <c r="AI17" s="19">
        <v>300</v>
      </c>
      <c r="AJ17" s="19">
        <v>2.8235749060944628</v>
      </c>
      <c r="AK17" s="19">
        <v>286.10691686668122</v>
      </c>
      <c r="AL17" s="19">
        <v>287</v>
      </c>
      <c r="AM17" s="19">
        <v>0.31215013712336681</v>
      </c>
      <c r="AN17" s="19">
        <v>262.57094807651879</v>
      </c>
      <c r="AO17" s="19">
        <v>283</v>
      </c>
      <c r="AP17" s="19">
        <v>7.7803930987550647</v>
      </c>
      <c r="AQ17" s="19">
        <v>257.2602441150828</v>
      </c>
      <c r="AR17" s="19">
        <v>265</v>
      </c>
      <c r="AS17" s="19">
        <v>3.0085316569375946</v>
      </c>
      <c r="AT17" s="19">
        <v>257.59667359667361</v>
      </c>
      <c r="AU17" s="19">
        <v>264</v>
      </c>
      <c r="AV17" s="19">
        <v>2.4857954545454488</v>
      </c>
      <c r="AW17" s="19">
        <v>261.81579564096558</v>
      </c>
      <c r="AX17" s="19">
        <v>262</v>
      </c>
      <c r="AY17" s="19">
        <v>7.0356472795487346E-2</v>
      </c>
      <c r="AZ17" s="19">
        <v>267.755568790947</v>
      </c>
      <c r="BA17" s="19">
        <v>255</v>
      </c>
      <c r="BB17" s="19">
        <v>-4.7638855275895464</v>
      </c>
      <c r="BC17" s="19">
        <v>261.04754570747218</v>
      </c>
      <c r="BD17" s="19">
        <v>256</v>
      </c>
      <c r="BE17" s="19">
        <v>-1.9335733242742001</v>
      </c>
      <c r="BF17" s="19">
        <v>260.32189082723693</v>
      </c>
      <c r="BG17" s="19">
        <v>249</v>
      </c>
      <c r="BH17" s="19">
        <v>-4.3491889180962966</v>
      </c>
      <c r="BI17" s="19">
        <v>267.62268829424528</v>
      </c>
      <c r="BJ17" s="19">
        <v>268</v>
      </c>
      <c r="BK17" s="19">
        <v>0.14098644182957878</v>
      </c>
      <c r="BL17" s="19">
        <v>261.84868368620988</v>
      </c>
      <c r="BM17" s="19">
        <v>256</v>
      </c>
      <c r="BN17" s="19">
        <v>-2.2336120250345557</v>
      </c>
      <c r="BO17" s="19">
        <v>237.32453608247422</v>
      </c>
      <c r="BP17" s="19">
        <v>238</v>
      </c>
      <c r="BQ17" s="19">
        <v>0.28461613311277689</v>
      </c>
      <c r="BR17" s="19">
        <v>194.42878872788407</v>
      </c>
      <c r="BS17" s="19">
        <v>210</v>
      </c>
      <c r="BT17" s="19">
        <v>8.0086963324700182</v>
      </c>
      <c r="BU17" s="19">
        <v>184.46703296703296</v>
      </c>
      <c r="BV17" s="19">
        <v>181</v>
      </c>
      <c r="BW17" s="19">
        <v>-1.8794864921216434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53.371008094186905</v>
      </c>
      <c r="E18" s="19">
        <v>61</v>
      </c>
      <c r="F18" s="19">
        <v>14.294262331245031</v>
      </c>
      <c r="G18" s="19">
        <v>50.665479899124762</v>
      </c>
      <c r="H18" s="19">
        <v>57</v>
      </c>
      <c r="I18" s="19">
        <v>12.502635154127232</v>
      </c>
      <c r="J18" s="19">
        <v>51.015897047691141</v>
      </c>
      <c r="K18" s="19">
        <v>56</v>
      </c>
      <c r="L18" s="19">
        <v>9.7697056030389415</v>
      </c>
      <c r="M18" s="19">
        <v>50.787138661307779</v>
      </c>
      <c r="N18" s="19">
        <v>54</v>
      </c>
      <c r="O18" s="19">
        <v>6.3261318187628905</v>
      </c>
      <c r="P18" s="19">
        <v>54.208480024491045</v>
      </c>
      <c r="Q18" s="19">
        <v>56</v>
      </c>
      <c r="R18" s="19">
        <v>3.3048703352308668</v>
      </c>
      <c r="S18" s="19">
        <v>52.852439566958324</v>
      </c>
      <c r="T18" s="19">
        <v>60</v>
      </c>
      <c r="U18" s="19">
        <v>13.523614977103355</v>
      </c>
      <c r="V18" s="22">
        <v>66.285288418542251</v>
      </c>
      <c r="W18" s="19">
        <v>72</v>
      </c>
      <c r="X18" s="19">
        <v>8.621387517202308</v>
      </c>
      <c r="Y18" s="19">
        <v>74.680560915991251</v>
      </c>
      <c r="Z18" s="19">
        <v>96</v>
      </c>
      <c r="AA18" s="19">
        <v>28.547507975992779</v>
      </c>
      <c r="AB18" s="19">
        <v>88.723205741626799</v>
      </c>
      <c r="AC18" s="19">
        <v>110</v>
      </c>
      <c r="AD18" s="19">
        <v>23.981092748535165</v>
      </c>
      <c r="AE18" s="19">
        <v>87.685526016814364</v>
      </c>
      <c r="AF18" s="19">
        <v>114</v>
      </c>
      <c r="AG18" s="19">
        <v>30.010054314026281</v>
      </c>
      <c r="AH18" s="19">
        <v>88.623917177266009</v>
      </c>
      <c r="AI18" s="19">
        <v>109</v>
      </c>
      <c r="AJ18" s="19">
        <v>22.99162965452954</v>
      </c>
      <c r="AK18" s="19">
        <v>85.630591315732048</v>
      </c>
      <c r="AL18" s="19">
        <v>93</v>
      </c>
      <c r="AM18" s="19">
        <v>8.6060467071819051</v>
      </c>
      <c r="AN18" s="19">
        <v>77.339079251629173</v>
      </c>
      <c r="AO18" s="19">
        <v>93</v>
      </c>
      <c r="AP18" s="19">
        <v>20.249686057700156</v>
      </c>
      <c r="AQ18" s="19">
        <v>74.751089799476901</v>
      </c>
      <c r="AR18" s="19">
        <v>88</v>
      </c>
      <c r="AS18" s="19">
        <v>17.724036179357231</v>
      </c>
      <c r="AT18" s="19">
        <v>73.455301455301452</v>
      </c>
      <c r="AU18" s="19">
        <v>86</v>
      </c>
      <c r="AV18" s="19">
        <v>17.078002943507308</v>
      </c>
      <c r="AW18" s="19">
        <v>71.949378954769159</v>
      </c>
      <c r="AX18" s="19">
        <v>80</v>
      </c>
      <c r="AY18" s="19">
        <v>11.189284969772775</v>
      </c>
      <c r="AZ18" s="19">
        <v>63.985705777248363</v>
      </c>
      <c r="BA18" s="19">
        <v>83</v>
      </c>
      <c r="BB18" s="19">
        <v>29.716471814729317</v>
      </c>
      <c r="BC18" s="19">
        <v>76.181190381558025</v>
      </c>
      <c r="BD18" s="19">
        <v>84</v>
      </c>
      <c r="BE18" s="19">
        <v>10.263438493519203</v>
      </c>
      <c r="BF18" s="19">
        <v>81.350590883511529</v>
      </c>
      <c r="BG18" s="19">
        <v>91</v>
      </c>
      <c r="BH18" s="19">
        <v>11.861510791366916</v>
      </c>
      <c r="BI18" s="19">
        <v>88.170265523297857</v>
      </c>
      <c r="BJ18" s="19">
        <v>97</v>
      </c>
      <c r="BK18" s="19">
        <v>10.014412936489341</v>
      </c>
      <c r="BL18" s="19">
        <v>83.457747788433437</v>
      </c>
      <c r="BM18" s="19">
        <v>95</v>
      </c>
      <c r="BN18" s="19">
        <v>13.830054749172401</v>
      </c>
      <c r="BO18" s="19">
        <v>76.460206185567017</v>
      </c>
      <c r="BP18" s="19">
        <v>90</v>
      </c>
      <c r="BQ18" s="19">
        <v>17.708288389351502</v>
      </c>
      <c r="BR18" s="19">
        <v>65.423905211752455</v>
      </c>
      <c r="BS18" s="19">
        <v>81</v>
      </c>
      <c r="BT18" s="19">
        <v>23.807956339251856</v>
      </c>
      <c r="BU18" s="19">
        <v>62.136263736263736</v>
      </c>
      <c r="BV18" s="19">
        <v>67</v>
      </c>
      <c r="BW18" s="19">
        <v>7.8275325410299956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93.399264164827073</v>
      </c>
      <c r="E19" s="19">
        <v>102</v>
      </c>
      <c r="F19" s="19">
        <v>9.2085691595971362</v>
      </c>
      <c r="G19" s="19">
        <v>92.561934431093306</v>
      </c>
      <c r="H19" s="19">
        <v>97</v>
      </c>
      <c r="I19" s="19">
        <v>4.7946983781011641</v>
      </c>
      <c r="J19" s="19">
        <v>92.221044663133995</v>
      </c>
      <c r="K19" s="19">
        <v>95</v>
      </c>
      <c r="L19" s="19">
        <v>3.0133635408458046</v>
      </c>
      <c r="M19" s="19">
        <v>90.620188591745247</v>
      </c>
      <c r="N19" s="19">
        <v>93</v>
      </c>
      <c r="O19" s="19">
        <v>2.6261382206740782</v>
      </c>
      <c r="P19" s="19">
        <v>95.662023572631256</v>
      </c>
      <c r="Q19" s="19">
        <v>91</v>
      </c>
      <c r="R19" s="19">
        <v>-4.8734318996415764</v>
      </c>
      <c r="S19" s="19">
        <v>91.547975678481393</v>
      </c>
      <c r="T19" s="19">
        <v>95</v>
      </c>
      <c r="U19" s="19">
        <v>3.7707270924724714</v>
      </c>
      <c r="V19" s="22">
        <v>109.47115814577434</v>
      </c>
      <c r="W19" s="19">
        <v>108</v>
      </c>
      <c r="X19" s="19">
        <v>-1.3438773926327798</v>
      </c>
      <c r="Y19" s="19">
        <v>123.83738582271967</v>
      </c>
      <c r="Z19" s="19">
        <v>128</v>
      </c>
      <c r="AA19" s="19">
        <v>3.3613550137753663</v>
      </c>
      <c r="AB19" s="19">
        <v>138.56770334928228</v>
      </c>
      <c r="AC19" s="19">
        <v>141</v>
      </c>
      <c r="AD19" s="19">
        <v>1.7553128123850914</v>
      </c>
      <c r="AE19" s="19">
        <v>149.7550556691661</v>
      </c>
      <c r="AF19" s="19">
        <v>153</v>
      </c>
      <c r="AG19" s="19">
        <v>2.1668345795300068</v>
      </c>
      <c r="AH19" s="19">
        <v>149.36615254595395</v>
      </c>
      <c r="AI19" s="19">
        <v>164</v>
      </c>
      <c r="AJ19" s="19">
        <v>9.7972982530589068</v>
      </c>
      <c r="AK19" s="19">
        <v>151.11280820423303</v>
      </c>
      <c r="AL19" s="19">
        <v>153</v>
      </c>
      <c r="AM19" s="19">
        <v>1.2488628979857062</v>
      </c>
      <c r="AN19" s="19">
        <v>137.49169644734076</v>
      </c>
      <c r="AO19" s="19">
        <v>151</v>
      </c>
      <c r="AP19" s="19">
        <v>9.8248140809237263</v>
      </c>
      <c r="AQ19" s="19">
        <v>133.96948561464691</v>
      </c>
      <c r="AR19" s="19">
        <v>166</v>
      </c>
      <c r="AS19" s="19">
        <v>23.908813442403172</v>
      </c>
      <c r="AT19" s="19">
        <v>128.79833679833681</v>
      </c>
      <c r="AU19" s="19">
        <v>125</v>
      </c>
      <c r="AV19" s="19">
        <v>-2.9490573347107492</v>
      </c>
      <c r="AW19" s="19">
        <v>134.90508554019218</v>
      </c>
      <c r="AX19" s="19">
        <v>127</v>
      </c>
      <c r="AY19" s="19">
        <v>-5.8597387255923863</v>
      </c>
      <c r="AZ19" s="19">
        <v>123.04943418701608</v>
      </c>
      <c r="BA19" s="19">
        <v>129</v>
      </c>
      <c r="BB19" s="19">
        <v>4.8359148112294337</v>
      </c>
      <c r="BC19" s="19">
        <v>130.01589825119237</v>
      </c>
      <c r="BD19" s="19">
        <v>131</v>
      </c>
      <c r="BE19" s="19">
        <v>0.75690877965272729</v>
      </c>
      <c r="BF19" s="19">
        <v>133.21159257175015</v>
      </c>
      <c r="BG19" s="19">
        <v>120</v>
      </c>
      <c r="BH19" s="19">
        <v>-9.9177498869958676</v>
      </c>
      <c r="BI19" s="19">
        <v>127.58756069841927</v>
      </c>
      <c r="BJ19" s="19">
        <v>122</v>
      </c>
      <c r="BK19" s="19">
        <v>-4.379392997117229</v>
      </c>
      <c r="BL19" s="19">
        <v>118.92729059851764</v>
      </c>
      <c r="BM19" s="19">
        <v>115</v>
      </c>
      <c r="BN19" s="19">
        <v>-3.3022618935931556</v>
      </c>
      <c r="BO19" s="19">
        <v>114.1938144329897</v>
      </c>
      <c r="BP19" s="19">
        <v>109</v>
      </c>
      <c r="BQ19" s="19">
        <v>-4.5482449804997893</v>
      </c>
      <c r="BR19" s="19">
        <v>101.36097990553198</v>
      </c>
      <c r="BS19" s="19">
        <v>101</v>
      </c>
      <c r="BT19" s="19">
        <v>-0.35613300687148913</v>
      </c>
      <c r="BU19" s="19">
        <v>98.058791208791206</v>
      </c>
      <c r="BV19" s="19">
        <v>92</v>
      </c>
      <c r="BW19" s="19">
        <v>-6.1787333232474326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26.685504047093453</v>
      </c>
      <c r="E20" s="19">
        <v>27</v>
      </c>
      <c r="F20" s="19">
        <v>1.1785273096267479</v>
      </c>
      <c r="G20" s="19">
        <v>26.307076101468624</v>
      </c>
      <c r="H20" s="19">
        <v>27</v>
      </c>
      <c r="I20" s="19">
        <v>2.6339829476248506</v>
      </c>
      <c r="J20" s="19">
        <v>26.4890234670704</v>
      </c>
      <c r="K20" s="19">
        <v>27</v>
      </c>
      <c r="L20" s="19">
        <v>1.929012345679018</v>
      </c>
      <c r="M20" s="19">
        <v>26.887308703045292</v>
      </c>
      <c r="N20" s="19">
        <v>27</v>
      </c>
      <c r="O20" s="19">
        <v>0.41912449549829522</v>
      </c>
      <c r="P20" s="19">
        <v>28.698607071789375</v>
      </c>
      <c r="Q20" s="19">
        <v>26.7</v>
      </c>
      <c r="R20" s="19">
        <v>-6.9641257040450562</v>
      </c>
      <c r="S20" s="19">
        <v>25.482426219783481</v>
      </c>
      <c r="T20" s="19">
        <v>26</v>
      </c>
      <c r="U20" s="19">
        <v>2.031100868310165</v>
      </c>
      <c r="V20" s="22">
        <v>27.116708898494558</v>
      </c>
      <c r="W20" s="19">
        <v>27</v>
      </c>
      <c r="X20" s="19">
        <v>-0.43039477589788649</v>
      </c>
      <c r="Y20" s="19">
        <v>29.305030232857327</v>
      </c>
      <c r="Z20" s="19">
        <v>30</v>
      </c>
      <c r="AA20" s="19">
        <v>2.3715033276555393</v>
      </c>
      <c r="AB20" s="19">
        <v>31.900478468899522</v>
      </c>
      <c r="AC20" s="19">
        <v>32</v>
      </c>
      <c r="AD20" s="19">
        <v>0.31197504199664022</v>
      </c>
      <c r="AE20" s="19">
        <v>32.51261077027948</v>
      </c>
      <c r="AF20" s="19">
        <v>33</v>
      </c>
      <c r="AG20" s="19">
        <v>1.4990774907749145</v>
      </c>
      <c r="AH20" s="19">
        <v>34.852102260722589</v>
      </c>
      <c r="AI20" s="19">
        <v>35</v>
      </c>
      <c r="AJ20" s="19">
        <v>0.42435815828558537</v>
      </c>
      <c r="AK20" s="19">
        <v>36.267073969015925</v>
      </c>
      <c r="AL20" s="19">
        <v>35</v>
      </c>
      <c r="AM20" s="19">
        <v>-3.4937308978894333</v>
      </c>
      <c r="AN20" s="19">
        <v>34.372924111835189</v>
      </c>
      <c r="AO20" s="19">
        <v>33</v>
      </c>
      <c r="AP20" s="19">
        <v>-3.9942022603845566</v>
      </c>
      <c r="AQ20" s="19">
        <v>34.948561464690499</v>
      </c>
      <c r="AR20" s="19">
        <v>35</v>
      </c>
      <c r="AS20" s="19">
        <v>0.14718355535597824</v>
      </c>
      <c r="AT20" s="19">
        <v>35.218295218295218</v>
      </c>
      <c r="AU20" s="19">
        <v>35</v>
      </c>
      <c r="AV20" s="19">
        <v>-0.61983471074380025</v>
      </c>
      <c r="AW20" s="19">
        <v>33.976095617529879</v>
      </c>
      <c r="AX20" s="19">
        <v>34</v>
      </c>
      <c r="AY20" s="19">
        <v>7.0356472795502362E-2</v>
      </c>
      <c r="AZ20" s="19">
        <v>35.438237045860632</v>
      </c>
      <c r="BA20" s="19">
        <v>33</v>
      </c>
      <c r="BB20" s="19">
        <v>-6.880243626976446</v>
      </c>
      <c r="BC20" s="19">
        <v>35.551222178060414</v>
      </c>
      <c r="BD20" s="19">
        <v>34</v>
      </c>
      <c r="BE20" s="19">
        <v>-4.3633441637843697</v>
      </c>
      <c r="BF20" s="19">
        <v>32.540236353404616</v>
      </c>
      <c r="BG20" s="19">
        <v>32</v>
      </c>
      <c r="BH20" s="19">
        <v>-1.6602102933038227</v>
      </c>
      <c r="BI20" s="19">
        <v>32.156214484967457</v>
      </c>
      <c r="BJ20" s="19">
        <v>31</v>
      </c>
      <c r="BK20" s="19">
        <v>-3.595617529880482</v>
      </c>
      <c r="BL20" s="19">
        <v>32.339877268017958</v>
      </c>
      <c r="BM20" s="19">
        <v>30</v>
      </c>
      <c r="BN20" s="19">
        <v>-7.2352694743586561</v>
      </c>
      <c r="BO20" s="19">
        <v>29.789690721649485</v>
      </c>
      <c r="BP20" s="19">
        <v>29</v>
      </c>
      <c r="BQ20" s="19">
        <v>-2.6508859357696588</v>
      </c>
      <c r="BR20" s="19">
        <v>27.643903610599629</v>
      </c>
      <c r="BS20" s="19">
        <v>29</v>
      </c>
      <c r="BT20" s="19">
        <v>4.9055893426006465</v>
      </c>
      <c r="BU20" s="19">
        <v>29.126373626373628</v>
      </c>
      <c r="BV20" s="19">
        <v>28</v>
      </c>
      <c r="BW20" s="19">
        <v>-3.8671948688926663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107.69506990434142</v>
      </c>
      <c r="E21" s="19">
        <v>113</v>
      </c>
      <c r="F21" s="19">
        <v>4.9258801729462673</v>
      </c>
      <c r="G21" s="19">
        <v>109.12564901349948</v>
      </c>
      <c r="H21" s="19">
        <v>111</v>
      </c>
      <c r="I21" s="19">
        <v>1.7176080998781948</v>
      </c>
      <c r="J21" s="19">
        <v>105.9560938682816</v>
      </c>
      <c r="K21" s="19">
        <v>108</v>
      </c>
      <c r="L21" s="19">
        <v>1.929012345679018</v>
      </c>
      <c r="M21" s="19">
        <v>107.54923481218117</v>
      </c>
      <c r="N21" s="19">
        <v>104</v>
      </c>
      <c r="O21" s="19">
        <v>-3.3001023376683083</v>
      </c>
      <c r="P21" s="19">
        <v>112.66860554109904</v>
      </c>
      <c r="Q21" s="19">
        <v>103</v>
      </c>
      <c r="R21" s="19">
        <v>-8.5814548734892657</v>
      </c>
      <c r="S21" s="19">
        <v>101.92970487913392</v>
      </c>
      <c r="T21" s="19">
        <v>105</v>
      </c>
      <c r="U21" s="19">
        <v>3.0121691458900703</v>
      </c>
      <c r="V21" s="22">
        <v>115.4970934565509</v>
      </c>
      <c r="W21" s="19">
        <v>110</v>
      </c>
      <c r="X21" s="19">
        <v>-4.7595080465110264</v>
      </c>
      <c r="Y21" s="19">
        <v>126.67335649041554</v>
      </c>
      <c r="Z21" s="19">
        <v>131</v>
      </c>
      <c r="AA21" s="19">
        <v>3.4155907994052583</v>
      </c>
      <c r="AB21" s="19">
        <v>138.56770334928228</v>
      </c>
      <c r="AC21" s="19">
        <v>139</v>
      </c>
      <c r="AD21" s="19">
        <v>0.31197504199665016</v>
      </c>
      <c r="AE21" s="19">
        <v>150.74028629856852</v>
      </c>
      <c r="AF21" s="19">
        <v>159</v>
      </c>
      <c r="AG21" s="19">
        <v>5.4794334708052874</v>
      </c>
      <c r="AH21" s="19">
        <v>162.31121909993661</v>
      </c>
      <c r="AI21" s="19">
        <v>160</v>
      </c>
      <c r="AJ21" s="19">
        <v>-1.4239429121122966</v>
      </c>
      <c r="AK21" s="19">
        <v>167.23150774601788</v>
      </c>
      <c r="AL21" s="19">
        <v>162</v>
      </c>
      <c r="AM21" s="19">
        <v>-3.1283026844218931</v>
      </c>
      <c r="AN21" s="19">
        <v>153.72335505570737</v>
      </c>
      <c r="AO21" s="19">
        <v>168</v>
      </c>
      <c r="AP21" s="19">
        <v>9.2872322095227187</v>
      </c>
      <c r="AQ21" s="19">
        <v>156.29773321708805</v>
      </c>
      <c r="AR21" s="19">
        <v>157</v>
      </c>
      <c r="AS21" s="19">
        <v>0.44931347912547304</v>
      </c>
      <c r="AT21" s="19">
        <v>149.92931392931393</v>
      </c>
      <c r="AU21" s="19">
        <v>156</v>
      </c>
      <c r="AV21" s="19">
        <v>4.0490321149259492</v>
      </c>
      <c r="AW21" s="19">
        <v>150.89383641902975</v>
      </c>
      <c r="AX21" s="19">
        <v>160</v>
      </c>
      <c r="AY21" s="19">
        <v>6.0348148056111297</v>
      </c>
      <c r="AZ21" s="19">
        <v>148.64371649791542</v>
      </c>
      <c r="BA21" s="19">
        <v>158</v>
      </c>
      <c r="BB21" s="19">
        <v>6.2944359321208125</v>
      </c>
      <c r="BC21" s="19">
        <v>153.3781299682035</v>
      </c>
      <c r="BD21" s="19">
        <v>152</v>
      </c>
      <c r="BE21" s="19">
        <v>-0.89851791027129679</v>
      </c>
      <c r="BF21" s="19">
        <v>148.46482836240855</v>
      </c>
      <c r="BG21" s="19">
        <v>142</v>
      </c>
      <c r="BH21" s="19">
        <v>-4.3544511071859056</v>
      </c>
      <c r="BI21" s="19">
        <v>149.37080276888108</v>
      </c>
      <c r="BJ21" s="19">
        <v>145</v>
      </c>
      <c r="BK21" s="19">
        <v>-2.9261426516157556</v>
      </c>
      <c r="BL21" s="19">
        <v>137.70528385091518</v>
      </c>
      <c r="BM21" s="19">
        <v>141</v>
      </c>
      <c r="BN21" s="19">
        <v>2.3925851332268424</v>
      </c>
      <c r="BO21" s="19">
        <v>129.08865979381443</v>
      </c>
      <c r="BP21" s="19">
        <v>136</v>
      </c>
      <c r="BQ21" s="19">
        <v>5.353948377204194</v>
      </c>
      <c r="BR21" s="19">
        <v>111.49707789608517</v>
      </c>
      <c r="BS21" s="19">
        <v>121</v>
      </c>
      <c r="BT21" s="19">
        <v>8.5230234578627364</v>
      </c>
      <c r="BU21" s="19">
        <v>113.59285714285714</v>
      </c>
      <c r="BV21" s="19">
        <v>117</v>
      </c>
      <c r="BW21" s="19">
        <v>2.9994340690435779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100.07064017660045</v>
      </c>
      <c r="E22" s="19">
        <v>109</v>
      </c>
      <c r="F22" s="19">
        <v>8.9230565604870655</v>
      </c>
      <c r="G22" s="19">
        <v>106.20264055778074</v>
      </c>
      <c r="H22" s="19">
        <v>94</v>
      </c>
      <c r="I22" s="19">
        <v>-11.489959659846457</v>
      </c>
      <c r="J22" s="19">
        <v>105.9560938682816</v>
      </c>
      <c r="K22" s="19">
        <v>96</v>
      </c>
      <c r="L22" s="19">
        <v>-9.3964334705075405</v>
      </c>
      <c r="M22" s="19">
        <v>106.55340856392023</v>
      </c>
      <c r="N22" s="19">
        <v>101</v>
      </c>
      <c r="O22" s="19">
        <v>-5.2118544481745035</v>
      </c>
      <c r="P22" s="19">
        <v>121.17189652533293</v>
      </c>
      <c r="Q22" s="19">
        <v>94</v>
      </c>
      <c r="R22" s="19">
        <v>-22.424256205028701</v>
      </c>
      <c r="S22" s="19">
        <v>92.491769242177071</v>
      </c>
      <c r="T22" s="19">
        <v>94</v>
      </c>
      <c r="U22" s="19">
        <v>1.6306648366449048</v>
      </c>
      <c r="V22" s="22">
        <v>114.49277090475481</v>
      </c>
      <c r="W22" s="19">
        <v>101</v>
      </c>
      <c r="X22" s="19">
        <v>-11.784823441804273</v>
      </c>
      <c r="Y22" s="19">
        <v>143.68918049659075</v>
      </c>
      <c r="Z22" s="19">
        <v>141</v>
      </c>
      <c r="AA22" s="19">
        <v>-1.8715260865828074</v>
      </c>
      <c r="AB22" s="19">
        <v>158.50550239234451</v>
      </c>
      <c r="AC22" s="19">
        <v>155</v>
      </c>
      <c r="AD22" s="19">
        <v>-2.2115966571730943</v>
      </c>
      <c r="AE22" s="19">
        <v>148.7698250397637</v>
      </c>
      <c r="AF22" s="19">
        <v>165</v>
      </c>
      <c r="AG22" s="19">
        <v>10.909587986608333</v>
      </c>
      <c r="AH22" s="19">
        <v>174.26051130361293</v>
      </c>
      <c r="AI22" s="19">
        <v>167</v>
      </c>
      <c r="AJ22" s="19">
        <v>-4.1664696432360335</v>
      </c>
      <c r="AK22" s="19">
        <v>159.17215797512546</v>
      </c>
      <c r="AL22" s="19">
        <v>152</v>
      </c>
      <c r="AM22" s="19">
        <v>-4.5059123821430394</v>
      </c>
      <c r="AN22" s="19">
        <v>139.4013033424427</v>
      </c>
      <c r="AO22" s="19">
        <v>149</v>
      </c>
      <c r="AP22" s="19">
        <v>6.8856577574299038</v>
      </c>
      <c r="AQ22" s="19">
        <v>145.61900610287708</v>
      </c>
      <c r="AR22" s="19">
        <v>152</v>
      </c>
      <c r="AS22" s="19">
        <v>4.3819787456967454</v>
      </c>
      <c r="AT22" s="19">
        <v>147.9168399168399</v>
      </c>
      <c r="AU22" s="19">
        <v>130</v>
      </c>
      <c r="AV22" s="19">
        <v>-12.112778995895871</v>
      </c>
      <c r="AW22" s="19">
        <v>144.89805483946566</v>
      </c>
      <c r="AX22" s="19">
        <v>132</v>
      </c>
      <c r="AY22" s="19">
        <v>-8.9014685902827146</v>
      </c>
      <c r="AZ22" s="19">
        <v>141.75294818344253</v>
      </c>
      <c r="BA22" s="19">
        <v>140</v>
      </c>
      <c r="BB22" s="19">
        <v>-1.2366220286113809</v>
      </c>
      <c r="BC22" s="19">
        <v>147.28363473767885</v>
      </c>
      <c r="BD22" s="19">
        <v>137</v>
      </c>
      <c r="BE22" s="19">
        <v>-6.9821978225854036</v>
      </c>
      <c r="BF22" s="19">
        <v>155.58300506471582</v>
      </c>
      <c r="BG22" s="19">
        <v>135</v>
      </c>
      <c r="BH22" s="19">
        <v>-13.229597317621019</v>
      </c>
      <c r="BI22" s="19">
        <v>172.19134208079348</v>
      </c>
      <c r="BJ22" s="19">
        <v>148</v>
      </c>
      <c r="BK22" s="19">
        <v>-14.049104785676573</v>
      </c>
      <c r="BL22" s="19">
        <v>163.78583003480063</v>
      </c>
      <c r="BM22" s="19">
        <v>141</v>
      </c>
      <c r="BN22" s="19">
        <v>-13.911966639579976</v>
      </c>
      <c r="BO22" s="19">
        <v>153.91340206185566</v>
      </c>
      <c r="BP22" s="19">
        <v>129</v>
      </c>
      <c r="BQ22" s="19">
        <v>-16.186635944700456</v>
      </c>
      <c r="BR22" s="19">
        <v>116.10439516451845</v>
      </c>
      <c r="BS22" s="19">
        <v>115</v>
      </c>
      <c r="BT22" s="19">
        <v>-0.95120874877607919</v>
      </c>
      <c r="BU22" s="19">
        <v>119.41813186813187</v>
      </c>
      <c r="BV22" s="19">
        <v>115</v>
      </c>
      <c r="BW22" s="19">
        <v>-3.6997161143088495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83.868727005150845</v>
      </c>
      <c r="E23" s="19">
        <v>81</v>
      </c>
      <c r="F23" s="19">
        <v>-3.4204966589926422</v>
      </c>
      <c r="G23" s="19">
        <v>80.869900608218359</v>
      </c>
      <c r="H23" s="19">
        <v>76</v>
      </c>
      <c r="I23" s="19">
        <v>-6.0218951322953123</v>
      </c>
      <c r="J23" s="19">
        <v>78.485995457986377</v>
      </c>
      <c r="K23" s="19">
        <v>75</v>
      </c>
      <c r="L23" s="19">
        <v>-4.4415509259259291</v>
      </c>
      <c r="M23" s="19">
        <v>77.674447364353071</v>
      </c>
      <c r="N23" s="19">
        <v>74</v>
      </c>
      <c r="O23" s="19">
        <v>-4.7305741965785462</v>
      </c>
      <c r="P23" s="19">
        <v>82.907087096280421</v>
      </c>
      <c r="Q23" s="19">
        <v>74</v>
      </c>
      <c r="R23" s="19">
        <v>-10.743456812005197</v>
      </c>
      <c r="S23" s="19">
        <v>81.166246477828864</v>
      </c>
      <c r="T23" s="19">
        <v>80</v>
      </c>
      <c r="U23" s="19">
        <v>-1.436861415228105</v>
      </c>
      <c r="V23" s="22">
        <v>99.427932627813391</v>
      </c>
      <c r="W23" s="19">
        <v>94</v>
      </c>
      <c r="X23" s="19">
        <v>-5.4591627165091152</v>
      </c>
      <c r="Y23" s="19">
        <v>113.43882670783481</v>
      </c>
      <c r="Z23" s="19">
        <v>123</v>
      </c>
      <c r="AA23" s="19">
        <v>8.4284839412084978</v>
      </c>
      <c r="AB23" s="19">
        <v>138.56770334928228</v>
      </c>
      <c r="AC23" s="19">
        <v>144</v>
      </c>
      <c r="AD23" s="19">
        <v>3.9203194679677527</v>
      </c>
      <c r="AE23" s="19">
        <v>144.82890252215407</v>
      </c>
      <c r="AF23" s="19">
        <v>151</v>
      </c>
      <c r="AG23" s="19">
        <v>4.2609571503878225</v>
      </c>
      <c r="AH23" s="19">
        <v>152.35347559687301</v>
      </c>
      <c r="AI23" s="19">
        <v>143</v>
      </c>
      <c r="AJ23" s="19">
        <v>-6.1393253814716306</v>
      </c>
      <c r="AK23" s="19">
        <v>146.07571459742528</v>
      </c>
      <c r="AL23" s="19">
        <v>134</v>
      </c>
      <c r="AM23" s="19">
        <v>-8.2667503155504818</v>
      </c>
      <c r="AN23" s="19">
        <v>126.03405507672903</v>
      </c>
      <c r="AO23" s="19">
        <v>129</v>
      </c>
      <c r="AP23" s="19">
        <v>2.3532884992594356</v>
      </c>
      <c r="AQ23" s="19">
        <v>129.115518744551</v>
      </c>
      <c r="AR23" s="19">
        <v>120</v>
      </c>
      <c r="AS23" s="19">
        <v>-7.0599714373495441</v>
      </c>
      <c r="AT23" s="19">
        <v>119.74220374220374</v>
      </c>
      <c r="AU23" s="19">
        <v>112</v>
      </c>
      <c r="AV23" s="19">
        <v>-6.4657267865824011</v>
      </c>
      <c r="AW23" s="19">
        <v>120.91492852120928</v>
      </c>
      <c r="AX23" s="19">
        <v>112</v>
      </c>
      <c r="AY23" s="19">
        <v>-7.372893182205817</v>
      </c>
      <c r="AZ23" s="19">
        <v>122.06503871351995</v>
      </c>
      <c r="BA23" s="19">
        <v>112</v>
      </c>
      <c r="BB23" s="19">
        <v>-8.2456359491615405</v>
      </c>
      <c r="BC23" s="19">
        <v>127.98439984101749</v>
      </c>
      <c r="BD23" s="19">
        <v>115</v>
      </c>
      <c r="BE23" s="19">
        <v>-10.145298846692834</v>
      </c>
      <c r="BF23" s="19">
        <v>104.73888576252111</v>
      </c>
      <c r="BG23" s="19">
        <v>122</v>
      </c>
      <c r="BH23" s="19">
        <v>16.480139264242073</v>
      </c>
      <c r="BI23" s="19">
        <v>148.33350552743053</v>
      </c>
      <c r="BJ23" s="19">
        <v>133</v>
      </c>
      <c r="BK23" s="19">
        <v>-10.33718273758115</v>
      </c>
      <c r="BL23" s="19">
        <v>143.96461493504768</v>
      </c>
      <c r="BM23" s="19">
        <v>132</v>
      </c>
      <c r="BN23" s="19">
        <v>-8.3108025819023208</v>
      </c>
      <c r="BO23" s="19">
        <v>130.08164948453609</v>
      </c>
      <c r="BP23" s="19">
        <v>124</v>
      </c>
      <c r="BQ23" s="19">
        <v>-4.6752555096244102</v>
      </c>
      <c r="BR23" s="19">
        <v>109.65415098871186</v>
      </c>
      <c r="BS23" s="19">
        <v>107</v>
      </c>
      <c r="BT23" s="19">
        <v>-2.4204747059553533</v>
      </c>
      <c r="BU23" s="19">
        <v>102.91318681318681</v>
      </c>
      <c r="BV23" s="19">
        <v>92</v>
      </c>
      <c r="BW23" s="19">
        <v>-10.604264770264065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24.779396615158205</v>
      </c>
      <c r="E24" s="19">
        <v>18</v>
      </c>
      <c r="F24" s="19">
        <v>-27.359006034114131</v>
      </c>
      <c r="G24" s="19">
        <v>24.358403797656134</v>
      </c>
      <c r="H24" s="19">
        <v>17</v>
      </c>
      <c r="I24" s="19">
        <v>-30.208891595615107</v>
      </c>
      <c r="J24" s="19">
        <v>23.545798637395912</v>
      </c>
      <c r="K24" s="19">
        <v>16</v>
      </c>
      <c r="L24" s="19">
        <v>-32.047325102880656</v>
      </c>
      <c r="M24" s="19">
        <v>23.899829958262483</v>
      </c>
      <c r="N24" s="19">
        <v>16</v>
      </c>
      <c r="O24" s="19">
        <v>-33.053917003001139</v>
      </c>
      <c r="P24" s="19">
        <v>24.446961579672433</v>
      </c>
      <c r="Q24" s="19">
        <v>17</v>
      </c>
      <c r="R24" s="19">
        <v>-30.461706070927669</v>
      </c>
      <c r="S24" s="19">
        <v>22.651045528696425</v>
      </c>
      <c r="T24" s="19">
        <v>17</v>
      </c>
      <c r="U24" s="19">
        <v>-24.94827676513723</v>
      </c>
      <c r="V24" s="22">
        <v>26.112386346698464</v>
      </c>
      <c r="W24" s="19">
        <v>18</v>
      </c>
      <c r="X24" s="19">
        <v>-31.067196383313927</v>
      </c>
      <c r="Y24" s="19">
        <v>28.359706676958702</v>
      </c>
      <c r="Z24" s="19">
        <v>21</v>
      </c>
      <c r="AA24" s="19">
        <v>-25.951279259662492</v>
      </c>
      <c r="AB24" s="19">
        <v>32.897368421052633</v>
      </c>
      <c r="AC24" s="19">
        <v>25</v>
      </c>
      <c r="AD24" s="19">
        <v>-24.006079513638912</v>
      </c>
      <c r="AE24" s="19">
        <v>33.497841399681889</v>
      </c>
      <c r="AF24" s="19">
        <v>27</v>
      </c>
      <c r="AG24" s="19">
        <v>-19.39779140438463</v>
      </c>
      <c r="AH24" s="19">
        <v>40.826748362560743</v>
      </c>
      <c r="AI24" s="19">
        <v>32</v>
      </c>
      <c r="AJ24" s="19">
        <v>-21.620013144752708</v>
      </c>
      <c r="AK24" s="19">
        <v>39.289330133100592</v>
      </c>
      <c r="AL24" s="19">
        <v>32</v>
      </c>
      <c r="AM24" s="19">
        <v>-18.552950911625381</v>
      </c>
      <c r="AN24" s="19">
        <v>38.1921379020391</v>
      </c>
      <c r="AO24" s="19">
        <v>28</v>
      </c>
      <c r="AP24" s="19">
        <v>-26.686481726111843</v>
      </c>
      <c r="AQ24" s="19">
        <v>34.948561464690499</v>
      </c>
      <c r="AR24" s="19">
        <v>26</v>
      </c>
      <c r="AS24" s="19">
        <v>-25.604949358878415</v>
      </c>
      <c r="AT24" s="19">
        <v>40.24948024948025</v>
      </c>
      <c r="AU24" s="19">
        <v>26</v>
      </c>
      <c r="AV24" s="19">
        <v>-35.402892561983471</v>
      </c>
      <c r="AW24" s="19">
        <v>35.97468947738458</v>
      </c>
      <c r="AX24" s="19">
        <v>25</v>
      </c>
      <c r="AY24" s="19">
        <v>-30.506696893892016</v>
      </c>
      <c r="AZ24" s="19">
        <v>35.438237045860632</v>
      </c>
      <c r="BA24" s="19">
        <v>25</v>
      </c>
      <c r="BB24" s="19">
        <v>-29.454730020436703</v>
      </c>
      <c r="BC24" s="19">
        <v>34.535472972972975</v>
      </c>
      <c r="BD24" s="19">
        <v>24</v>
      </c>
      <c r="BE24" s="19">
        <v>-30.506236243580343</v>
      </c>
      <c r="BF24" s="19">
        <v>35.590883511536298</v>
      </c>
      <c r="BG24" s="19">
        <v>22</v>
      </c>
      <c r="BH24" s="19">
        <v>-38.186417898648116</v>
      </c>
      <c r="BI24" s="19">
        <v>37.342700692220269</v>
      </c>
      <c r="BJ24" s="19">
        <v>26</v>
      </c>
      <c r="BK24" s="19">
        <v>-30.374612660469229</v>
      </c>
      <c r="BL24" s="19">
        <v>35.469542810084214</v>
      </c>
      <c r="BM24" s="19">
        <v>25</v>
      </c>
      <c r="BN24" s="19">
        <v>-29.516993963360751</v>
      </c>
      <c r="BO24" s="19">
        <v>32.768659793814436</v>
      </c>
      <c r="BP24" s="19">
        <v>23</v>
      </c>
      <c r="BQ24" s="19">
        <v>-29.810983590053365</v>
      </c>
      <c r="BR24" s="19">
        <v>27.643903610599629</v>
      </c>
      <c r="BS24" s="19">
        <v>22</v>
      </c>
      <c r="BT24" s="19">
        <v>-20.416449464233992</v>
      </c>
      <c r="BU24" s="19">
        <v>27.184615384615384</v>
      </c>
      <c r="BV24" s="19">
        <v>20</v>
      </c>
      <c r="BW24" s="19">
        <v>-26.428975664968874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30.497718910963943</v>
      </c>
      <c r="E25" s="19">
        <v>31</v>
      </c>
      <c r="F25" s="19">
        <v>1.6469464175416952</v>
      </c>
      <c r="G25" s="19">
        <v>31.178756860999851</v>
      </c>
      <c r="H25" s="19">
        <v>31</v>
      </c>
      <c r="I25" s="19">
        <v>-0.57332901948842629</v>
      </c>
      <c r="J25" s="19">
        <v>30.413323239969721</v>
      </c>
      <c r="K25" s="19">
        <v>31</v>
      </c>
      <c r="L25" s="19">
        <v>1.9290123456790098</v>
      </c>
      <c r="M25" s="19">
        <v>29.874787447828105</v>
      </c>
      <c r="N25" s="19">
        <v>29</v>
      </c>
      <c r="O25" s="19">
        <v>-2.9281796543516556</v>
      </c>
      <c r="P25" s="19">
        <v>31.887341190877084</v>
      </c>
      <c r="Q25" s="19">
        <v>29</v>
      </c>
      <c r="R25" s="19">
        <v>-9.0548195084485368</v>
      </c>
      <c r="S25" s="19">
        <v>28.313806910870532</v>
      </c>
      <c r="T25" s="19">
        <v>29</v>
      </c>
      <c r="U25" s="19">
        <v>2.4235281793421328</v>
      </c>
      <c r="V25" s="22">
        <v>30.129676553882845</v>
      </c>
      <c r="W25" s="19">
        <v>29</v>
      </c>
      <c r="X25" s="19">
        <v>-3.7493816167013008</v>
      </c>
      <c r="Y25" s="19">
        <v>30.250353788755952</v>
      </c>
      <c r="Z25" s="19">
        <v>32</v>
      </c>
      <c r="AA25" s="19">
        <v>5.7838867719107183</v>
      </c>
      <c r="AB25" s="19">
        <v>33.894258373205744</v>
      </c>
      <c r="AC25" s="19">
        <v>34</v>
      </c>
      <c r="AD25" s="19">
        <v>0.31197504199663234</v>
      </c>
      <c r="AE25" s="19">
        <v>33.497841399681889</v>
      </c>
      <c r="AF25" s="19">
        <v>37</v>
      </c>
      <c r="AG25" s="19">
        <v>10.454878445843288</v>
      </c>
      <c r="AH25" s="19">
        <v>40.826748362560743</v>
      </c>
      <c r="AI25" s="19">
        <v>37</v>
      </c>
      <c r="AJ25" s="19">
        <v>-9.373140198620316</v>
      </c>
      <c r="AK25" s="19">
        <v>40.296748854462145</v>
      </c>
      <c r="AL25" s="19">
        <v>36</v>
      </c>
      <c r="AM25" s="19">
        <v>-10.662768031189088</v>
      </c>
      <c r="AN25" s="19">
        <v>36.282531006937148</v>
      </c>
      <c r="AO25" s="19">
        <v>35</v>
      </c>
      <c r="AP25" s="19">
        <v>-3.5348443764629618</v>
      </c>
      <c r="AQ25" s="19">
        <v>37.860941586748041</v>
      </c>
      <c r="AR25" s="19">
        <v>37</v>
      </c>
      <c r="AS25" s="19">
        <v>-2.273957145982298</v>
      </c>
      <c r="AT25" s="19">
        <v>39.243243243243242</v>
      </c>
      <c r="AU25" s="19">
        <v>36</v>
      </c>
      <c r="AV25" s="19">
        <v>-8.2644628099173527</v>
      </c>
      <c r="AW25" s="19">
        <v>35.97468947738458</v>
      </c>
      <c r="AX25" s="19">
        <v>36</v>
      </c>
      <c r="AY25" s="19">
        <v>7.0356472795496547E-2</v>
      </c>
      <c r="AZ25" s="19">
        <v>35.438237045860632</v>
      </c>
      <c r="BA25" s="19">
        <v>37</v>
      </c>
      <c r="BB25" s="19">
        <v>4.4069995697536823</v>
      </c>
      <c r="BC25" s="19">
        <v>37.582720588235297</v>
      </c>
      <c r="BD25" s="19">
        <v>36</v>
      </c>
      <c r="BE25" s="19">
        <v>-4.2112986060161486</v>
      </c>
      <c r="BF25" s="19">
        <v>38.641530669667979</v>
      </c>
      <c r="BG25" s="19">
        <v>36</v>
      </c>
      <c r="BH25" s="19">
        <v>-6.8359886989194054</v>
      </c>
      <c r="BI25" s="19">
        <v>37.342700692220269</v>
      </c>
      <c r="BJ25" s="19">
        <v>37</v>
      </c>
      <c r="BK25" s="19">
        <v>-0.91771801682159881</v>
      </c>
      <c r="BL25" s="19">
        <v>36.512764657439625</v>
      </c>
      <c r="BM25" s="19">
        <v>37</v>
      </c>
      <c r="BN25" s="19">
        <v>1.334424678962508</v>
      </c>
      <c r="BO25" s="19">
        <v>33.761649484536079</v>
      </c>
      <c r="BP25" s="19">
        <v>36</v>
      </c>
      <c r="BQ25" s="19">
        <v>6.6298612468243219</v>
      </c>
      <c r="BR25" s="19">
        <v>32.2512208790329</v>
      </c>
      <c r="BS25" s="19">
        <v>34</v>
      </c>
      <c r="BT25" s="19">
        <v>5.4223656447809487</v>
      </c>
      <c r="BU25" s="19">
        <v>33.009890109890108</v>
      </c>
      <c r="BV25" s="19">
        <v>33</v>
      </c>
      <c r="BW25" s="19">
        <v>-2.9961050634170084E-2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60.042384105960267</v>
      </c>
      <c r="E26" s="19">
        <v>72</v>
      </c>
      <c r="F26" s="19">
        <v>19.915291626224295</v>
      </c>
      <c r="G26" s="19">
        <v>56.511496810562228</v>
      </c>
      <c r="H26" s="19">
        <v>67</v>
      </c>
      <c r="I26" s="19">
        <v>18.559945818808021</v>
      </c>
      <c r="J26" s="19">
        <v>54.940196820590458</v>
      </c>
      <c r="K26" s="19">
        <v>65</v>
      </c>
      <c r="L26" s="19">
        <v>18.310460758377435</v>
      </c>
      <c r="M26" s="19">
        <v>53.774617406090584</v>
      </c>
      <c r="N26" s="19">
        <v>63</v>
      </c>
      <c r="O26" s="19">
        <v>17.155645244748012</v>
      </c>
      <c r="P26" s="19">
        <v>57.397214143578751</v>
      </c>
      <c r="Q26" s="19">
        <v>62</v>
      </c>
      <c r="R26" s="19">
        <v>8.0191798941799011</v>
      </c>
      <c r="S26" s="19">
        <v>54.740026694349694</v>
      </c>
      <c r="T26" s="19">
        <v>66</v>
      </c>
      <c r="U26" s="19">
        <v>20.569908320509768</v>
      </c>
      <c r="V26" s="22">
        <v>64.276643314950064</v>
      </c>
      <c r="W26" s="19">
        <v>74</v>
      </c>
      <c r="X26" s="19">
        <v>15.127356040368067</v>
      </c>
      <c r="Y26" s="19">
        <v>68.06329602470089</v>
      </c>
      <c r="Z26" s="19">
        <v>90</v>
      </c>
      <c r="AA26" s="19">
        <v>32.229858464888402</v>
      </c>
      <c r="AB26" s="19">
        <v>81.74497607655502</v>
      </c>
      <c r="AC26" s="19">
        <v>100</v>
      </c>
      <c r="AD26" s="19">
        <v>22.331676880483712</v>
      </c>
      <c r="AE26" s="19">
        <v>83.744603499204729</v>
      </c>
      <c r="AF26" s="19">
        <v>107</v>
      </c>
      <c r="AG26" s="19">
        <v>27.769426958975469</v>
      </c>
      <c r="AH26" s="19">
        <v>86.632368476653284</v>
      </c>
      <c r="AI26" s="19">
        <v>106</v>
      </c>
      <c r="AJ26" s="19">
        <v>22.3561145376813</v>
      </c>
      <c r="AK26" s="19">
        <v>87.645428758455154</v>
      </c>
      <c r="AL26" s="19">
        <v>103</v>
      </c>
      <c r="AM26" s="19">
        <v>17.518964147988825</v>
      </c>
      <c r="AN26" s="19">
        <v>78.293882699180159</v>
      </c>
      <c r="AO26" s="19">
        <v>100</v>
      </c>
      <c r="AP26" s="19">
        <v>27.723899431860893</v>
      </c>
      <c r="AQ26" s="19">
        <v>83.488230165649526</v>
      </c>
      <c r="AR26" s="19">
        <v>95</v>
      </c>
      <c r="AS26" s="19">
        <v>13.788494272198488</v>
      </c>
      <c r="AT26" s="19">
        <v>79.492723492723499</v>
      </c>
      <c r="AU26" s="19">
        <v>96</v>
      </c>
      <c r="AV26" s="19">
        <v>20.765770478083471</v>
      </c>
      <c r="AW26" s="19">
        <v>74.947269744551207</v>
      </c>
      <c r="AX26" s="19">
        <v>88</v>
      </c>
      <c r="AY26" s="19">
        <v>17.41588492808005</v>
      </c>
      <c r="AZ26" s="19">
        <v>77.767242406194157</v>
      </c>
      <c r="BA26" s="19">
        <v>87</v>
      </c>
      <c r="BB26" s="19">
        <v>11.872296494173302</v>
      </c>
      <c r="BC26" s="19">
        <v>81.259936406995237</v>
      </c>
      <c r="BD26" s="19">
        <v>89</v>
      </c>
      <c r="BE26" s="19">
        <v>9.5250672536072294</v>
      </c>
      <c r="BF26" s="19">
        <v>81.350590883511529</v>
      </c>
      <c r="BG26" s="19">
        <v>98</v>
      </c>
      <c r="BH26" s="19">
        <v>20.466242390702831</v>
      </c>
      <c r="BI26" s="19">
        <v>91.28215724764955</v>
      </c>
      <c r="BJ26" s="19">
        <v>109</v>
      </c>
      <c r="BK26" s="19">
        <v>19.409973741398044</v>
      </c>
      <c r="BL26" s="19">
        <v>86.587413330499686</v>
      </c>
      <c r="BM26" s="19">
        <v>108</v>
      </c>
      <c r="BN26" s="19">
        <v>24.729444899537047</v>
      </c>
      <c r="BO26" s="19">
        <v>82.418144329896904</v>
      </c>
      <c r="BP26" s="19">
        <v>101</v>
      </c>
      <c r="BQ26" s="19">
        <v>22.545831165192336</v>
      </c>
      <c r="BR26" s="19">
        <v>70.952685933872388</v>
      </c>
      <c r="BS26" s="19">
        <v>91</v>
      </c>
      <c r="BT26" s="19">
        <v>28.254482268383224</v>
      </c>
      <c r="BU26" s="19">
        <v>67.961538461538467</v>
      </c>
      <c r="BV26" s="19">
        <v>78</v>
      </c>
      <c r="BW26" s="19">
        <v>14.770797962648546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1579.2100073583513</v>
      </c>
      <c r="E27" s="29">
        <v>1603</v>
      </c>
      <c r="F27" s="29">
        <v>1.5064489542745372</v>
      </c>
      <c r="G27" s="29">
        <v>1555.0404984423678</v>
      </c>
      <c r="H27" s="29">
        <v>1520</v>
      </c>
      <c r="I27" s="29">
        <v>-2.2533495736906359</v>
      </c>
      <c r="J27" s="29">
        <v>1532.4390613171838</v>
      </c>
      <c r="K27" s="29">
        <v>1485</v>
      </c>
      <c r="L27" s="29">
        <v>-3.0956572769952966</v>
      </c>
      <c r="M27" s="29">
        <v>1526.601638584016</v>
      </c>
      <c r="N27" s="29">
        <v>1465</v>
      </c>
      <c r="O27" s="29">
        <v>-4.0352137078245214</v>
      </c>
      <c r="P27" s="29">
        <v>1626.2544007347315</v>
      </c>
      <c r="Q27" s="29">
        <v>1456.7</v>
      </c>
      <c r="R27" s="29">
        <v>-10.426068680160238</v>
      </c>
      <c r="S27" s="29">
        <v>1494.9690048939642</v>
      </c>
      <c r="T27" s="29">
        <v>1501</v>
      </c>
      <c r="U27" s="29">
        <v>0.40341940777986623</v>
      </c>
      <c r="V27" s="29">
        <v>1757.5644656431657</v>
      </c>
      <c r="W27" s="29">
        <v>1660</v>
      </c>
      <c r="X27" s="29">
        <v>-5.5511173302802765</v>
      </c>
      <c r="Y27" s="29">
        <v>1955.8744371542516</v>
      </c>
      <c r="Z27" s="29">
        <v>2014</v>
      </c>
      <c r="AA27" s="29">
        <v>2.9718453159150457</v>
      </c>
      <c r="AB27" s="29">
        <v>2252.9712918660284</v>
      </c>
      <c r="AC27" s="29">
        <v>2223</v>
      </c>
      <c r="AD27" s="29">
        <v>-1.3303006555935577</v>
      </c>
      <c r="AE27" s="29">
        <v>2349.7750511247446</v>
      </c>
      <c r="AF27" s="29">
        <v>2439</v>
      </c>
      <c r="AG27" s="29">
        <v>3.7971698113207468</v>
      </c>
      <c r="AH27" s="29">
        <v>2473.7063173462925</v>
      </c>
      <c r="AI27" s="29">
        <v>2483</v>
      </c>
      <c r="AJ27" s="29">
        <v>0.37569870718030252</v>
      </c>
      <c r="AK27" s="29">
        <v>2422.2040148374431</v>
      </c>
      <c r="AL27" s="29">
        <v>2404</v>
      </c>
      <c r="AM27" s="29">
        <v>-0.75154754619894293</v>
      </c>
      <c r="AN27" s="29">
        <v>2300.1215051503045</v>
      </c>
      <c r="AO27" s="29">
        <v>2361</v>
      </c>
      <c r="AP27" s="29">
        <v>2.6467512569827165</v>
      </c>
      <c r="AQ27" s="29">
        <v>2254.182214472537</v>
      </c>
      <c r="AR27" s="29">
        <v>2208</v>
      </c>
      <c r="AS27" s="29">
        <v>-2.0487347551601243</v>
      </c>
      <c r="AT27" s="29">
        <v>2233.8461538461538</v>
      </c>
      <c r="AU27" s="29">
        <v>2195</v>
      </c>
      <c r="AV27" s="29">
        <v>-1.7389807162534421</v>
      </c>
      <c r="AW27" s="29">
        <v>2205.4483243496607</v>
      </c>
      <c r="AX27" s="29">
        <v>2104</v>
      </c>
      <c r="AY27" s="29">
        <v>-4.5998957776340363</v>
      </c>
      <c r="AZ27" s="29">
        <v>2176.4983918999405</v>
      </c>
      <c r="BA27" s="29">
        <v>2157</v>
      </c>
      <c r="BB27" s="29">
        <v>-0.89586061595569222</v>
      </c>
      <c r="BC27" s="29">
        <v>2255.9789844992051</v>
      </c>
      <c r="BD27" s="29">
        <v>2155</v>
      </c>
      <c r="BE27" s="29">
        <v>-4.4760605126656801</v>
      </c>
      <c r="BF27" s="29">
        <v>2229.0061902082161</v>
      </c>
      <c r="BG27" s="29">
        <v>2162</v>
      </c>
      <c r="BH27" s="29">
        <v>-3.0061015757859759</v>
      </c>
      <c r="BI27" s="29">
        <v>2393.0447360264493</v>
      </c>
      <c r="BJ27" s="29">
        <v>2307</v>
      </c>
      <c r="BK27" s="29">
        <v>-3.5956175298804895</v>
      </c>
      <c r="BL27" s="29">
        <v>2276.3100709295218</v>
      </c>
      <c r="BM27" s="29">
        <v>2216</v>
      </c>
      <c r="BN27" s="29">
        <v>-2.6494664193483271</v>
      </c>
      <c r="BO27" s="29">
        <v>2103.152164948453</v>
      </c>
      <c r="BP27" s="29">
        <v>2084</v>
      </c>
      <c r="BQ27" s="29">
        <v>-0.91064095445145321</v>
      </c>
      <c r="BR27" s="29">
        <v>1791.3249539668559</v>
      </c>
      <c r="BS27" s="29">
        <v>1882</v>
      </c>
      <c r="BT27" s="29">
        <v>5.0618982241243211</v>
      </c>
      <c r="BU27" s="29">
        <v>1756.3203296703298</v>
      </c>
      <c r="BV27" s="29">
        <v>1707</v>
      </c>
      <c r="BW27" s="29">
        <v>-2.8081625451313577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43.84047093451067</v>
      </c>
      <c r="E28" s="19">
        <v>45</v>
      </c>
      <c r="F28" s="19">
        <v>2.6448827778822142</v>
      </c>
      <c r="G28" s="19">
        <v>42.870790683874795</v>
      </c>
      <c r="H28" s="19">
        <v>43</v>
      </c>
      <c r="I28" s="19">
        <v>0.30139242608792294</v>
      </c>
      <c r="J28" s="19">
        <v>42.186222558667673</v>
      </c>
      <c r="K28" s="19">
        <v>42</v>
      </c>
      <c r="L28" s="19">
        <v>-0.44142980189491082</v>
      </c>
      <c r="M28" s="19">
        <v>41.824702426959341</v>
      </c>
      <c r="N28" s="19">
        <v>42</v>
      </c>
      <c r="O28" s="19">
        <v>0.41912449549830094</v>
      </c>
      <c r="P28" s="19">
        <v>44.642277667227923</v>
      </c>
      <c r="Q28" s="19">
        <v>42</v>
      </c>
      <c r="R28" s="19">
        <v>-5.9187788018433238</v>
      </c>
      <c r="S28" s="19">
        <v>41.526916802610117</v>
      </c>
      <c r="T28" s="19">
        <v>42</v>
      </c>
      <c r="U28" s="19">
        <v>1.1392206159647953</v>
      </c>
      <c r="V28" s="22">
        <v>47.203159934416455</v>
      </c>
      <c r="W28" s="19">
        <v>46</v>
      </c>
      <c r="X28" s="19">
        <v>-2.5488970147085741</v>
      </c>
      <c r="Y28" s="19">
        <v>51.047472018525667</v>
      </c>
      <c r="Z28" s="19">
        <v>53</v>
      </c>
      <c r="AA28" s="19">
        <v>3.8249259057642258</v>
      </c>
      <c r="AB28" s="19">
        <v>55.825837320574159</v>
      </c>
      <c r="AC28" s="19">
        <v>54</v>
      </c>
      <c r="AD28" s="19">
        <v>-3.2705954952175196</v>
      </c>
      <c r="AE28" s="19">
        <v>55.172915246534878</v>
      </c>
      <c r="AF28" s="19">
        <v>63</v>
      </c>
      <c r="AG28" s="19">
        <v>14.186462177121772</v>
      </c>
      <c r="AH28" s="19">
        <v>62.733784069300654</v>
      </c>
      <c r="AI28" s="19">
        <v>64</v>
      </c>
      <c r="AJ28" s="19">
        <v>2.0183955893694927</v>
      </c>
      <c r="AK28" s="19">
        <v>58.430285838970107</v>
      </c>
      <c r="AL28" s="19">
        <v>61</v>
      </c>
      <c r="AM28" s="19">
        <v>4.3979147528250166</v>
      </c>
      <c r="AN28" s="19">
        <v>53.468993062854743</v>
      </c>
      <c r="AO28" s="19">
        <v>61</v>
      </c>
      <c r="AP28" s="19">
        <v>14.084811599672889</v>
      </c>
      <c r="AQ28" s="19">
        <v>55.33522231909329</v>
      </c>
      <c r="AR28" s="19">
        <v>59</v>
      </c>
      <c r="AS28" s="19">
        <v>6.6228661010406507</v>
      </c>
      <c r="AT28" s="19">
        <v>57.355509355509355</v>
      </c>
      <c r="AU28" s="19">
        <v>56</v>
      </c>
      <c r="AV28" s="19">
        <v>-2.3633463824851377</v>
      </c>
      <c r="AW28" s="19">
        <v>55.960628075931567</v>
      </c>
      <c r="AX28" s="19">
        <v>56</v>
      </c>
      <c r="AY28" s="19">
        <v>7.0356472795499364E-2</v>
      </c>
      <c r="AZ28" s="19">
        <v>59.06372840976772</v>
      </c>
      <c r="BA28" s="19">
        <v>49</v>
      </c>
      <c r="BB28" s="19">
        <v>-17.03876250403356</v>
      </c>
      <c r="BC28" s="19">
        <v>49.771711049284576</v>
      </c>
      <c r="BD28" s="19">
        <v>58</v>
      </c>
      <c r="BE28" s="19">
        <v>16.532059632363588</v>
      </c>
      <c r="BF28" s="19">
        <v>58.979178390545862</v>
      </c>
      <c r="BG28" s="19">
        <v>55</v>
      </c>
      <c r="BH28" s="19">
        <v>-6.7467511402018925</v>
      </c>
      <c r="BI28" s="19">
        <v>62.237834487033787</v>
      </c>
      <c r="BJ28" s="19">
        <v>58</v>
      </c>
      <c r="BK28" s="19">
        <v>-6.8090969455511328</v>
      </c>
      <c r="BL28" s="19">
        <v>62.593310841325078</v>
      </c>
      <c r="BM28" s="19">
        <v>58</v>
      </c>
      <c r="BN28" s="19">
        <v>-7.338341397164923</v>
      </c>
      <c r="BO28" s="19">
        <v>57.59340206185567</v>
      </c>
      <c r="BP28" s="19">
        <v>56</v>
      </c>
      <c r="BQ28" s="19">
        <v>-2.7666399358460305</v>
      </c>
      <c r="BR28" s="19">
        <v>48.837563045392677</v>
      </c>
      <c r="BS28" s="19">
        <v>51</v>
      </c>
      <c r="BT28" s="19">
        <v>4.4278150254905615</v>
      </c>
      <c r="BU28" s="19">
        <v>48.543956043956044</v>
      </c>
      <c r="BV28" s="19">
        <v>48</v>
      </c>
      <c r="BW28" s="19">
        <v>-1.1205432937181661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42.88741721854305</v>
      </c>
      <c r="E29" s="19">
        <v>44</v>
      </c>
      <c r="F29" s="19">
        <v>2.5941939468807829</v>
      </c>
      <c r="G29" s="19">
        <v>45.793799139593531</v>
      </c>
      <c r="H29" s="19">
        <v>45</v>
      </c>
      <c r="I29" s="19">
        <v>-1.7334205820613142</v>
      </c>
      <c r="J29" s="19">
        <v>45.129447388342165</v>
      </c>
      <c r="K29" s="19">
        <v>43</v>
      </c>
      <c r="L29" s="19">
        <v>-4.7185319377348351</v>
      </c>
      <c r="M29" s="19">
        <v>46.803833668264026</v>
      </c>
      <c r="N29" s="19">
        <v>42</v>
      </c>
      <c r="O29" s="19">
        <v>-10.263761089129181</v>
      </c>
      <c r="P29" s="19">
        <v>46.76810041328639</v>
      </c>
      <c r="Q29" s="19">
        <v>40</v>
      </c>
      <c r="R29" s="19">
        <v>-14.471617092584832</v>
      </c>
      <c r="S29" s="19">
        <v>41.526916802610117</v>
      </c>
      <c r="T29" s="19">
        <v>42</v>
      </c>
      <c r="U29" s="19">
        <v>1.1392206159647953</v>
      </c>
      <c r="V29" s="22">
        <v>45.194514830824268</v>
      </c>
      <c r="W29" s="19">
        <v>45</v>
      </c>
      <c r="X29" s="19">
        <v>-0.43039477589789699</v>
      </c>
      <c r="Y29" s="19">
        <v>50.102148462627042</v>
      </c>
      <c r="Z29" s="19">
        <v>48</v>
      </c>
      <c r="AA29" s="19">
        <v>-4.1957251877034949</v>
      </c>
      <c r="AB29" s="19">
        <v>54.828947368421055</v>
      </c>
      <c r="AC29" s="19">
        <v>49</v>
      </c>
      <c r="AD29" s="19">
        <v>-10.631149508039361</v>
      </c>
      <c r="AE29" s="19">
        <v>66.010452169961368</v>
      </c>
      <c r="AF29" s="19">
        <v>55</v>
      </c>
      <c r="AG29" s="19">
        <v>-16.679861761304174</v>
      </c>
      <c r="AH29" s="19">
        <v>65.721107120219727</v>
      </c>
      <c r="AI29" s="19">
        <v>54</v>
      </c>
      <c r="AJ29" s="19">
        <v>-17.83461605231178</v>
      </c>
      <c r="AK29" s="19">
        <v>75.556404102116517</v>
      </c>
      <c r="AL29" s="19">
        <v>55</v>
      </c>
      <c r="AM29" s="19">
        <v>-27.206699877265176</v>
      </c>
      <c r="AN29" s="19">
        <v>68.745848223670379</v>
      </c>
      <c r="AO29" s="19">
        <v>55</v>
      </c>
      <c r="AP29" s="19">
        <v>-19.995168550320464</v>
      </c>
      <c r="AQ29" s="19">
        <v>57.276809067131644</v>
      </c>
      <c r="AR29" s="19">
        <v>54</v>
      </c>
      <c r="AS29" s="19">
        <v>-5.7210049241588159</v>
      </c>
      <c r="AT29" s="19">
        <v>71.442827442827436</v>
      </c>
      <c r="AU29" s="19">
        <v>59</v>
      </c>
      <c r="AV29" s="19">
        <v>-17.416482365265967</v>
      </c>
      <c r="AW29" s="19">
        <v>64.95430044527771</v>
      </c>
      <c r="AX29" s="19">
        <v>57</v>
      </c>
      <c r="AY29" s="19">
        <v>-12.245995093087021</v>
      </c>
      <c r="AZ29" s="19">
        <v>60.048123883263848</v>
      </c>
      <c r="BA29" s="19">
        <v>53</v>
      </c>
      <c r="BB29" s="19">
        <v>-11.737458937044739</v>
      </c>
      <c r="BC29" s="19">
        <v>51.80320945945946</v>
      </c>
      <c r="BD29" s="19">
        <v>52</v>
      </c>
      <c r="BE29" s="19">
        <v>0.37988098149506772</v>
      </c>
      <c r="BF29" s="19">
        <v>50.844119302194713</v>
      </c>
      <c r="BG29" s="19">
        <v>51</v>
      </c>
      <c r="BH29" s="19">
        <v>0.30658550083009983</v>
      </c>
      <c r="BI29" s="19">
        <v>41.491889658022522</v>
      </c>
      <c r="BJ29" s="19">
        <v>53</v>
      </c>
      <c r="BK29" s="19">
        <v>27.735806772908369</v>
      </c>
      <c r="BL29" s="19">
        <v>44.858539436282975</v>
      </c>
      <c r="BM29" s="19">
        <v>53</v>
      </c>
      <c r="BN29" s="19">
        <v>18.149187793510638</v>
      </c>
      <c r="BO29" s="19">
        <v>42.698556701030931</v>
      </c>
      <c r="BP29" s="19">
        <v>50</v>
      </c>
      <c r="BQ29" s="19">
        <v>17.099976821447878</v>
      </c>
      <c r="BR29" s="19">
        <v>38.701465054839481</v>
      </c>
      <c r="BS29" s="19">
        <v>43</v>
      </c>
      <c r="BT29" s="19">
        <v>11.10690496876423</v>
      </c>
      <c r="BU29" s="19">
        <v>41.747802197802201</v>
      </c>
      <c r="BV29" s="19">
        <v>44</v>
      </c>
      <c r="BW29" s="19">
        <v>5.3947697450678369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98.164532744665195</v>
      </c>
      <c r="E30" s="19">
        <v>99</v>
      </c>
      <c r="F30" s="19">
        <v>0.85108870991922414</v>
      </c>
      <c r="G30" s="19">
        <v>99.382287494437023</v>
      </c>
      <c r="H30" s="19">
        <v>100</v>
      </c>
      <c r="I30" s="19">
        <v>0.6215519094361297</v>
      </c>
      <c r="J30" s="19">
        <v>100.06964420893263</v>
      </c>
      <c r="K30" s="19">
        <v>92</v>
      </c>
      <c r="L30" s="19">
        <v>-8.0640280803679527</v>
      </c>
      <c r="M30" s="19">
        <v>109.54088730870305</v>
      </c>
      <c r="N30" s="19">
        <v>104</v>
      </c>
      <c r="O30" s="19">
        <v>-5.0582822951652533</v>
      </c>
      <c r="P30" s="19">
        <v>115.85733966018674</v>
      </c>
      <c r="Q30" s="19">
        <v>99</v>
      </c>
      <c r="R30" s="19">
        <v>-14.550083498921909</v>
      </c>
      <c r="S30" s="19">
        <v>105.70487913391665</v>
      </c>
      <c r="T30" s="19">
        <v>103</v>
      </c>
      <c r="U30" s="19">
        <v>-2.5588971446529531</v>
      </c>
      <c r="V30" s="22">
        <v>90.389029661648536</v>
      </c>
      <c r="W30" s="19">
        <v>102</v>
      </c>
      <c r="X30" s="19">
        <v>12.845552587315717</v>
      </c>
      <c r="Y30" s="19">
        <v>84.133796474977487</v>
      </c>
      <c r="Z30" s="19">
        <v>90</v>
      </c>
      <c r="AA30" s="19">
        <v>6.9724697693479225</v>
      </c>
      <c r="AB30" s="19">
        <v>90.716985645933008</v>
      </c>
      <c r="AC30" s="19">
        <v>98</v>
      </c>
      <c r="AD30" s="19">
        <v>8.0282808144579274</v>
      </c>
      <c r="AE30" s="19">
        <v>92.611679163826409</v>
      </c>
      <c r="AF30" s="19">
        <v>107</v>
      </c>
      <c r="AG30" s="19">
        <v>15.536183952265048</v>
      </c>
      <c r="AH30" s="19">
        <v>96.59011197971688</v>
      </c>
      <c r="AI30" s="19">
        <v>104</v>
      </c>
      <c r="AJ30" s="19">
        <v>7.6714767882649664</v>
      </c>
      <c r="AK30" s="19">
        <v>96.712197250709139</v>
      </c>
      <c r="AL30" s="19">
        <v>108</v>
      </c>
      <c r="AM30" s="19">
        <v>11.67153996101365</v>
      </c>
      <c r="AN30" s="19">
        <v>92.615934412444815</v>
      </c>
      <c r="AO30" s="19">
        <v>50</v>
      </c>
      <c r="AP30" s="19">
        <v>-46.013609518491783</v>
      </c>
      <c r="AQ30" s="19">
        <v>82.517436791630345</v>
      </c>
      <c r="AR30" s="19">
        <v>97</v>
      </c>
      <c r="AS30" s="19">
        <v>17.550912596740531</v>
      </c>
      <c r="AT30" s="19">
        <v>92.57380457380458</v>
      </c>
      <c r="AU30" s="19">
        <v>99</v>
      </c>
      <c r="AV30" s="19">
        <v>6.9416996047430759</v>
      </c>
      <c r="AW30" s="19">
        <v>96.931802202952895</v>
      </c>
      <c r="AX30" s="19">
        <v>98</v>
      </c>
      <c r="AY30" s="19">
        <v>1.1020096323088524</v>
      </c>
      <c r="AZ30" s="19">
        <v>100.40833829660512</v>
      </c>
      <c r="BA30" s="19">
        <v>95</v>
      </c>
      <c r="BB30" s="19">
        <v>-5.3863437921151043</v>
      </c>
      <c r="BC30" s="19">
        <v>101.57492050874404</v>
      </c>
      <c r="BD30" s="19">
        <v>103</v>
      </c>
      <c r="BE30" s="19">
        <v>1.402983614575686</v>
      </c>
      <c r="BF30" s="19">
        <v>69.148002250984803</v>
      </c>
      <c r="BG30" s="19">
        <v>87</v>
      </c>
      <c r="BH30" s="19">
        <v>25.817083889449531</v>
      </c>
      <c r="BI30" s="19">
        <v>82.983779316045045</v>
      </c>
      <c r="BJ30" s="19">
        <v>84</v>
      </c>
      <c r="BK30" s="19">
        <v>1.2246015936254997</v>
      </c>
      <c r="BL30" s="19">
        <v>85.544191483144274</v>
      </c>
      <c r="BM30" s="19">
        <v>80</v>
      </c>
      <c r="BN30" s="19">
        <v>-6.4810846733371816</v>
      </c>
      <c r="BO30" s="19">
        <v>79.439175257731961</v>
      </c>
      <c r="BP30" s="19">
        <v>75</v>
      </c>
      <c r="BQ30" s="19">
        <v>-5.5881436877076442</v>
      </c>
      <c r="BR30" s="19">
        <v>89.38195500760547</v>
      </c>
      <c r="BS30" s="19">
        <v>77</v>
      </c>
      <c r="BT30" s="19">
        <v>-13.852857667469786</v>
      </c>
      <c r="BU30" s="19">
        <v>100.00054945054946</v>
      </c>
      <c r="BV30" s="19">
        <v>100</v>
      </c>
      <c r="BW30" s="19">
        <v>-5.494475305142894E-4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63.854598969830761</v>
      </c>
      <c r="E31" s="19">
        <v>65</v>
      </c>
      <c r="F31" s="19">
        <v>1.793764346888161</v>
      </c>
      <c r="G31" s="19">
        <v>68.203530633437182</v>
      </c>
      <c r="H31" s="19">
        <v>66</v>
      </c>
      <c r="I31" s="19">
        <v>-3.2308160779537252</v>
      </c>
      <c r="J31" s="19">
        <v>65.732021196063585</v>
      </c>
      <c r="K31" s="19">
        <v>62</v>
      </c>
      <c r="L31" s="19">
        <v>-5.6776303666850882</v>
      </c>
      <c r="M31" s="19">
        <v>62.737053640439015</v>
      </c>
      <c r="N31" s="19">
        <v>61</v>
      </c>
      <c r="O31" s="19">
        <v>-2.768784218644508</v>
      </c>
      <c r="P31" s="19">
        <v>63.774682381754168</v>
      </c>
      <c r="Q31" s="19">
        <v>56</v>
      </c>
      <c r="R31" s="19">
        <v>-12.190860215053759</v>
      </c>
      <c r="S31" s="19">
        <v>56.627613821741065</v>
      </c>
      <c r="T31" s="19">
        <v>57</v>
      </c>
      <c r="U31" s="19">
        <v>0.65760527969830318</v>
      </c>
      <c r="V31" s="22">
        <v>54.233417796989116</v>
      </c>
      <c r="W31" s="19">
        <v>49</v>
      </c>
      <c r="X31" s="19">
        <v>-9.6498026670184522</v>
      </c>
      <c r="Y31" s="19">
        <v>57.664736909816028</v>
      </c>
      <c r="Z31" s="19">
        <v>54</v>
      </c>
      <c r="AA31" s="19">
        <v>-6.3552477756855863</v>
      </c>
      <c r="AB31" s="19">
        <v>61.80717703349282</v>
      </c>
      <c r="AC31" s="19">
        <v>70</v>
      </c>
      <c r="AD31" s="19">
        <v>13.255455692576856</v>
      </c>
      <c r="AE31" s="19">
        <v>64.039990911156551</v>
      </c>
      <c r="AF31" s="19">
        <v>77</v>
      </c>
      <c r="AG31" s="19">
        <v>20.237368719841054</v>
      </c>
      <c r="AH31" s="19">
        <v>68.708430171138815</v>
      </c>
      <c r="AI31" s="19">
        <v>77</v>
      </c>
      <c r="AJ31" s="19">
        <v>12.067762002724498</v>
      </c>
      <c r="AK31" s="19">
        <v>74.548985380754971</v>
      </c>
      <c r="AL31" s="19">
        <v>70</v>
      </c>
      <c r="AM31" s="19">
        <v>-6.102008441189736</v>
      </c>
      <c r="AN31" s="19">
        <v>74.474668908976241</v>
      </c>
      <c r="AO31" s="19">
        <v>74</v>
      </c>
      <c r="AP31" s="19">
        <v>-0.63735618557282447</v>
      </c>
      <c r="AQ31" s="19">
        <v>79.605056669572804</v>
      </c>
      <c r="AR31" s="19">
        <v>63</v>
      </c>
      <c r="AS31" s="19">
        <v>-20.859298848938202</v>
      </c>
      <c r="AT31" s="19">
        <v>72.449064449064451</v>
      </c>
      <c r="AU31" s="19">
        <v>61</v>
      </c>
      <c r="AV31" s="19">
        <v>-15.802915518824612</v>
      </c>
      <c r="AW31" s="19">
        <v>73.947972814623853</v>
      </c>
      <c r="AX31" s="19">
        <v>68</v>
      </c>
      <c r="AY31" s="19">
        <v>-8.0434562141879162</v>
      </c>
      <c r="AZ31" s="19">
        <v>72.845265038713521</v>
      </c>
      <c r="BA31" s="19">
        <v>61</v>
      </c>
      <c r="BB31" s="19">
        <v>-16.260857905339996</v>
      </c>
      <c r="BC31" s="19">
        <v>69.070945945945951</v>
      </c>
      <c r="BD31" s="19">
        <v>67</v>
      </c>
      <c r="BE31" s="19">
        <v>-2.9982880899975615</v>
      </c>
      <c r="BF31" s="19">
        <v>63.046707934721439</v>
      </c>
      <c r="BG31" s="19">
        <v>56</v>
      </c>
      <c r="BH31" s="19">
        <v>-11.176964135887319</v>
      </c>
      <c r="BI31" s="19">
        <v>65.349726211385473</v>
      </c>
      <c r="BJ31" s="19">
        <v>63</v>
      </c>
      <c r="BK31" s="19">
        <v>-3.5956175298804771</v>
      </c>
      <c r="BL31" s="19">
        <v>66.766198230746753</v>
      </c>
      <c r="BM31" s="19">
        <v>66</v>
      </c>
      <c r="BN31" s="19">
        <v>-1.1475840336134457</v>
      </c>
      <c r="BO31" s="19">
        <v>62.558350515463914</v>
      </c>
      <c r="BP31" s="19">
        <v>63</v>
      </c>
      <c r="BQ31" s="19">
        <v>0.70598006644518818</v>
      </c>
      <c r="BR31" s="19">
        <v>67.266832119125766</v>
      </c>
      <c r="BS31" s="19">
        <v>66</v>
      </c>
      <c r="BT31" s="19">
        <v>-1.8832938600145133</v>
      </c>
      <c r="BU31" s="19">
        <v>67.961538461538467</v>
      </c>
      <c r="BV31" s="19">
        <v>67</v>
      </c>
      <c r="BW31" s="19">
        <v>-1.4148273910582989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22.873289183222958</v>
      </c>
      <c r="E32" s="19">
        <v>26</v>
      </c>
      <c r="F32" s="19">
        <v>13.669703520691783</v>
      </c>
      <c r="G32" s="19">
        <v>23.384067645749887</v>
      </c>
      <c r="H32" s="19">
        <v>25</v>
      </c>
      <c r="I32" s="19">
        <v>6.9103989037758895</v>
      </c>
      <c r="J32" s="19">
        <v>23.545798637395912</v>
      </c>
      <c r="K32" s="19">
        <v>24</v>
      </c>
      <c r="L32" s="19">
        <v>1.9290123456790147</v>
      </c>
      <c r="M32" s="19">
        <v>22.904003710001547</v>
      </c>
      <c r="N32" s="19">
        <v>24</v>
      </c>
      <c r="O32" s="19">
        <v>4.7851733866069095</v>
      </c>
      <c r="P32" s="19">
        <v>25.50987295270167</v>
      </c>
      <c r="Q32" s="19">
        <v>25</v>
      </c>
      <c r="R32" s="19">
        <v>-1.9987279185867961</v>
      </c>
      <c r="S32" s="19">
        <v>22.651045528696425</v>
      </c>
      <c r="T32" s="19">
        <v>24</v>
      </c>
      <c r="U32" s="19">
        <v>5.9553739786297957</v>
      </c>
      <c r="V32" s="22">
        <v>27.116708898494558</v>
      </c>
      <c r="W32" s="19">
        <v>26</v>
      </c>
      <c r="X32" s="19">
        <v>-4.1181579323461133</v>
      </c>
      <c r="Y32" s="19">
        <v>31.195677344654573</v>
      </c>
      <c r="Z32" s="19">
        <v>33</v>
      </c>
      <c r="AA32" s="19">
        <v>5.7838867719107245</v>
      </c>
      <c r="AB32" s="19">
        <v>33.894258373205744</v>
      </c>
      <c r="AC32" s="19">
        <v>36</v>
      </c>
      <c r="AD32" s="19">
        <v>6.2126794562317285</v>
      </c>
      <c r="AE32" s="19">
        <v>39.409225176096342</v>
      </c>
      <c r="AF32" s="19">
        <v>38</v>
      </c>
      <c r="AG32" s="19">
        <v>-3.575876383763839</v>
      </c>
      <c r="AH32" s="19">
        <v>39.830974012254387</v>
      </c>
      <c r="AI32" s="19">
        <v>40</v>
      </c>
      <c r="AJ32" s="19">
        <v>0.42435815828558537</v>
      </c>
      <c r="AK32" s="19">
        <v>41.304167575823698</v>
      </c>
      <c r="AL32" s="19">
        <v>37</v>
      </c>
      <c r="AM32" s="19">
        <v>-10.420661711490412</v>
      </c>
      <c r="AN32" s="19">
        <v>39.14694134959008</v>
      </c>
      <c r="AO32" s="19">
        <v>34</v>
      </c>
      <c r="AP32" s="19">
        <v>-13.147748386334593</v>
      </c>
      <c r="AQ32" s="19">
        <v>34.948561464690499</v>
      </c>
      <c r="AR32" s="19">
        <v>34</v>
      </c>
      <c r="AS32" s="19">
        <v>-2.714164546225621</v>
      </c>
      <c r="AT32" s="19">
        <v>34.21205821205821</v>
      </c>
      <c r="AU32" s="19">
        <v>35</v>
      </c>
      <c r="AV32" s="19">
        <v>2.3031113271755044</v>
      </c>
      <c r="AW32" s="19">
        <v>35.97468947738458</v>
      </c>
      <c r="AX32" s="19">
        <v>35</v>
      </c>
      <c r="AY32" s="19">
        <v>-2.7093756514488225</v>
      </c>
      <c r="AZ32" s="19">
        <v>37.407027992852889</v>
      </c>
      <c r="BA32" s="19">
        <v>36</v>
      </c>
      <c r="BB32" s="19">
        <v>-3.7614001120904885</v>
      </c>
      <c r="BC32" s="19">
        <v>35.551222178060414</v>
      </c>
      <c r="BD32" s="19">
        <v>34</v>
      </c>
      <c r="BE32" s="19">
        <v>-4.3633441637843697</v>
      </c>
      <c r="BF32" s="19">
        <v>31.52335396736072</v>
      </c>
      <c r="BG32" s="19">
        <v>32</v>
      </c>
      <c r="BH32" s="19">
        <v>1.5120409875573506</v>
      </c>
      <c r="BI32" s="19">
        <v>32.156214484967457</v>
      </c>
      <c r="BJ32" s="19">
        <v>32</v>
      </c>
      <c r="BK32" s="19">
        <v>-0.48579874052178812</v>
      </c>
      <c r="BL32" s="19">
        <v>30.25343357330712</v>
      </c>
      <c r="BM32" s="19">
        <v>30</v>
      </c>
      <c r="BN32" s="19">
        <v>-0.83770185190062862</v>
      </c>
      <c r="BO32" s="19">
        <v>27.803711340206185</v>
      </c>
      <c r="BP32" s="19">
        <v>30</v>
      </c>
      <c r="BQ32" s="19">
        <v>7.8992643569055554</v>
      </c>
      <c r="BR32" s="19">
        <v>24.879513249539666</v>
      </c>
      <c r="BS32" s="19">
        <v>28</v>
      </c>
      <c r="BT32" s="19">
        <v>12.542394697042839</v>
      </c>
      <c r="BU32" s="19">
        <v>25.242857142857144</v>
      </c>
      <c r="BV32" s="19">
        <v>27</v>
      </c>
      <c r="BW32" s="19">
        <v>6.9609507640067871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43.84047093451067</v>
      </c>
      <c r="E33" s="19">
        <v>26</v>
      </c>
      <c r="F33" s="19">
        <v>-40.694067728334723</v>
      </c>
      <c r="G33" s="19">
        <v>44.819462987687288</v>
      </c>
      <c r="H33" s="19">
        <v>26</v>
      </c>
      <c r="I33" s="19">
        <v>-41.989487899168566</v>
      </c>
      <c r="J33" s="19">
        <v>43.167297501892506</v>
      </c>
      <c r="K33" s="19">
        <v>25</v>
      </c>
      <c r="L33" s="19">
        <v>-42.08578843995511</v>
      </c>
      <c r="M33" s="19">
        <v>42.820528675220281</v>
      </c>
      <c r="N33" s="19">
        <v>25</v>
      </c>
      <c r="O33" s="19">
        <v>-41.616788084012619</v>
      </c>
      <c r="P33" s="19">
        <v>44.642277667227923</v>
      </c>
      <c r="Q33" s="19">
        <v>33</v>
      </c>
      <c r="R33" s="19">
        <v>-26.079040487162615</v>
      </c>
      <c r="S33" s="19">
        <v>48.133471748479906</v>
      </c>
      <c r="T33" s="19">
        <v>47</v>
      </c>
      <c r="U33" s="19">
        <v>-2.3548514314588198</v>
      </c>
      <c r="V33" s="22">
        <v>55.237740348785216</v>
      </c>
      <c r="W33" s="19">
        <v>53</v>
      </c>
      <c r="X33" s="19">
        <v>-4.0511076931379737</v>
      </c>
      <c r="Y33" s="19">
        <v>64.282001801106389</v>
      </c>
      <c r="Z33" s="19">
        <v>61</v>
      </c>
      <c r="AA33" s="19">
        <v>-5.1056309840212553</v>
      </c>
      <c r="AB33" s="19">
        <v>63.800956937799043</v>
      </c>
      <c r="AC33" s="19">
        <v>71</v>
      </c>
      <c r="AD33" s="19">
        <v>11.283597312215022</v>
      </c>
      <c r="AE33" s="19">
        <v>57.143376505339695</v>
      </c>
      <c r="AF33" s="19">
        <v>78</v>
      </c>
      <c r="AG33" s="19">
        <v>36.498759384145565</v>
      </c>
      <c r="AH33" s="19">
        <v>64.725332769913379</v>
      </c>
      <c r="AI33" s="19">
        <v>79</v>
      </c>
      <c r="AJ33" s="19">
        <v>22.054219915454791</v>
      </c>
      <c r="AK33" s="19">
        <v>41.304167575823698</v>
      </c>
      <c r="AL33" s="19">
        <v>79</v>
      </c>
      <c r="AM33" s="19">
        <v>91.263992561952904</v>
      </c>
      <c r="AN33" s="19">
        <v>45.830565482446922</v>
      </c>
      <c r="AO33" s="19">
        <v>78</v>
      </c>
      <c r="AP33" s="19">
        <v>70.192095992954634</v>
      </c>
      <c r="AQ33" s="19">
        <v>67.955536181342637</v>
      </c>
      <c r="AR33" s="19">
        <v>78</v>
      </c>
      <c r="AS33" s="19">
        <v>14.780935274873301</v>
      </c>
      <c r="AT33" s="19">
        <v>47.293139293139291</v>
      </c>
      <c r="AU33" s="19">
        <v>53</v>
      </c>
      <c r="AV33" s="19">
        <v>12.066994900650613</v>
      </c>
      <c r="AW33" s="19">
        <v>53.962034216076866</v>
      </c>
      <c r="AX33" s="19">
        <v>62</v>
      </c>
      <c r="AY33" s="19">
        <v>14.895594468765209</v>
      </c>
      <c r="AZ33" s="19">
        <v>63.001310303752234</v>
      </c>
      <c r="BA33" s="19">
        <v>61</v>
      </c>
      <c r="BB33" s="19">
        <v>-3.1766169530493715</v>
      </c>
      <c r="BC33" s="19">
        <v>71.102444356120827</v>
      </c>
      <c r="BD33" s="19">
        <v>68</v>
      </c>
      <c r="BE33" s="19">
        <v>-4.3633441637843697</v>
      </c>
      <c r="BF33" s="19">
        <v>50.844119302194713</v>
      </c>
      <c r="BG33" s="19">
        <v>65</v>
      </c>
      <c r="BH33" s="19">
        <v>27.841726618705032</v>
      </c>
      <c r="BI33" s="19">
        <v>50.827564831077595</v>
      </c>
      <c r="BJ33" s="19">
        <v>55</v>
      </c>
      <c r="BK33" s="19">
        <v>8.2090007317668015</v>
      </c>
      <c r="BL33" s="19">
        <v>61.550088993969659</v>
      </c>
      <c r="BM33" s="19">
        <v>57</v>
      </c>
      <c r="BN33" s="19">
        <v>-7.3924978311817737</v>
      </c>
      <c r="BO33" s="19">
        <v>54.614432989690719</v>
      </c>
      <c r="BP33" s="19">
        <v>53</v>
      </c>
      <c r="BQ33" s="19">
        <v>-2.956055572334638</v>
      </c>
      <c r="BR33" s="19">
        <v>45.151709230646063</v>
      </c>
      <c r="BS33" s="19">
        <v>47</v>
      </c>
      <c r="BT33" s="19">
        <v>4.0935122963173161</v>
      </c>
      <c r="BU33" s="19">
        <v>44.660439560439563</v>
      </c>
      <c r="BV33" s="19">
        <v>47</v>
      </c>
      <c r="BW33" s="19">
        <v>5.2385522009792993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17.154966887417217</v>
      </c>
      <c r="E34" s="19">
        <v>12</v>
      </c>
      <c r="F34" s="19">
        <v>-30.04941321803582</v>
      </c>
      <c r="G34" s="19">
        <v>15.589378430499925</v>
      </c>
      <c r="H34" s="19">
        <v>15</v>
      </c>
      <c r="I34" s="19">
        <v>-3.780640986601703</v>
      </c>
      <c r="J34" s="19">
        <v>15.697199091597275</v>
      </c>
      <c r="K34" s="19">
        <v>14</v>
      </c>
      <c r="L34" s="19">
        <v>-10.812114197530866</v>
      </c>
      <c r="M34" s="19">
        <v>14.937393723914052</v>
      </c>
      <c r="N34" s="19">
        <v>14</v>
      </c>
      <c r="O34" s="19">
        <v>-6.2754838042015981</v>
      </c>
      <c r="P34" s="19">
        <v>15.943670595438542</v>
      </c>
      <c r="Q34" s="19">
        <v>13</v>
      </c>
      <c r="R34" s="19">
        <v>-18.462941628264204</v>
      </c>
      <c r="S34" s="19">
        <v>16.044490582826636</v>
      </c>
      <c r="T34" s="19">
        <v>18</v>
      </c>
      <c r="U34" s="19">
        <v>12.188043036196241</v>
      </c>
      <c r="V34" s="22">
        <v>15.064838276941423</v>
      </c>
      <c r="W34" s="19">
        <v>19</v>
      </c>
      <c r="X34" s="19">
        <v>26.12149995052933</v>
      </c>
      <c r="Y34" s="19">
        <v>17.961147562073844</v>
      </c>
      <c r="Z34" s="19">
        <v>22</v>
      </c>
      <c r="AA34" s="19">
        <v>22.486605735896639</v>
      </c>
      <c r="AB34" s="19">
        <v>20.934688995215311</v>
      </c>
      <c r="AC34" s="19">
        <v>28</v>
      </c>
      <c r="AD34" s="19">
        <v>33.749300055995526</v>
      </c>
      <c r="AE34" s="19">
        <v>18.719381958645762</v>
      </c>
      <c r="AF34" s="19">
        <v>31</v>
      </c>
      <c r="AG34" s="19">
        <v>65.603758011264318</v>
      </c>
      <c r="AH34" s="19">
        <v>23.898584407352629</v>
      </c>
      <c r="AI34" s="19">
        <v>31</v>
      </c>
      <c r="AJ34" s="19">
        <v>29.714795954452228</v>
      </c>
      <c r="AK34" s="19">
        <v>20.148374427231072</v>
      </c>
      <c r="AL34" s="19">
        <v>26</v>
      </c>
      <c r="AM34" s="19">
        <v>29.042668399393541</v>
      </c>
      <c r="AN34" s="19">
        <v>19.09606895101955</v>
      </c>
      <c r="AO34" s="19">
        <v>27</v>
      </c>
      <c r="AP34" s="19">
        <v>41.390356671070016</v>
      </c>
      <c r="AQ34" s="19">
        <v>19.415867480383611</v>
      </c>
      <c r="AR34" s="19">
        <v>23</v>
      </c>
      <c r="AS34" s="19">
        <v>18.459811405478213</v>
      </c>
      <c r="AT34" s="19">
        <v>22.137214137214137</v>
      </c>
      <c r="AU34" s="19">
        <v>24</v>
      </c>
      <c r="AV34" s="19">
        <v>8.4147257700976716</v>
      </c>
      <c r="AW34" s="19">
        <v>22.983829388329038</v>
      </c>
      <c r="AX34" s="19">
        <v>24</v>
      </c>
      <c r="AY34" s="19">
        <v>4.4212415368300766</v>
      </c>
      <c r="AZ34" s="19">
        <v>22.641095890410959</v>
      </c>
      <c r="BA34" s="19">
        <v>22</v>
      </c>
      <c r="BB34" s="19">
        <v>-2.8315585672797687</v>
      </c>
      <c r="BC34" s="19">
        <v>23.362231717011131</v>
      </c>
      <c r="BD34" s="19">
        <v>22</v>
      </c>
      <c r="BE34" s="19">
        <v>-5.8309143300690165</v>
      </c>
      <c r="BF34" s="19">
        <v>15.253235790658414</v>
      </c>
      <c r="BG34" s="19">
        <v>20</v>
      </c>
      <c r="BH34" s="19">
        <v>31.119719608928236</v>
      </c>
      <c r="BI34" s="19">
        <v>17.634053104659571</v>
      </c>
      <c r="BJ34" s="19">
        <v>18</v>
      </c>
      <c r="BK34" s="19">
        <v>2.0752284977736162</v>
      </c>
      <c r="BL34" s="19">
        <v>17.734771405042107</v>
      </c>
      <c r="BM34" s="19">
        <v>20</v>
      </c>
      <c r="BN34" s="19">
        <v>12.772809658622803</v>
      </c>
      <c r="BO34" s="19">
        <v>15.887835051546391</v>
      </c>
      <c r="BP34" s="19">
        <v>20</v>
      </c>
      <c r="BQ34" s="19">
        <v>25.882475083056484</v>
      </c>
      <c r="BR34" s="19">
        <v>13.821951805299815</v>
      </c>
      <c r="BS34" s="19">
        <v>19</v>
      </c>
      <c r="BT34" s="19">
        <v>37.462496379959461</v>
      </c>
      <c r="BU34" s="19">
        <v>14.563186813186814</v>
      </c>
      <c r="BV34" s="19">
        <v>19</v>
      </c>
      <c r="BW34" s="19">
        <v>30.465949820788524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77.197350993377484</v>
      </c>
      <c r="E35" s="19">
        <v>75</v>
      </c>
      <c r="F35" s="19">
        <v>-2.8464072472719786</v>
      </c>
      <c r="G35" s="19">
        <v>79.895564456312115</v>
      </c>
      <c r="H35" s="19">
        <v>73</v>
      </c>
      <c r="I35" s="19">
        <v>-8.6307224978461683</v>
      </c>
      <c r="J35" s="19">
        <v>77.504920514761551</v>
      </c>
      <c r="K35" s="19">
        <v>77</v>
      </c>
      <c r="L35" s="19">
        <v>-0.65146897952805982</v>
      </c>
      <c r="M35" s="19">
        <v>80.661926109135877</v>
      </c>
      <c r="N35" s="19">
        <v>82</v>
      </c>
      <c r="O35" s="19">
        <v>1.6588667732204965</v>
      </c>
      <c r="P35" s="19">
        <v>87.15873258839737</v>
      </c>
      <c r="Q35" s="19">
        <v>81</v>
      </c>
      <c r="R35" s="19">
        <v>-7.066110767674501</v>
      </c>
      <c r="S35" s="19">
        <v>79.278659350437493</v>
      </c>
      <c r="T35" s="19">
        <v>82</v>
      </c>
      <c r="U35" s="19">
        <v>3.432626979138603</v>
      </c>
      <c r="V35" s="22">
        <v>76.328513936503199</v>
      </c>
      <c r="W35" s="19">
        <v>82</v>
      </c>
      <c r="X35" s="19">
        <v>7.4303635312680711</v>
      </c>
      <c r="Y35" s="19">
        <v>82.243149363180237</v>
      </c>
      <c r="Z35" s="19">
        <v>86</v>
      </c>
      <c r="AA35" s="19">
        <v>4.5679800274060058</v>
      </c>
      <c r="AB35" s="19">
        <v>92.71076555023923</v>
      </c>
      <c r="AC35" s="19">
        <v>90</v>
      </c>
      <c r="AD35" s="19">
        <v>-2.9238951206484085</v>
      </c>
      <c r="AE35" s="19">
        <v>94.582140422631227</v>
      </c>
      <c r="AF35" s="19">
        <v>113</v>
      </c>
      <c r="AG35" s="19">
        <v>19.472872463099623</v>
      </c>
      <c r="AH35" s="19">
        <v>125.46756813860131</v>
      </c>
      <c r="AI35" s="19">
        <v>111</v>
      </c>
      <c r="AJ35" s="19">
        <v>-11.530922574843643</v>
      </c>
      <c r="AK35" s="19">
        <v>115.85315295657865</v>
      </c>
      <c r="AL35" s="19">
        <v>129</v>
      </c>
      <c r="AM35" s="19">
        <v>11.347854337938248</v>
      </c>
      <c r="AN35" s="19">
        <v>108.84759302081143</v>
      </c>
      <c r="AO35" s="19">
        <v>130</v>
      </c>
      <c r="AP35" s="19">
        <v>19.433049819617302</v>
      </c>
      <c r="AQ35" s="19">
        <v>112.61203138622494</v>
      </c>
      <c r="AR35" s="19">
        <v>114</v>
      </c>
      <c r="AS35" s="19">
        <v>1.2325224904386538</v>
      </c>
      <c r="AT35" s="19">
        <v>108.67359667359668</v>
      </c>
      <c r="AU35" s="19">
        <v>111</v>
      </c>
      <c r="AV35" s="19">
        <v>2.1407254361799786</v>
      </c>
      <c r="AW35" s="19">
        <v>110.92195922193578</v>
      </c>
      <c r="AX35" s="19">
        <v>110</v>
      </c>
      <c r="AY35" s="19">
        <v>-0.83117827020265411</v>
      </c>
      <c r="AZ35" s="19">
        <v>101.39273377010124</v>
      </c>
      <c r="BA35" s="19">
        <v>98</v>
      </c>
      <c r="BB35" s="19">
        <v>-3.3461310726604512</v>
      </c>
      <c r="BC35" s="19">
        <v>76.181190381558025</v>
      </c>
      <c r="BD35" s="19">
        <v>92</v>
      </c>
      <c r="BE35" s="19">
        <v>20.764718350044841</v>
      </c>
      <c r="BF35" s="19">
        <v>69.148002250984803</v>
      </c>
      <c r="BG35" s="19">
        <v>86</v>
      </c>
      <c r="BH35" s="19">
        <v>24.370910511409882</v>
      </c>
      <c r="BI35" s="19">
        <v>90.244860006198991</v>
      </c>
      <c r="BJ35" s="19">
        <v>89</v>
      </c>
      <c r="BK35" s="19">
        <v>-1.3794248294179638</v>
      </c>
      <c r="BL35" s="19">
        <v>82.414525941078011</v>
      </c>
      <c r="BM35" s="19">
        <v>85</v>
      </c>
      <c r="BN35" s="19">
        <v>3.1371582004493539</v>
      </c>
      <c r="BO35" s="19">
        <v>75.46721649484536</v>
      </c>
      <c r="BP35" s="19">
        <v>83</v>
      </c>
      <c r="BQ35" s="19">
        <v>9.9815308620388183</v>
      </c>
      <c r="BR35" s="19">
        <v>72.795612841245699</v>
      </c>
      <c r="BS35" s="19">
        <v>78</v>
      </c>
      <c r="BT35" s="19">
        <v>7.1493143001682595</v>
      </c>
      <c r="BU35" s="19">
        <v>76.699450549450546</v>
      </c>
      <c r="BV35" s="19">
        <v>85</v>
      </c>
      <c r="BW35" s="19">
        <v>10.822175897072208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44.79352465047829</v>
      </c>
      <c r="E36" s="19">
        <v>42</v>
      </c>
      <c r="F36" s="19">
        <v>-6.2364475050267369</v>
      </c>
      <c r="G36" s="19">
        <v>43.845126835781045</v>
      </c>
      <c r="H36" s="19">
        <v>42</v>
      </c>
      <c r="I36" s="19">
        <v>-4.2082825822168166</v>
      </c>
      <c r="J36" s="19">
        <v>43.167297501892506</v>
      </c>
      <c r="K36" s="19">
        <v>41</v>
      </c>
      <c r="L36" s="19">
        <v>-5.0206930415263749</v>
      </c>
      <c r="M36" s="19">
        <v>42.820528675220281</v>
      </c>
      <c r="N36" s="19">
        <v>33</v>
      </c>
      <c r="O36" s="19">
        <v>-22.934160270896658</v>
      </c>
      <c r="P36" s="19">
        <v>43.579366294198685</v>
      </c>
      <c r="Q36" s="19">
        <v>39</v>
      </c>
      <c r="R36" s="19">
        <v>-10.508106665168038</v>
      </c>
      <c r="S36" s="19">
        <v>42.470710366305795</v>
      </c>
      <c r="T36" s="19">
        <v>40</v>
      </c>
      <c r="U36" s="19">
        <v>-5.8174453523290657</v>
      </c>
      <c r="V36" s="22">
        <v>48.207482486212548</v>
      </c>
      <c r="W36" s="19">
        <v>42</v>
      </c>
      <c r="X36" s="19">
        <v>-12.876595428910653</v>
      </c>
      <c r="Y36" s="19">
        <v>56.719413353917403</v>
      </c>
      <c r="Z36" s="19">
        <v>47</v>
      </c>
      <c r="AA36" s="19">
        <v>-17.135955362003262</v>
      </c>
      <c r="AB36" s="19">
        <v>64.797846889952154</v>
      </c>
      <c r="AC36" s="19">
        <v>63</v>
      </c>
      <c r="AD36" s="19">
        <v>-2.7745472669878741</v>
      </c>
      <c r="AE36" s="19">
        <v>61.084299022949331</v>
      </c>
      <c r="AF36" s="19">
        <v>65</v>
      </c>
      <c r="AG36" s="19">
        <v>6.4103231758124002</v>
      </c>
      <c r="AH36" s="19">
        <v>66.71688147052609</v>
      </c>
      <c r="AI36" s="19">
        <v>68</v>
      </c>
      <c r="AJ36" s="19">
        <v>1.9232291755734428</v>
      </c>
      <c r="AK36" s="19">
        <v>71.526729216670304</v>
      </c>
      <c r="AL36" s="19">
        <v>67</v>
      </c>
      <c r="AM36" s="19">
        <v>-6.3287239137663338</v>
      </c>
      <c r="AN36" s="19">
        <v>60.152617195711585</v>
      </c>
      <c r="AO36" s="19">
        <v>65</v>
      </c>
      <c r="AP36" s="19">
        <v>8.0584736463204063</v>
      </c>
      <c r="AQ36" s="19">
        <v>65.043156059285096</v>
      </c>
      <c r="AR36" s="19">
        <v>61</v>
      </c>
      <c r="AS36" s="19">
        <v>-6.216112969056832</v>
      </c>
      <c r="AT36" s="19">
        <v>65.405405405405403</v>
      </c>
      <c r="AU36" s="19">
        <v>60</v>
      </c>
      <c r="AV36" s="19">
        <v>-8.2644628099173527</v>
      </c>
      <c r="AW36" s="19">
        <v>63.955003515350363</v>
      </c>
      <c r="AX36" s="19">
        <v>60</v>
      </c>
      <c r="AY36" s="19">
        <v>-6.1840408067542203</v>
      </c>
      <c r="AZ36" s="19">
        <v>64.970101250744491</v>
      </c>
      <c r="BA36" s="19">
        <v>56</v>
      </c>
      <c r="BB36" s="19">
        <v>-13.806506497697205</v>
      </c>
      <c r="BC36" s="19">
        <v>62.976450715421308</v>
      </c>
      <c r="BD36" s="19">
        <v>58</v>
      </c>
      <c r="BE36" s="19">
        <v>-7.9020819034545928</v>
      </c>
      <c r="BF36" s="19">
        <v>64.063590320765329</v>
      </c>
      <c r="BG36" s="19">
        <v>57</v>
      </c>
      <c r="BH36" s="19">
        <v>-11.025904551084398</v>
      </c>
      <c r="BI36" s="19">
        <v>67.424320694286607</v>
      </c>
      <c r="BJ36" s="19">
        <v>62</v>
      </c>
      <c r="BK36" s="19">
        <v>-8.045050566962928</v>
      </c>
      <c r="BL36" s="19">
        <v>57.377201604547984</v>
      </c>
      <c r="BM36" s="19">
        <v>60</v>
      </c>
      <c r="BN36" s="19">
        <v>4.5711507743593414</v>
      </c>
      <c r="BO36" s="19">
        <v>54.614432989690719</v>
      </c>
      <c r="BP36" s="19">
        <v>52.2</v>
      </c>
      <c r="BQ36" s="19">
        <v>-4.4208698278465626</v>
      </c>
      <c r="BR36" s="19">
        <v>46.073172684332718</v>
      </c>
      <c r="BS36" s="19">
        <v>49</v>
      </c>
      <c r="BT36" s="19">
        <v>6.3525629887054764</v>
      </c>
      <c r="BU36" s="19">
        <v>45.631318681318682</v>
      </c>
      <c r="BV36" s="19">
        <v>46.4</v>
      </c>
      <c r="BW36" s="19">
        <v>1.6845476766728036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0.6</v>
      </c>
      <c r="F37" s="19">
        <v>19.999999999999996</v>
      </c>
      <c r="G37" s="32">
        <v>0.5</v>
      </c>
      <c r="H37" s="32">
        <v>0.6</v>
      </c>
      <c r="I37" s="19">
        <v>19.999999999999996</v>
      </c>
      <c r="J37" s="32">
        <v>0.5</v>
      </c>
      <c r="K37" s="32">
        <v>0.6</v>
      </c>
      <c r="L37" s="19">
        <v>19.999999999999996</v>
      </c>
      <c r="M37" s="32">
        <v>0.5</v>
      </c>
      <c r="N37" s="19">
        <v>0.6</v>
      </c>
      <c r="O37" s="19">
        <v>19.999999999999996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1.1000000000000001</v>
      </c>
      <c r="AA37" s="19">
        <v>120.00000000000001</v>
      </c>
      <c r="AB37" s="32">
        <v>2</v>
      </c>
      <c r="AC37" s="32">
        <v>1.7</v>
      </c>
      <c r="AD37" s="19">
        <v>-15.000000000000002</v>
      </c>
      <c r="AE37" s="32">
        <v>2</v>
      </c>
      <c r="AF37" s="32">
        <v>2</v>
      </c>
      <c r="AG37" s="19">
        <v>0</v>
      </c>
      <c r="AH37" s="32">
        <v>2</v>
      </c>
      <c r="AI37" s="32">
        <v>2</v>
      </c>
      <c r="AJ37" s="19">
        <v>0</v>
      </c>
      <c r="AK37" s="32">
        <v>2</v>
      </c>
      <c r="AL37" s="32">
        <v>1</v>
      </c>
      <c r="AM37" s="19">
        <v>-50</v>
      </c>
      <c r="AN37" s="32">
        <v>2</v>
      </c>
      <c r="AO37" s="32">
        <v>0.2</v>
      </c>
      <c r="AP37" s="19">
        <v>-90</v>
      </c>
      <c r="AQ37" s="32">
        <v>1</v>
      </c>
      <c r="AR37" s="32">
        <v>2</v>
      </c>
      <c r="AS37" s="19">
        <v>100</v>
      </c>
      <c r="AT37" s="32">
        <v>1</v>
      </c>
      <c r="AU37" s="32">
        <v>1</v>
      </c>
      <c r="AV37" s="19">
        <v>0</v>
      </c>
      <c r="AW37" s="32">
        <v>0.5</v>
      </c>
      <c r="AX37" s="32">
        <v>0.7</v>
      </c>
      <c r="AY37" s="19">
        <v>39.999999999999993</v>
      </c>
      <c r="AZ37" s="32">
        <v>0.5</v>
      </c>
      <c r="BA37" s="32">
        <v>0.7</v>
      </c>
      <c r="BB37" s="19">
        <v>39.999999999999993</v>
      </c>
      <c r="BC37" s="32">
        <v>0.6</v>
      </c>
      <c r="BD37" s="32">
        <v>0.7</v>
      </c>
      <c r="BE37" s="19">
        <v>16.666666666666664</v>
      </c>
      <c r="BF37" s="32">
        <v>2</v>
      </c>
      <c r="BG37" s="32">
        <v>0.7</v>
      </c>
      <c r="BH37" s="19">
        <v>-65</v>
      </c>
      <c r="BI37" s="32">
        <v>2</v>
      </c>
      <c r="BJ37" s="32">
        <v>0.5</v>
      </c>
      <c r="BK37" s="19">
        <v>-75</v>
      </c>
      <c r="BL37" s="32">
        <v>0.6</v>
      </c>
      <c r="BM37" s="32">
        <v>0.5</v>
      </c>
      <c r="BN37" s="19">
        <v>-16.666666666666664</v>
      </c>
      <c r="BO37" s="32">
        <v>0.5</v>
      </c>
      <c r="BP37" s="32">
        <v>0.5</v>
      </c>
      <c r="BQ37" s="19">
        <v>0</v>
      </c>
      <c r="BR37" s="32">
        <v>0.6</v>
      </c>
      <c r="BS37" s="32">
        <v>0.5</v>
      </c>
      <c r="BT37" s="19">
        <v>-16.666666666666664</v>
      </c>
      <c r="BU37" s="32">
        <v>0.6</v>
      </c>
      <c r="BV37" s="32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22.873289183222958</v>
      </c>
      <c r="E38" s="32">
        <v>24.5</v>
      </c>
      <c r="F38" s="19">
        <v>7.1118360098826425</v>
      </c>
      <c r="G38" s="32">
        <v>26.307076101468624</v>
      </c>
      <c r="H38" s="32">
        <v>29.2</v>
      </c>
      <c r="I38" s="19">
        <v>10.996751928542428</v>
      </c>
      <c r="J38" s="32">
        <v>27.470098410295229</v>
      </c>
      <c r="K38" s="32">
        <v>30.2</v>
      </c>
      <c r="L38" s="19">
        <v>9.9377204585537964</v>
      </c>
      <c r="M38" s="32">
        <v>26.887308703045292</v>
      </c>
      <c r="N38" s="19">
        <v>30.8</v>
      </c>
      <c r="O38" s="19">
        <v>14.552186461531392</v>
      </c>
      <c r="P38" s="32">
        <v>29.761518444818613</v>
      </c>
      <c r="Q38" s="32">
        <v>26.8</v>
      </c>
      <c r="R38" s="19">
        <v>-9.9508311389071729</v>
      </c>
      <c r="S38" s="32">
        <v>21.70725196500074</v>
      </c>
      <c r="T38" s="32">
        <v>25.7</v>
      </c>
      <c r="U38" s="19">
        <v>18.39361353264286</v>
      </c>
      <c r="V38" s="33">
        <v>20.086451035921897</v>
      </c>
      <c r="W38" s="32">
        <v>31.2</v>
      </c>
      <c r="X38" s="19">
        <v>55.32858414959928</v>
      </c>
      <c r="Y38" s="32">
        <v>19.85179467387109</v>
      </c>
      <c r="Z38" s="32">
        <v>33.799999999999997</v>
      </c>
      <c r="AA38" s="19">
        <v>70.261684423361075</v>
      </c>
      <c r="AB38" s="32">
        <v>25.91913875598086</v>
      </c>
      <c r="AC38" s="32">
        <v>35.299999999999997</v>
      </c>
      <c r="AD38" s="19">
        <v>36.192796883941583</v>
      </c>
      <c r="AE38" s="32">
        <v>20.68984321745058</v>
      </c>
      <c r="AF38" s="32">
        <v>28</v>
      </c>
      <c r="AG38" s="19">
        <v>35.332103321033209</v>
      </c>
      <c r="AH38" s="32">
        <v>24.894358757658988</v>
      </c>
      <c r="AI38" s="32">
        <v>31</v>
      </c>
      <c r="AJ38" s="19">
        <v>24.526204116274144</v>
      </c>
      <c r="AK38" s="32">
        <v>38.281911411739038</v>
      </c>
      <c r="AL38" s="32">
        <v>45</v>
      </c>
      <c r="AM38" s="19">
        <v>17.548989432645932</v>
      </c>
      <c r="AN38" s="32">
        <v>35.327727559386169</v>
      </c>
      <c r="AO38" s="32">
        <v>40</v>
      </c>
      <c r="AP38" s="19">
        <v>13.225510847703712</v>
      </c>
      <c r="AQ38" s="32">
        <v>36.89014821272886</v>
      </c>
      <c r="AR38" s="32">
        <v>39</v>
      </c>
      <c r="AS38" s="19">
        <v>5.7192824900148818</v>
      </c>
      <c r="AT38" s="32">
        <v>38.237006237006234</v>
      </c>
      <c r="AU38" s="32">
        <v>41</v>
      </c>
      <c r="AV38" s="19">
        <v>7.2259678120922226</v>
      </c>
      <c r="AW38" s="32">
        <v>37.97328333723928</v>
      </c>
      <c r="AX38" s="32">
        <v>43</v>
      </c>
      <c r="AY38" s="19">
        <v>13.237508640268583</v>
      </c>
      <c r="AZ38" s="32">
        <v>39.375818939845146</v>
      </c>
      <c r="BA38" s="32">
        <v>44</v>
      </c>
      <c r="BB38" s="19">
        <v>11.743707647628266</v>
      </c>
      <c r="BC38" s="32">
        <v>37.582720588235297</v>
      </c>
      <c r="BD38" s="32">
        <v>43</v>
      </c>
      <c r="BE38" s="19">
        <v>14.414282220591822</v>
      </c>
      <c r="BF38" s="32">
        <v>32.540236353404616</v>
      </c>
      <c r="BG38" s="32">
        <v>35</v>
      </c>
      <c r="BH38" s="19">
        <v>7.5591449916989433</v>
      </c>
      <c r="BI38" s="32">
        <v>24.895133794813514</v>
      </c>
      <c r="BJ38" s="32">
        <v>17</v>
      </c>
      <c r="BK38" s="19">
        <v>-31.713562416998677</v>
      </c>
      <c r="BL38" s="32">
        <v>16.691549557686688</v>
      </c>
      <c r="BM38" s="32">
        <v>15</v>
      </c>
      <c r="BN38" s="19">
        <v>-10.134167303284951</v>
      </c>
      <c r="BO38" s="32">
        <v>16.88082474226804</v>
      </c>
      <c r="BP38" s="32">
        <v>15</v>
      </c>
      <c r="BQ38" s="19">
        <v>-11.141782294313066</v>
      </c>
      <c r="BR38" s="32">
        <v>19.350732527419741</v>
      </c>
      <c r="BS38" s="32">
        <v>20.399999999999999</v>
      </c>
      <c r="BT38" s="19">
        <v>5.4223656447809372</v>
      </c>
      <c r="BU38" s="32">
        <v>20.388461538461538</v>
      </c>
      <c r="BV38" s="32">
        <v>28</v>
      </c>
      <c r="BW38" s="19">
        <v>37.332578758724772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5</v>
      </c>
      <c r="E39" s="32">
        <v>5.0999999999999996</v>
      </c>
      <c r="F39" s="19">
        <v>1.9999999999999927</v>
      </c>
      <c r="G39" s="32">
        <v>5</v>
      </c>
      <c r="H39" s="32">
        <v>5.3</v>
      </c>
      <c r="I39" s="19">
        <v>5.9999999999999964</v>
      </c>
      <c r="J39" s="32">
        <v>5</v>
      </c>
      <c r="K39" s="32">
        <v>4.5999999999999996</v>
      </c>
      <c r="L39" s="19">
        <v>-8.0000000000000071</v>
      </c>
      <c r="M39" s="32">
        <v>5</v>
      </c>
      <c r="N39" s="19">
        <v>5.2</v>
      </c>
      <c r="O39" s="19">
        <v>4.0000000000000036</v>
      </c>
      <c r="P39" s="32">
        <v>5</v>
      </c>
      <c r="Q39" s="32">
        <v>4.8</v>
      </c>
      <c r="R39" s="19">
        <v>-4.0000000000000036</v>
      </c>
      <c r="S39" s="32">
        <v>5</v>
      </c>
      <c r="T39" s="32">
        <v>5.2</v>
      </c>
      <c r="U39" s="19">
        <v>4.0000000000000036</v>
      </c>
      <c r="V39" s="33">
        <v>5</v>
      </c>
      <c r="W39" s="32">
        <v>5.2</v>
      </c>
      <c r="X39" s="19">
        <v>4.0000000000000036</v>
      </c>
      <c r="Y39" s="32">
        <v>5</v>
      </c>
      <c r="Z39" s="32">
        <v>5.6</v>
      </c>
      <c r="AA39" s="19">
        <v>11.999999999999993</v>
      </c>
      <c r="AB39" s="32">
        <v>6</v>
      </c>
      <c r="AC39" s="32">
        <v>5.0999999999999996</v>
      </c>
      <c r="AD39" s="19">
        <v>-15.000000000000005</v>
      </c>
      <c r="AE39" s="32">
        <v>6</v>
      </c>
      <c r="AF39" s="32">
        <v>6</v>
      </c>
      <c r="AG39" s="19">
        <v>0</v>
      </c>
      <c r="AH39" s="32">
        <v>6</v>
      </c>
      <c r="AI39" s="32">
        <v>6</v>
      </c>
      <c r="AJ39" s="19">
        <v>0</v>
      </c>
      <c r="AK39" s="32">
        <v>6</v>
      </c>
      <c r="AL39" s="32">
        <v>5</v>
      </c>
      <c r="AM39" s="19">
        <v>-16.666666666666664</v>
      </c>
      <c r="AN39" s="32">
        <v>6</v>
      </c>
      <c r="AO39" s="32">
        <v>6</v>
      </c>
      <c r="AP39" s="19">
        <v>0</v>
      </c>
      <c r="AQ39" s="32">
        <v>6</v>
      </c>
      <c r="AR39" s="32">
        <v>6</v>
      </c>
      <c r="AS39" s="19">
        <v>0</v>
      </c>
      <c r="AT39" s="32">
        <v>6</v>
      </c>
      <c r="AU39" s="32">
        <v>6</v>
      </c>
      <c r="AV39" s="19">
        <v>0</v>
      </c>
      <c r="AW39" s="32">
        <v>6</v>
      </c>
      <c r="AX39" s="32">
        <v>5.5</v>
      </c>
      <c r="AY39" s="19">
        <v>-8.3333333333333321</v>
      </c>
      <c r="AZ39" s="32">
        <v>6</v>
      </c>
      <c r="BA39" s="32">
        <v>5.4</v>
      </c>
      <c r="BB39" s="19">
        <v>-9.9999999999999929</v>
      </c>
      <c r="BC39" s="32">
        <v>6</v>
      </c>
      <c r="BD39" s="32">
        <v>5.5</v>
      </c>
      <c r="BE39" s="19">
        <v>-8.3333333333333321</v>
      </c>
      <c r="BF39" s="32">
        <v>3</v>
      </c>
      <c r="BG39" s="32">
        <v>5.2</v>
      </c>
      <c r="BH39" s="19">
        <v>73.333333333333343</v>
      </c>
      <c r="BI39" s="32">
        <v>5</v>
      </c>
      <c r="BJ39" s="32">
        <v>5.2</v>
      </c>
      <c r="BK39" s="19">
        <v>4.0000000000000036</v>
      </c>
      <c r="BL39" s="32">
        <v>4.7</v>
      </c>
      <c r="BM39" s="32">
        <v>3.3</v>
      </c>
      <c r="BN39" s="19">
        <v>-29.787234042553195</v>
      </c>
      <c r="BO39" s="32">
        <v>5</v>
      </c>
      <c r="BP39" s="32">
        <v>3.2</v>
      </c>
      <c r="BQ39" s="19">
        <v>-36</v>
      </c>
      <c r="BR39" s="32">
        <v>4.7</v>
      </c>
      <c r="BS39" s="32">
        <v>3.6</v>
      </c>
      <c r="BT39" s="19">
        <v>-23.404255319148938</v>
      </c>
      <c r="BU39" s="32">
        <v>4.4000000000000004</v>
      </c>
      <c r="BV39" s="32">
        <v>3.4</v>
      </c>
      <c r="BW39" s="19">
        <v>-22.727272727272734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482.97991169977922</v>
      </c>
      <c r="E40" s="36">
        <v>464.20000000000005</v>
      </c>
      <c r="F40" s="36">
        <v>-3.8883421949550536</v>
      </c>
      <c r="G40" s="36">
        <v>495.59108440884148</v>
      </c>
      <c r="H40" s="36">
        <v>470.1</v>
      </c>
      <c r="I40" s="36">
        <v>-5.1435720316171798</v>
      </c>
      <c r="J40" s="36">
        <v>489.169947009841</v>
      </c>
      <c r="K40" s="36">
        <v>455.40000000000003</v>
      </c>
      <c r="L40" s="36">
        <v>-6.9035203851477798</v>
      </c>
      <c r="M40" s="36">
        <v>497.43816664090269</v>
      </c>
      <c r="N40" s="36">
        <v>463.6</v>
      </c>
      <c r="O40" s="36">
        <v>-6.8024870044461654</v>
      </c>
      <c r="P40" s="36">
        <v>523.13783866523806</v>
      </c>
      <c r="Q40" s="36">
        <v>460.20000000000005</v>
      </c>
      <c r="R40" s="36">
        <v>-12.030832796538098</v>
      </c>
      <c r="S40" s="36">
        <v>481.17195610262496</v>
      </c>
      <c r="T40" s="36">
        <v>486.5</v>
      </c>
      <c r="U40" s="36">
        <v>1.107305575439369</v>
      </c>
      <c r="V40" s="36">
        <v>484.56185720673727</v>
      </c>
      <c r="W40" s="36">
        <v>501</v>
      </c>
      <c r="X40" s="36">
        <v>3.3923724182544213</v>
      </c>
      <c r="Y40" s="36">
        <v>520.70133796474977</v>
      </c>
      <c r="Z40" s="36">
        <v>534.5</v>
      </c>
      <c r="AA40" s="36">
        <v>2.6500147069305915</v>
      </c>
      <c r="AB40" s="36">
        <v>573.23660287081339</v>
      </c>
      <c r="AC40" s="36">
        <v>601.1</v>
      </c>
      <c r="AD40" s="36">
        <v>4.860714928119485</v>
      </c>
      <c r="AE40" s="36">
        <v>577.46330379459232</v>
      </c>
      <c r="AF40" s="36">
        <v>663</v>
      </c>
      <c r="AG40" s="36">
        <v>14.812490359704947</v>
      </c>
      <c r="AH40" s="36">
        <v>647.28713289668292</v>
      </c>
      <c r="AI40" s="36">
        <v>667</v>
      </c>
      <c r="AJ40" s="36">
        <v>3.0454594416391032</v>
      </c>
      <c r="AK40" s="36">
        <v>641.66637573641731</v>
      </c>
      <c r="AL40" s="36">
        <v>683</v>
      </c>
      <c r="AM40" s="36">
        <v>6.4416067019478138</v>
      </c>
      <c r="AN40" s="36">
        <v>605.70695816691193</v>
      </c>
      <c r="AO40" s="36">
        <v>620.20000000000005</v>
      </c>
      <c r="AP40" s="36">
        <v>2.3927481165065849</v>
      </c>
      <c r="AQ40" s="36">
        <v>618.59982563208382</v>
      </c>
      <c r="AR40" s="36">
        <v>630</v>
      </c>
      <c r="AS40" s="36">
        <v>1.8428997060042018</v>
      </c>
      <c r="AT40" s="36">
        <v>616.77962577962569</v>
      </c>
      <c r="AU40" s="36">
        <v>606</v>
      </c>
      <c r="AV40" s="36">
        <v>-1.7477272803880248</v>
      </c>
      <c r="AW40" s="36">
        <v>624.06550269510194</v>
      </c>
      <c r="AX40" s="36">
        <v>619.20000000000005</v>
      </c>
      <c r="AY40" s="36">
        <v>-0.77964615478497645</v>
      </c>
      <c r="AZ40" s="36">
        <v>627.65354377605718</v>
      </c>
      <c r="BA40" s="36">
        <v>581.1</v>
      </c>
      <c r="BB40" s="36">
        <v>-7.4170765444872817</v>
      </c>
      <c r="BC40" s="36">
        <v>585.57704689984098</v>
      </c>
      <c r="BD40" s="36">
        <v>603.20000000000005</v>
      </c>
      <c r="BE40" s="36">
        <v>3.0095020276936082</v>
      </c>
      <c r="BF40" s="36">
        <v>510.39054586381542</v>
      </c>
      <c r="BG40" s="36">
        <v>549.90000000000009</v>
      </c>
      <c r="BH40" s="36">
        <v>7.7410238995153247</v>
      </c>
      <c r="BI40" s="36">
        <v>542.24537658849067</v>
      </c>
      <c r="BJ40" s="36">
        <v>536.70000000000005</v>
      </c>
      <c r="BK40" s="36">
        <v>-1.0226692246560187</v>
      </c>
      <c r="BL40" s="36">
        <v>531.08381106713068</v>
      </c>
      <c r="BM40" s="36">
        <v>527.79999999999995</v>
      </c>
      <c r="BN40" s="36">
        <v>-0.61832256956438159</v>
      </c>
      <c r="BO40" s="36">
        <v>493.05793814432991</v>
      </c>
      <c r="BP40" s="36">
        <v>500.9</v>
      </c>
      <c r="BQ40" s="36">
        <v>1.5904950004829874</v>
      </c>
      <c r="BR40" s="36">
        <v>471.56050756544715</v>
      </c>
      <c r="BS40" s="36">
        <v>482.5</v>
      </c>
      <c r="BT40" s="36">
        <v>2.319849151709247</v>
      </c>
      <c r="BU40" s="36">
        <v>490.43956043956041</v>
      </c>
      <c r="BV40" s="36">
        <v>515.29999999999995</v>
      </c>
      <c r="BW40" s="36">
        <v>5.0690118754201183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135.33362766740251</v>
      </c>
      <c r="E41" s="19">
        <v>115</v>
      </c>
      <c r="F41" s="19">
        <v>-15.024815352895637</v>
      </c>
      <c r="G41" s="19">
        <v>130.56104435543688</v>
      </c>
      <c r="H41" s="19">
        <v>137</v>
      </c>
      <c r="I41" s="19">
        <v>4.9317586852582407</v>
      </c>
      <c r="J41" s="19">
        <v>130.48296744890234</v>
      </c>
      <c r="K41" s="19">
        <v>125</v>
      </c>
      <c r="L41" s="19">
        <v>-4.202056066091151</v>
      </c>
      <c r="M41" s="19">
        <v>127.46575977739991</v>
      </c>
      <c r="N41" s="19">
        <v>132</v>
      </c>
      <c r="O41" s="19">
        <v>3.5572221359826122</v>
      </c>
      <c r="P41" s="19">
        <v>139.24138986682993</v>
      </c>
      <c r="Q41" s="19">
        <v>122</v>
      </c>
      <c r="R41" s="19">
        <v>-12.382374151334995</v>
      </c>
      <c r="S41" s="19">
        <v>106.64867269761234</v>
      </c>
      <c r="T41" s="19">
        <v>116</v>
      </c>
      <c r="U41" s="19">
        <v>8.7683485090358904</v>
      </c>
      <c r="V41" s="22">
        <v>102.44090028320167</v>
      </c>
      <c r="W41" s="19">
        <v>80</v>
      </c>
      <c r="X41" s="19">
        <v>-21.906191981096388</v>
      </c>
      <c r="Y41" s="19">
        <v>72.789913804194001</v>
      </c>
      <c r="Z41" s="19">
        <v>62</v>
      </c>
      <c r="AA41" s="19">
        <v>-14.823363897942009</v>
      </c>
      <c r="AB41" s="19">
        <v>74.766746411483254</v>
      </c>
      <c r="AC41" s="19">
        <v>62</v>
      </c>
      <c r="AD41" s="19">
        <v>-17.075433965282777</v>
      </c>
      <c r="AE41" s="19">
        <v>83.744603499204729</v>
      </c>
      <c r="AF41" s="19">
        <v>84</v>
      </c>
      <c r="AG41" s="19">
        <v>0.30497069676578809</v>
      </c>
      <c r="AH41" s="19">
        <v>135.4253116416649</v>
      </c>
      <c r="AI41" s="19">
        <v>119</v>
      </c>
      <c r="AJ41" s="19">
        <v>-12.128686611500106</v>
      </c>
      <c r="AK41" s="19">
        <v>153.12764564695615</v>
      </c>
      <c r="AL41" s="19">
        <v>147</v>
      </c>
      <c r="AM41" s="19">
        <v>-4.0016586300058208</v>
      </c>
      <c r="AN41" s="19">
        <v>141.31091023754468</v>
      </c>
      <c r="AO41" s="19">
        <v>146</v>
      </c>
      <c r="AP41" s="19">
        <v>3.3182786485296365</v>
      </c>
      <c r="AQ41" s="19">
        <v>129.115518744551</v>
      </c>
      <c r="AR41" s="19">
        <v>134</v>
      </c>
      <c r="AS41" s="19">
        <v>3.7830318949596764</v>
      </c>
      <c r="AT41" s="19">
        <v>118.73596673596674</v>
      </c>
      <c r="AU41" s="19">
        <v>133</v>
      </c>
      <c r="AV41" s="19">
        <v>12.013237148059948</v>
      </c>
      <c r="AW41" s="19">
        <v>130.90789782048279</v>
      </c>
      <c r="AX41" s="19">
        <v>134</v>
      </c>
      <c r="AY41" s="19">
        <v>2.3620440256075974</v>
      </c>
      <c r="AZ41" s="19">
        <v>131.90899344848123</v>
      </c>
      <c r="BA41" s="19">
        <v>89</v>
      </c>
      <c r="BB41" s="19">
        <v>-32.529240294172887</v>
      </c>
      <c r="BC41" s="19">
        <v>118.84265699523053</v>
      </c>
      <c r="BD41" s="19">
        <v>120</v>
      </c>
      <c r="BE41" s="19">
        <v>0.97384477428497751</v>
      </c>
      <c r="BF41" s="19">
        <v>62.029825548677543</v>
      </c>
      <c r="BG41" s="19">
        <v>91</v>
      </c>
      <c r="BH41" s="19">
        <v>46.703620709989394</v>
      </c>
      <c r="BI41" s="19">
        <v>85.058373798946178</v>
      </c>
      <c r="BJ41" s="19">
        <v>101</v>
      </c>
      <c r="BK41" s="19">
        <v>18.741983286366722</v>
      </c>
      <c r="BL41" s="19">
        <v>94.933188109343035</v>
      </c>
      <c r="BM41" s="19">
        <v>99</v>
      </c>
      <c r="BN41" s="19">
        <v>4.2838673931110938</v>
      </c>
      <c r="BO41" s="19">
        <v>84.404123711340205</v>
      </c>
      <c r="BP41" s="19">
        <v>90</v>
      </c>
      <c r="BQ41" s="19">
        <v>6.629861246824313</v>
      </c>
      <c r="BR41" s="19">
        <v>94.910735729725403</v>
      </c>
      <c r="BS41" s="19">
        <v>78</v>
      </c>
      <c r="BT41" s="19">
        <v>-17.817516216375797</v>
      </c>
      <c r="BU41" s="19">
        <v>114.56373626373626</v>
      </c>
      <c r="BV41" s="19">
        <v>114</v>
      </c>
      <c r="BW41" s="19">
        <v>-0.49207217058501579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98.164532744665195</v>
      </c>
      <c r="E42" s="19">
        <v>92</v>
      </c>
      <c r="F42" s="19">
        <v>-6.2797963503780947</v>
      </c>
      <c r="G42" s="19">
        <v>99.382287494437023</v>
      </c>
      <c r="H42" s="19">
        <v>95</v>
      </c>
      <c r="I42" s="19">
        <v>-4.4095256860356766</v>
      </c>
      <c r="J42" s="19">
        <v>100.06964420893263</v>
      </c>
      <c r="K42" s="19">
        <v>73</v>
      </c>
      <c r="L42" s="19">
        <v>-27.050804889857176</v>
      </c>
      <c r="M42" s="19">
        <v>109.54088730870305</v>
      </c>
      <c r="N42" s="19">
        <v>73</v>
      </c>
      <c r="O42" s="19">
        <v>-33.358217380260221</v>
      </c>
      <c r="P42" s="19">
        <v>115.85733966018674</v>
      </c>
      <c r="Q42" s="19">
        <v>67</v>
      </c>
      <c r="R42" s="19">
        <v>-42.17025852957341</v>
      </c>
      <c r="S42" s="19">
        <v>105.70487913391665</v>
      </c>
      <c r="T42" s="19">
        <v>66</v>
      </c>
      <c r="U42" s="19">
        <v>-37.562011762593158</v>
      </c>
      <c r="V42" s="22">
        <v>90.389029661648536</v>
      </c>
      <c r="W42" s="19">
        <v>66</v>
      </c>
      <c r="X42" s="19">
        <v>-26.982289502325123</v>
      </c>
      <c r="Y42" s="19">
        <v>84.133796474977487</v>
      </c>
      <c r="Z42" s="19">
        <v>83</v>
      </c>
      <c r="AA42" s="19">
        <v>-1.3476112127124718</v>
      </c>
      <c r="AB42" s="19">
        <v>90.716985645933008</v>
      </c>
      <c r="AC42" s="19">
        <v>89</v>
      </c>
      <c r="AD42" s="19">
        <v>-1.892683750135147</v>
      </c>
      <c r="AE42" s="19">
        <v>92.611679163826409</v>
      </c>
      <c r="AF42" s="19">
        <v>99</v>
      </c>
      <c r="AG42" s="19">
        <v>6.8979645913480336</v>
      </c>
      <c r="AH42" s="19">
        <v>96.59011197971688</v>
      </c>
      <c r="AI42" s="19">
        <v>80</v>
      </c>
      <c r="AJ42" s="19">
        <v>-17.175787085950027</v>
      </c>
      <c r="AK42" s="19">
        <v>96.712197250709139</v>
      </c>
      <c r="AL42" s="19">
        <v>76</v>
      </c>
      <c r="AM42" s="19">
        <v>-21.416323731138544</v>
      </c>
      <c r="AN42" s="19">
        <v>92.615934412444815</v>
      </c>
      <c r="AO42" s="19">
        <v>72</v>
      </c>
      <c r="AP42" s="19">
        <v>-22.25959770662817</v>
      </c>
      <c r="AQ42" s="19">
        <v>82.517436791630345</v>
      </c>
      <c r="AR42" s="19">
        <v>81</v>
      </c>
      <c r="AS42" s="19">
        <v>-1.8389286563300731</v>
      </c>
      <c r="AT42" s="19">
        <v>92.57380457380458</v>
      </c>
      <c r="AU42" s="19">
        <v>83</v>
      </c>
      <c r="AV42" s="19">
        <v>-10.341807402084088</v>
      </c>
      <c r="AW42" s="19">
        <v>96.931802202952895</v>
      </c>
      <c r="AX42" s="19">
        <v>94</v>
      </c>
      <c r="AY42" s="19">
        <v>-3.0246030057445701</v>
      </c>
      <c r="AZ42" s="19">
        <v>100.40833829660512</v>
      </c>
      <c r="BA42" s="19">
        <v>93</v>
      </c>
      <c r="BB42" s="19">
        <v>-7.3782102385968908</v>
      </c>
      <c r="BC42" s="19">
        <v>101.57492050874404</v>
      </c>
      <c r="BD42" s="19">
        <v>81</v>
      </c>
      <c r="BE42" s="19">
        <v>-20.255906089508439</v>
      </c>
      <c r="BF42" s="19">
        <v>69.148002250984803</v>
      </c>
      <c r="BG42" s="19">
        <v>65</v>
      </c>
      <c r="BH42" s="19">
        <v>-5.9987304274227631</v>
      </c>
      <c r="BI42" s="19">
        <v>82.983779316045045</v>
      </c>
      <c r="BJ42" s="19">
        <v>58</v>
      </c>
      <c r="BK42" s="19">
        <v>-30.106822709163346</v>
      </c>
      <c r="BL42" s="19">
        <v>85.544191483144274</v>
      </c>
      <c r="BM42" s="19">
        <v>61</v>
      </c>
      <c r="BN42" s="19">
        <v>-28.691827063419602</v>
      </c>
      <c r="BO42" s="19">
        <v>79.439175257731961</v>
      </c>
      <c r="BP42" s="19">
        <v>58</v>
      </c>
      <c r="BQ42" s="19">
        <v>-26.988164451827245</v>
      </c>
      <c r="BR42" s="19">
        <v>89.38195500760547</v>
      </c>
      <c r="BS42" s="19">
        <v>60</v>
      </c>
      <c r="BT42" s="19">
        <v>-32.872356624002428</v>
      </c>
      <c r="BU42" s="19">
        <v>100.00054945054946</v>
      </c>
      <c r="BV42" s="19">
        <v>91</v>
      </c>
      <c r="BW42" s="19">
        <v>-9.0004999972527688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148.67637969094923</v>
      </c>
      <c r="E43" s="19">
        <v>145</v>
      </c>
      <c r="F43" s="19">
        <v>-2.4727395828384129</v>
      </c>
      <c r="G43" s="19">
        <v>154.91944815309301</v>
      </c>
      <c r="H43" s="19">
        <v>159</v>
      </c>
      <c r="I43" s="19">
        <v>2.6339829476248466</v>
      </c>
      <c r="J43" s="19">
        <v>153.04769114307342</v>
      </c>
      <c r="K43" s="19">
        <v>156</v>
      </c>
      <c r="L43" s="19">
        <v>1.9290123456790171</v>
      </c>
      <c r="M43" s="19">
        <v>149.3739372391405</v>
      </c>
      <c r="N43" s="19">
        <v>148</v>
      </c>
      <c r="O43" s="19">
        <v>-0.9197971644416757</v>
      </c>
      <c r="P43" s="19">
        <v>156.24797183529773</v>
      </c>
      <c r="Q43" s="19">
        <v>157</v>
      </c>
      <c r="R43" s="19">
        <v>0.48130427286120941</v>
      </c>
      <c r="S43" s="19">
        <v>144.40041524543972</v>
      </c>
      <c r="T43" s="19">
        <v>161</v>
      </c>
      <c r="U43" s="19">
        <v>11.495524252022198</v>
      </c>
      <c r="V43" s="22">
        <v>121.52302876732747</v>
      </c>
      <c r="W43" s="19">
        <v>159</v>
      </c>
      <c r="X43" s="19">
        <v>30.839398600266399</v>
      </c>
      <c r="Y43" s="19">
        <v>103.04026759294996</v>
      </c>
      <c r="Z43" s="19">
        <v>110</v>
      </c>
      <c r="AA43" s="19">
        <v>6.7543811459649463</v>
      </c>
      <c r="AB43" s="19">
        <v>109.65789473684211</v>
      </c>
      <c r="AC43" s="19">
        <v>112</v>
      </c>
      <c r="AD43" s="19">
        <v>2.135829133669302</v>
      </c>
      <c r="AE43" s="19">
        <v>109.36059986366735</v>
      </c>
      <c r="AF43" s="19">
        <v>136</v>
      </c>
      <c r="AG43" s="19">
        <v>24.359230078787277</v>
      </c>
      <c r="AH43" s="19">
        <v>189.19712655820831</v>
      </c>
      <c r="AI43" s="19">
        <v>183</v>
      </c>
      <c r="AJ43" s="19">
        <v>-3.2754866159670271</v>
      </c>
      <c r="AK43" s="19">
        <v>182.34278856644119</v>
      </c>
      <c r="AL43" s="19">
        <v>175</v>
      </c>
      <c r="AM43" s="19">
        <v>-4.026914705083418</v>
      </c>
      <c r="AN43" s="19">
        <v>162.31658608366618</v>
      </c>
      <c r="AO43" s="19">
        <v>156</v>
      </c>
      <c r="AP43" s="19">
        <v>-3.8915222628020851</v>
      </c>
      <c r="AQ43" s="19">
        <v>161.15170008718397</v>
      </c>
      <c r="AR43" s="19">
        <v>178</v>
      </c>
      <c r="AS43" s="19">
        <v>10.454931535752342</v>
      </c>
      <c r="AT43" s="19">
        <v>155.96673596673597</v>
      </c>
      <c r="AU43" s="19">
        <v>177</v>
      </c>
      <c r="AV43" s="19">
        <v>13.485737136763529</v>
      </c>
      <c r="AW43" s="19">
        <v>157.88891492852122</v>
      </c>
      <c r="AX43" s="19">
        <v>164</v>
      </c>
      <c r="AY43" s="19">
        <v>3.8704965920155745</v>
      </c>
      <c r="AZ43" s="19">
        <v>145.69053007742704</v>
      </c>
      <c r="BA43" s="19">
        <v>165</v>
      </c>
      <c r="BB43" s="19">
        <v>13.253757750974593</v>
      </c>
      <c r="BC43" s="19">
        <v>153.3781299682035</v>
      </c>
      <c r="BD43" s="19">
        <v>156</v>
      </c>
      <c r="BE43" s="19">
        <v>1.7094158289320902</v>
      </c>
      <c r="BF43" s="19">
        <v>105.755768148565</v>
      </c>
      <c r="BG43" s="19">
        <v>128</v>
      </c>
      <c r="BH43" s="19">
        <v>21.03358733131838</v>
      </c>
      <c r="BI43" s="19">
        <v>141.07242483727657</v>
      </c>
      <c r="BJ43" s="19">
        <v>138</v>
      </c>
      <c r="BK43" s="19">
        <v>-2.1779060229669511</v>
      </c>
      <c r="BL43" s="19">
        <v>134.5756183088489</v>
      </c>
      <c r="BM43" s="19">
        <v>138</v>
      </c>
      <c r="BN43" s="19">
        <v>2.5445780849337774</v>
      </c>
      <c r="BO43" s="19">
        <v>124.12371134020619</v>
      </c>
      <c r="BP43" s="19">
        <v>129</v>
      </c>
      <c r="BQ43" s="19">
        <v>3.9285714285714293</v>
      </c>
      <c r="BR43" s="19">
        <v>156.64878712673124</v>
      </c>
      <c r="BS43" s="19">
        <v>144</v>
      </c>
      <c r="BT43" s="19">
        <v>-8.0746154239280354</v>
      </c>
      <c r="BU43" s="19">
        <v>155.34065934065933</v>
      </c>
      <c r="BV43" s="19">
        <v>166</v>
      </c>
      <c r="BW43" s="19">
        <v>6.8619128466327188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86.727888153053712</v>
      </c>
      <c r="E44" s="19">
        <v>97</v>
      </c>
      <c r="F44" s="19">
        <v>11.844070074459209</v>
      </c>
      <c r="G44" s="19">
        <v>96.459279038718293</v>
      </c>
      <c r="H44" s="19">
        <v>88</v>
      </c>
      <c r="I44" s="19">
        <v>-8.7697929354445812</v>
      </c>
      <c r="J44" s="19">
        <v>93.202119606358821</v>
      </c>
      <c r="K44" s="19">
        <v>82</v>
      </c>
      <c r="L44" s="19">
        <v>-12.019168291098117</v>
      </c>
      <c r="M44" s="19">
        <v>87.632709846962442</v>
      </c>
      <c r="N44" s="19">
        <v>92</v>
      </c>
      <c r="O44" s="19">
        <v>4.9836301543845716</v>
      </c>
      <c r="P44" s="19">
        <v>102.03949181080668</v>
      </c>
      <c r="Q44" s="19">
        <v>93</v>
      </c>
      <c r="R44" s="19">
        <v>-8.8588169642857206</v>
      </c>
      <c r="S44" s="19">
        <v>95.323149933264119</v>
      </c>
      <c r="T44" s="19">
        <v>98</v>
      </c>
      <c r="U44" s="19">
        <v>2.8081846525318852</v>
      </c>
      <c r="V44" s="22">
        <v>90.389029661648536</v>
      </c>
      <c r="W44" s="19">
        <v>99</v>
      </c>
      <c r="X44" s="19">
        <v>9.526565746512313</v>
      </c>
      <c r="Y44" s="19">
        <v>97.368326257558209</v>
      </c>
      <c r="Z44" s="19">
        <v>111</v>
      </c>
      <c r="AA44" s="19">
        <v>14.000110987204767</v>
      </c>
      <c r="AB44" s="19">
        <v>106.66722488038278</v>
      </c>
      <c r="AC44" s="19">
        <v>114</v>
      </c>
      <c r="AD44" s="19">
        <v>6.8744406989496909</v>
      </c>
      <c r="AE44" s="19">
        <v>103.44921608725289</v>
      </c>
      <c r="AF44" s="19">
        <v>130</v>
      </c>
      <c r="AG44" s="19">
        <v>25.665524512387989</v>
      </c>
      <c r="AH44" s="19">
        <v>125.46756813860131</v>
      </c>
      <c r="AI44" s="19">
        <v>132</v>
      </c>
      <c r="AJ44" s="19">
        <v>5.2064704515372897</v>
      </c>
      <c r="AK44" s="19">
        <v>120.89024656338643</v>
      </c>
      <c r="AL44" s="19">
        <v>139</v>
      </c>
      <c r="AM44" s="19">
        <v>14.980326330228866</v>
      </c>
      <c r="AN44" s="19">
        <v>119.35043094387218</v>
      </c>
      <c r="AO44" s="19">
        <v>130</v>
      </c>
      <c r="AP44" s="19">
        <v>8.9229414354909782</v>
      </c>
      <c r="AQ44" s="19">
        <v>125.23234524847427</v>
      </c>
      <c r="AR44" s="19">
        <v>130</v>
      </c>
      <c r="AS44" s="19">
        <v>3.8070474062161757</v>
      </c>
      <c r="AT44" s="19">
        <v>118.73596673596674</v>
      </c>
      <c r="AU44" s="19">
        <v>118</v>
      </c>
      <c r="AV44" s="19">
        <v>-0.61983471074380614</v>
      </c>
      <c r="AW44" s="19">
        <v>113.91985001171784</v>
      </c>
      <c r="AX44" s="19">
        <v>129</v>
      </c>
      <c r="AY44" s="19">
        <v>13.237508640268583</v>
      </c>
      <c r="AZ44" s="19">
        <v>108.28350208457415</v>
      </c>
      <c r="BA44" s="19">
        <v>114</v>
      </c>
      <c r="BB44" s="19">
        <v>5.2791956349555562</v>
      </c>
      <c r="BC44" s="19">
        <v>99.543422098569152</v>
      </c>
      <c r="BD44" s="19">
        <v>96</v>
      </c>
      <c r="BE44" s="19">
        <v>-3.5596747870094432</v>
      </c>
      <c r="BF44" s="19">
        <v>77.283061339335958</v>
      </c>
      <c r="BG44" s="19">
        <v>85</v>
      </c>
      <c r="BH44" s="19">
        <v>9.9852911193312579</v>
      </c>
      <c r="BI44" s="19">
        <v>97.505940696352937</v>
      </c>
      <c r="BJ44" s="19">
        <v>101</v>
      </c>
      <c r="BK44" s="19">
        <v>3.5834322285326694</v>
      </c>
      <c r="BL44" s="19">
        <v>110.58151581967431</v>
      </c>
      <c r="BM44" s="19">
        <v>107</v>
      </c>
      <c r="BN44" s="19">
        <v>-3.2388015240401478</v>
      </c>
      <c r="BO44" s="19">
        <v>102.27793814432989</v>
      </c>
      <c r="BP44" s="19">
        <v>101</v>
      </c>
      <c r="BQ44" s="19">
        <v>-1.2494758571751097</v>
      </c>
      <c r="BR44" s="19">
        <v>93.989272276038747</v>
      </c>
      <c r="BS44" s="19">
        <v>97</v>
      </c>
      <c r="BT44" s="19">
        <v>3.203267406006713</v>
      </c>
      <c r="BU44" s="19">
        <v>98.058791208791206</v>
      </c>
      <c r="BV44" s="19">
        <v>101</v>
      </c>
      <c r="BW44" s="19">
        <v>2.9994340690435797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468.90242825607066</v>
      </c>
      <c r="E45" s="36">
        <v>449</v>
      </c>
      <c r="F45" s="36">
        <v>-4.2444711429819719</v>
      </c>
      <c r="G45" s="36">
        <v>481.32205904168524</v>
      </c>
      <c r="H45" s="36">
        <v>479</v>
      </c>
      <c r="I45" s="36">
        <v>-0.48243353863907007</v>
      </c>
      <c r="J45" s="36">
        <v>476.80242240726716</v>
      </c>
      <c r="K45" s="36">
        <v>436</v>
      </c>
      <c r="L45" s="36">
        <v>-8.557511558197417</v>
      </c>
      <c r="M45" s="36">
        <v>474.01329417220592</v>
      </c>
      <c r="N45" s="36">
        <v>445</v>
      </c>
      <c r="O45" s="36">
        <v>-6.1207764695446656</v>
      </c>
      <c r="P45" s="36">
        <v>513.38619317312111</v>
      </c>
      <c r="Q45" s="36">
        <v>439</v>
      </c>
      <c r="R45" s="36">
        <v>-14.489324832317225</v>
      </c>
      <c r="S45" s="36">
        <v>452.07711701023283</v>
      </c>
      <c r="T45" s="36">
        <v>441</v>
      </c>
      <c r="U45" s="36">
        <v>-2.4502715562093123</v>
      </c>
      <c r="V45" s="36">
        <v>404.74198837382625</v>
      </c>
      <c r="W45" s="36">
        <v>404</v>
      </c>
      <c r="X45" s="36">
        <v>-0.1833237951929349</v>
      </c>
      <c r="Y45" s="36">
        <v>357.33230412967964</v>
      </c>
      <c r="Z45" s="36">
        <v>366</v>
      </c>
      <c r="AA45" s="36">
        <v>2.4256681442310239</v>
      </c>
      <c r="AB45" s="36">
        <v>381.80885167464118</v>
      </c>
      <c r="AC45" s="36">
        <v>377</v>
      </c>
      <c r="AD45" s="36">
        <v>-1.2594919299406508</v>
      </c>
      <c r="AE45" s="36">
        <v>389.16609861395136</v>
      </c>
      <c r="AF45" s="36">
        <v>449</v>
      </c>
      <c r="AG45" s="36">
        <v>15.374900742678316</v>
      </c>
      <c r="AH45" s="36">
        <v>546.68011831819138</v>
      </c>
      <c r="AI45" s="36">
        <v>514</v>
      </c>
      <c r="AJ45" s="36">
        <v>-5.9779233272153025</v>
      </c>
      <c r="AK45" s="36">
        <v>553.07287802749283</v>
      </c>
      <c r="AL45" s="36">
        <v>537</v>
      </c>
      <c r="AM45" s="36">
        <v>-2.9061049033566717</v>
      </c>
      <c r="AN45" s="36">
        <v>515.59386167752791</v>
      </c>
      <c r="AO45" s="36">
        <v>504</v>
      </c>
      <c r="AP45" s="36">
        <v>-2.2486423014824708</v>
      </c>
      <c r="AQ45" s="36">
        <v>498.01700087183963</v>
      </c>
      <c r="AR45" s="36">
        <v>523</v>
      </c>
      <c r="AS45" s="36">
        <v>5.0164952369948379</v>
      </c>
      <c r="AT45" s="36">
        <v>486.01247401247406</v>
      </c>
      <c r="AU45" s="36">
        <v>511</v>
      </c>
      <c r="AV45" s="36">
        <v>5.1413342915319102</v>
      </c>
      <c r="AW45" s="36">
        <v>499.64846496367477</v>
      </c>
      <c r="AX45" s="36">
        <v>521</v>
      </c>
      <c r="AY45" s="36">
        <v>4.2733114446528964</v>
      </c>
      <c r="AZ45" s="36">
        <v>486.29136390708754</v>
      </c>
      <c r="BA45" s="36">
        <v>461</v>
      </c>
      <c r="BB45" s="36">
        <v>-5.2008663497301582</v>
      </c>
      <c r="BC45" s="36">
        <v>473.33912957074722</v>
      </c>
      <c r="BD45" s="36">
        <v>453</v>
      </c>
      <c r="BE45" s="36">
        <v>-4.2969465865186303</v>
      </c>
      <c r="BF45" s="36">
        <v>314.21665728756329</v>
      </c>
      <c r="BG45" s="36">
        <v>369</v>
      </c>
      <c r="BH45" s="36">
        <v>17.434894504112922</v>
      </c>
      <c r="BI45" s="36">
        <v>406.6205186486207</v>
      </c>
      <c r="BJ45" s="36">
        <v>398</v>
      </c>
      <c r="BK45" s="36">
        <v>-2.1200402471745616</v>
      </c>
      <c r="BL45" s="36">
        <v>425.63451372101053</v>
      </c>
      <c r="BM45" s="36">
        <v>405</v>
      </c>
      <c r="BN45" s="36">
        <v>-4.8479418505370031</v>
      </c>
      <c r="BO45" s="36">
        <v>390.24494845360823</v>
      </c>
      <c r="BP45" s="36">
        <v>378</v>
      </c>
      <c r="BQ45" s="36">
        <v>-3.1377596307473778</v>
      </c>
      <c r="BR45" s="36">
        <v>434.93075014010083</v>
      </c>
      <c r="BS45" s="36">
        <v>379</v>
      </c>
      <c r="BT45" s="36">
        <v>-12.859690909894114</v>
      </c>
      <c r="BU45" s="36">
        <v>467.96373626373628</v>
      </c>
      <c r="BV45" s="36">
        <v>472</v>
      </c>
      <c r="BW45" s="36">
        <v>0.8625163497688102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951.88233995584983</v>
      </c>
      <c r="E46" s="29">
        <v>913.2</v>
      </c>
      <c r="F46" s="29">
        <v>-4.0637732555941675</v>
      </c>
      <c r="G46" s="29">
        <v>976.91314345052672</v>
      </c>
      <c r="H46" s="29">
        <v>949.1</v>
      </c>
      <c r="I46" s="29">
        <v>-2.8470436329977802</v>
      </c>
      <c r="J46" s="29">
        <v>965.97236941710821</v>
      </c>
      <c r="K46" s="29">
        <v>891.40000000000009</v>
      </c>
      <c r="L46" s="29">
        <v>-7.7199277927697816</v>
      </c>
      <c r="M46" s="29">
        <v>971.45146081310861</v>
      </c>
      <c r="N46" s="29">
        <v>908.6</v>
      </c>
      <c r="O46" s="29">
        <v>-6.4698508724771147</v>
      </c>
      <c r="P46" s="29">
        <v>1036.5240318383592</v>
      </c>
      <c r="Q46" s="29">
        <v>899.2</v>
      </c>
      <c r="R46" s="29">
        <v>-13.248514035396155</v>
      </c>
      <c r="S46" s="29">
        <v>933.24907311285779</v>
      </c>
      <c r="T46" s="29">
        <v>927.5</v>
      </c>
      <c r="U46" s="29">
        <v>-0.61602773348402251</v>
      </c>
      <c r="V46" s="29">
        <v>889.30384558056357</v>
      </c>
      <c r="W46" s="29">
        <v>905</v>
      </c>
      <c r="X46" s="29">
        <v>1.7649934268741994</v>
      </c>
      <c r="Y46" s="29">
        <v>878.03364209442941</v>
      </c>
      <c r="Z46" s="29">
        <v>900.5</v>
      </c>
      <c r="AA46" s="29">
        <v>2.5587126538773797</v>
      </c>
      <c r="AB46" s="29">
        <v>955.0454545454545</v>
      </c>
      <c r="AC46" s="29">
        <v>978.1</v>
      </c>
      <c r="AD46" s="29">
        <v>2.4139736328589856</v>
      </c>
      <c r="AE46" s="29">
        <v>966.62940240854368</v>
      </c>
      <c r="AF46" s="29">
        <v>1112</v>
      </c>
      <c r="AG46" s="29">
        <v>15.038917420599605</v>
      </c>
      <c r="AH46" s="29">
        <v>1193.9672512148743</v>
      </c>
      <c r="AI46" s="29">
        <v>1181</v>
      </c>
      <c r="AJ46" s="29">
        <v>-1.0860642284518256</v>
      </c>
      <c r="AK46" s="29">
        <v>1194.7392537639103</v>
      </c>
      <c r="AL46" s="29">
        <v>1220</v>
      </c>
      <c r="AM46" s="29">
        <v>2.1143313201192822</v>
      </c>
      <c r="AN46" s="29">
        <v>1121.30081984444</v>
      </c>
      <c r="AO46" s="29">
        <v>1124.2</v>
      </c>
      <c r="AP46" s="29">
        <v>0.25855507320170312</v>
      </c>
      <c r="AQ46" s="29">
        <v>1116.6168265039234</v>
      </c>
      <c r="AR46" s="29">
        <v>1153</v>
      </c>
      <c r="AS46" s="29">
        <v>3.2583400708719941</v>
      </c>
      <c r="AT46" s="29">
        <v>1102.7920997920996</v>
      </c>
      <c r="AU46" s="29">
        <v>1117</v>
      </c>
      <c r="AV46" s="29">
        <v>1.2883570902057482</v>
      </c>
      <c r="AW46" s="29">
        <v>1123.7139676587767</v>
      </c>
      <c r="AX46" s="29">
        <v>1140.2</v>
      </c>
      <c r="AY46" s="29">
        <v>1.467102199999478</v>
      </c>
      <c r="AZ46" s="29">
        <v>1113.9449076831447</v>
      </c>
      <c r="BA46" s="29">
        <v>1042.0999999999999</v>
      </c>
      <c r="BB46" s="29">
        <v>-6.4495925415712456</v>
      </c>
      <c r="BC46" s="29">
        <v>1058.9161764705882</v>
      </c>
      <c r="BD46" s="29">
        <v>1056.2</v>
      </c>
      <c r="BE46" s="29">
        <v>-0.25650533356108335</v>
      </c>
      <c r="BF46" s="29">
        <v>824.60720315137871</v>
      </c>
      <c r="BG46" s="29">
        <v>918.90000000000009</v>
      </c>
      <c r="BH46" s="29">
        <v>11.434874263560298</v>
      </c>
      <c r="BI46" s="29">
        <v>948.86589523711132</v>
      </c>
      <c r="BJ46" s="29">
        <v>934.7</v>
      </c>
      <c r="BK46" s="29">
        <v>-1.4929291176148098</v>
      </c>
      <c r="BL46" s="29">
        <v>956.71832478814122</v>
      </c>
      <c r="BM46" s="29">
        <v>932.8</v>
      </c>
      <c r="BN46" s="29">
        <v>-2.5000383256417518</v>
      </c>
      <c r="BO46" s="29">
        <v>883.30288659793814</v>
      </c>
      <c r="BP46" s="29">
        <v>878.9</v>
      </c>
      <c r="BQ46" s="29">
        <v>-0.49845717304241866</v>
      </c>
      <c r="BR46" s="29">
        <v>906.49125770554792</v>
      </c>
      <c r="BS46" s="29">
        <v>861.5</v>
      </c>
      <c r="BT46" s="29">
        <v>-4.9632312858070895</v>
      </c>
      <c r="BU46" s="29">
        <v>958.40329670329675</v>
      </c>
      <c r="BV46" s="29">
        <v>987.3</v>
      </c>
      <c r="BW46" s="29">
        <v>3.0150880528167749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132.47446651949963</v>
      </c>
      <c r="E47" s="19">
        <v>149</v>
      </c>
      <c r="F47" s="19">
        <v>12.474504645820097</v>
      </c>
      <c r="G47" s="19">
        <v>156.8681204569055</v>
      </c>
      <c r="H47" s="19">
        <v>161</v>
      </c>
      <c r="I47" s="19">
        <v>2.6339829476248493</v>
      </c>
      <c r="J47" s="19">
        <v>153.04769114307342</v>
      </c>
      <c r="K47" s="19">
        <v>153</v>
      </c>
      <c r="L47" s="19">
        <v>-3.1160968660963895E-2</v>
      </c>
      <c r="M47" s="19">
        <v>144.39480599783585</v>
      </c>
      <c r="N47" s="19">
        <v>157</v>
      </c>
      <c r="O47" s="19">
        <v>8.7296727296084864</v>
      </c>
      <c r="P47" s="19">
        <v>148.80759222409307</v>
      </c>
      <c r="Q47" s="19">
        <v>158</v>
      </c>
      <c r="R47" s="19">
        <v>6.1773782093482517</v>
      </c>
      <c r="S47" s="19">
        <v>147.23179593652677</v>
      </c>
      <c r="T47" s="19">
        <v>154</v>
      </c>
      <c r="U47" s="19">
        <v>4.5969717481345409</v>
      </c>
      <c r="V47" s="22">
        <v>119.51438366373529</v>
      </c>
      <c r="W47" s="19">
        <v>165</v>
      </c>
      <c r="X47" s="19">
        <v>38.058696319133169</v>
      </c>
      <c r="Y47" s="19">
        <v>125.72803293451692</v>
      </c>
      <c r="Z47" s="19">
        <v>121</v>
      </c>
      <c r="AA47" s="19">
        <v>-3.7605240646526497</v>
      </c>
      <c r="AB47" s="19">
        <v>137.5708133971292</v>
      </c>
      <c r="AC47" s="19">
        <v>132</v>
      </c>
      <c r="AD47" s="19">
        <v>-4.0494151772206148</v>
      </c>
      <c r="AE47" s="19">
        <v>133.99136559872755</v>
      </c>
      <c r="AF47" s="19">
        <v>138</v>
      </c>
      <c r="AG47" s="19">
        <v>2.9917109832863087</v>
      </c>
      <c r="AH47" s="19">
        <v>163.30699345024297</v>
      </c>
      <c r="AI47" s="19">
        <v>166</v>
      </c>
      <c r="AJ47" s="19">
        <v>1.6490454528988348</v>
      </c>
      <c r="AK47" s="19">
        <v>175.29085751691031</v>
      </c>
      <c r="AL47" s="19">
        <v>173</v>
      </c>
      <c r="AM47" s="19">
        <v>-1.3068893320288015</v>
      </c>
      <c r="AN47" s="19">
        <v>154.67815850325835</v>
      </c>
      <c r="AO47" s="19">
        <v>158</v>
      </c>
      <c r="AP47" s="19">
        <v>2.1475827801969078</v>
      </c>
      <c r="AQ47" s="19">
        <v>166.97646033129905</v>
      </c>
      <c r="AR47" s="19">
        <v>168</v>
      </c>
      <c r="AS47" s="19">
        <v>0.61298440910181995</v>
      </c>
      <c r="AT47" s="19">
        <v>168.04158004158003</v>
      </c>
      <c r="AU47" s="19">
        <v>172</v>
      </c>
      <c r="AV47" s="19">
        <v>2.3556193398327365</v>
      </c>
      <c r="AW47" s="19">
        <v>169.88047808764941</v>
      </c>
      <c r="AX47" s="19">
        <v>163</v>
      </c>
      <c r="AY47" s="19">
        <v>-4.0501876172607911</v>
      </c>
      <c r="AZ47" s="19">
        <v>147.65932102441928</v>
      </c>
      <c r="BA47" s="19">
        <v>135</v>
      </c>
      <c r="BB47" s="19">
        <v>-8.5733301064859564</v>
      </c>
      <c r="BC47" s="19">
        <v>127.98439984101749</v>
      </c>
      <c r="BD47" s="19">
        <v>140</v>
      </c>
      <c r="BE47" s="19">
        <v>9.3883318388087247</v>
      </c>
      <c r="BF47" s="19">
        <v>97.620709060213841</v>
      </c>
      <c r="BG47" s="19">
        <v>108</v>
      </c>
      <c r="BH47" s="19">
        <v>10.632263420033206</v>
      </c>
      <c r="BI47" s="19">
        <v>115.13999380101251</v>
      </c>
      <c r="BJ47" s="19">
        <v>112</v>
      </c>
      <c r="BK47" s="19">
        <v>-2.7271095796992268</v>
      </c>
      <c r="BL47" s="19">
        <v>114.75440320909597</v>
      </c>
      <c r="BM47" s="19">
        <v>116</v>
      </c>
      <c r="BN47" s="19">
        <v>1.0854457485473632</v>
      </c>
      <c r="BO47" s="19">
        <v>101.28494845360825</v>
      </c>
      <c r="BP47" s="19">
        <v>111</v>
      </c>
      <c r="BQ47" s="19">
        <v>9.59180183701387</v>
      </c>
      <c r="BR47" s="19">
        <v>149.27707949723799</v>
      </c>
      <c r="BS47" s="19">
        <v>131</v>
      </c>
      <c r="BT47" s="19">
        <v>-12.243727944567782</v>
      </c>
      <c r="BU47" s="19">
        <v>154.36978021978021</v>
      </c>
      <c r="BV47" s="19">
        <v>156</v>
      </c>
      <c r="BW47" s="19">
        <v>1.0560485205710626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46.699632082413537</v>
      </c>
      <c r="E48" s="19">
        <v>62</v>
      </c>
      <c r="F48" s="19">
        <v>32.763358586176913</v>
      </c>
      <c r="G48" s="19">
        <v>45.793799139593531</v>
      </c>
      <c r="H48" s="19">
        <v>65</v>
      </c>
      <c r="I48" s="19">
        <v>41.940614714800326</v>
      </c>
      <c r="J48" s="19">
        <v>46.110522331566997</v>
      </c>
      <c r="K48" s="19">
        <v>63</v>
      </c>
      <c r="L48" s="19">
        <v>36.628250591016545</v>
      </c>
      <c r="M48" s="19">
        <v>56.762096150873397</v>
      </c>
      <c r="N48" s="19">
        <v>67</v>
      </c>
      <c r="O48" s="19">
        <v>18.036514757866414</v>
      </c>
      <c r="P48" s="19">
        <v>69.089239246900348</v>
      </c>
      <c r="Q48" s="19">
        <v>83</v>
      </c>
      <c r="R48" s="19">
        <v>20.134482453030849</v>
      </c>
      <c r="S48" s="19">
        <v>66.065549458697916</v>
      </c>
      <c r="T48" s="19">
        <v>84</v>
      </c>
      <c r="U48" s="19">
        <v>27.146448774355736</v>
      </c>
      <c r="V48" s="22">
        <v>62.267998211357877</v>
      </c>
      <c r="W48" s="19">
        <v>86</v>
      </c>
      <c r="X48" s="19">
        <v>38.112678214077114</v>
      </c>
      <c r="Y48" s="19">
        <v>65.227325357005014</v>
      </c>
      <c r="Z48" s="19">
        <v>92</v>
      </c>
      <c r="AA48" s="19">
        <v>41.045182362547635</v>
      </c>
      <c r="AB48" s="19">
        <v>76.760526315789477</v>
      </c>
      <c r="AC48" s="19">
        <v>105</v>
      </c>
      <c r="AD48" s="19">
        <v>36.789056875449958</v>
      </c>
      <c r="AE48" s="19">
        <v>77.833219722790275</v>
      </c>
      <c r="AF48" s="19">
        <v>98</v>
      </c>
      <c r="AG48" s="19">
        <v>25.910248026530898</v>
      </c>
      <c r="AH48" s="19">
        <v>77.670399323896049</v>
      </c>
      <c r="AI48" s="19">
        <v>100</v>
      </c>
      <c r="AJ48" s="19">
        <v>28.749177126007169</v>
      </c>
      <c r="AK48" s="19">
        <v>75.556404102116517</v>
      </c>
      <c r="AL48" s="19">
        <v>89</v>
      </c>
      <c r="AM48" s="19">
        <v>17.792794744061801</v>
      </c>
      <c r="AN48" s="19">
        <v>83.067899936935049</v>
      </c>
      <c r="AO48" s="19">
        <v>94</v>
      </c>
      <c r="AP48" s="19">
        <v>13.160438715032614</v>
      </c>
      <c r="AQ48" s="19">
        <v>77.663469921534443</v>
      </c>
      <c r="AR48" s="19">
        <v>80</v>
      </c>
      <c r="AS48" s="19">
        <v>3.0085316569375777</v>
      </c>
      <c r="AT48" s="19">
        <v>74.461538461538467</v>
      </c>
      <c r="AU48" s="19">
        <v>74</v>
      </c>
      <c r="AV48" s="19">
        <v>-0.61983471074380891</v>
      </c>
      <c r="AW48" s="19">
        <v>71.949378954769159</v>
      </c>
      <c r="AX48" s="19">
        <v>79</v>
      </c>
      <c r="AY48" s="19">
        <v>9.7994189076506153</v>
      </c>
      <c r="AZ48" s="19">
        <v>71.860869565217385</v>
      </c>
      <c r="BA48" s="19">
        <v>58</v>
      </c>
      <c r="BB48" s="19">
        <v>-19.288480154888667</v>
      </c>
      <c r="BC48" s="19">
        <v>61.960701510333863</v>
      </c>
      <c r="BD48" s="19">
        <v>57</v>
      </c>
      <c r="BE48" s="19">
        <v>-8.006206174903479</v>
      </c>
      <c r="BF48" s="19">
        <v>23.388294879009567</v>
      </c>
      <c r="BG48" s="19">
        <v>54</v>
      </c>
      <c r="BH48" s="19">
        <v>130.88472365919972</v>
      </c>
      <c r="BI48" s="19">
        <v>42.529186899473089</v>
      </c>
      <c r="BJ48" s="19">
        <v>56</v>
      </c>
      <c r="BK48" s="19">
        <v>31.674278495772995</v>
      </c>
      <c r="BL48" s="19">
        <v>46.944983130993805</v>
      </c>
      <c r="BM48" s="19">
        <v>59</v>
      </c>
      <c r="BN48" s="19">
        <v>25.679031208442986</v>
      </c>
      <c r="BO48" s="19">
        <v>41.705567010309281</v>
      </c>
      <c r="BP48" s="19">
        <v>56</v>
      </c>
      <c r="BQ48" s="19">
        <v>34.274640088593564</v>
      </c>
      <c r="BR48" s="19">
        <v>43.308782323272752</v>
      </c>
      <c r="BS48" s="19">
        <v>70</v>
      </c>
      <c r="BT48" s="19">
        <v>61.630034937242385</v>
      </c>
      <c r="BU48" s="19">
        <v>43.689560439560438</v>
      </c>
      <c r="BV48" s="19">
        <v>71</v>
      </c>
      <c r="BW48" s="19">
        <v>62.510218197824315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60.042384105960267</v>
      </c>
      <c r="E49" s="19">
        <v>93</v>
      </c>
      <c r="F49" s="19">
        <v>54.890585017206384</v>
      </c>
      <c r="G49" s="19">
        <v>61.383177570093459</v>
      </c>
      <c r="H49" s="19">
        <v>93</v>
      </c>
      <c r="I49" s="19">
        <v>51.50730816077953</v>
      </c>
      <c r="J49" s="19">
        <v>62.7887963663891</v>
      </c>
      <c r="K49" s="19">
        <v>87</v>
      </c>
      <c r="L49" s="19">
        <v>38.559751157407405</v>
      </c>
      <c r="M49" s="19">
        <v>58.75374864739527</v>
      </c>
      <c r="N49" s="19">
        <v>90</v>
      </c>
      <c r="O49" s="19">
        <v>53.181715332116042</v>
      </c>
      <c r="P49" s="19">
        <v>64.837593754783413</v>
      </c>
      <c r="Q49" s="19">
        <v>89</v>
      </c>
      <c r="R49" s="19">
        <v>37.266044043212197</v>
      </c>
      <c r="S49" s="19">
        <v>56.627613821741065</v>
      </c>
      <c r="T49" s="19">
        <v>89</v>
      </c>
      <c r="U49" s="19">
        <v>57.167138068300858</v>
      </c>
      <c r="V49" s="22">
        <v>48.207482486212548</v>
      </c>
      <c r="W49" s="19">
        <v>79</v>
      </c>
      <c r="X49" s="19">
        <v>63.874975264668052</v>
      </c>
      <c r="Y49" s="19">
        <v>57.664736909816028</v>
      </c>
      <c r="Z49" s="19">
        <v>85</v>
      </c>
      <c r="AA49" s="19">
        <v>47.403776649383801</v>
      </c>
      <c r="AB49" s="19">
        <v>71.77607655502392</v>
      </c>
      <c r="AC49" s="19">
        <v>79</v>
      </c>
      <c r="AD49" s="19">
        <v>10.064528171079653</v>
      </c>
      <c r="AE49" s="19">
        <v>76.847989093387866</v>
      </c>
      <c r="AF49" s="19">
        <v>84</v>
      </c>
      <c r="AG49" s="19">
        <v>9.3066988362191303</v>
      </c>
      <c r="AH49" s="19">
        <v>80.657722374815123</v>
      </c>
      <c r="AI49" s="19">
        <v>124</v>
      </c>
      <c r="AJ49" s="19">
        <v>53.736054464535975</v>
      </c>
      <c r="AK49" s="19">
        <v>82.608335151647395</v>
      </c>
      <c r="AL49" s="19">
        <v>105</v>
      </c>
      <c r="AM49" s="19">
        <v>27.105817841804146</v>
      </c>
      <c r="AN49" s="19">
        <v>72.565062013874297</v>
      </c>
      <c r="AO49" s="19">
        <v>81</v>
      </c>
      <c r="AP49" s="19">
        <v>11.623965792950001</v>
      </c>
      <c r="AQ49" s="19">
        <v>86.400610287707067</v>
      </c>
      <c r="AR49" s="19">
        <v>91</v>
      </c>
      <c r="AS49" s="19">
        <v>5.3233301211384223</v>
      </c>
      <c r="AT49" s="19">
        <v>75.467775467775468</v>
      </c>
      <c r="AU49" s="19">
        <v>90</v>
      </c>
      <c r="AV49" s="19">
        <v>19.256198347107439</v>
      </c>
      <c r="AW49" s="19">
        <v>84.940239043824704</v>
      </c>
      <c r="AX49" s="19">
        <v>94</v>
      </c>
      <c r="AY49" s="19">
        <v>10.666041275797369</v>
      </c>
      <c r="AZ49" s="19">
        <v>63.985705777248363</v>
      </c>
      <c r="BA49" s="19">
        <v>88</v>
      </c>
      <c r="BB49" s="19">
        <v>37.530717104773245</v>
      </c>
      <c r="BC49" s="19">
        <v>58.913453895071541</v>
      </c>
      <c r="BD49" s="19">
        <v>92</v>
      </c>
      <c r="BE49" s="19">
        <v>56.161273728506259</v>
      </c>
      <c r="BF49" s="19">
        <v>47.793472144063024</v>
      </c>
      <c r="BG49" s="19">
        <v>70</v>
      </c>
      <c r="BH49" s="19">
        <v>46.46351658444113</v>
      </c>
      <c r="BI49" s="19">
        <v>60.16324000413266</v>
      </c>
      <c r="BJ49" s="19">
        <v>80</v>
      </c>
      <c r="BK49" s="19">
        <v>32.971562027751062</v>
      </c>
      <c r="BL49" s="19">
        <v>56.333979757192566</v>
      </c>
      <c r="BM49" s="19">
        <v>78</v>
      </c>
      <c r="BN49" s="19">
        <v>38.459949636420241</v>
      </c>
      <c r="BO49" s="19">
        <v>50.642474226804126</v>
      </c>
      <c r="BP49" s="19">
        <v>73</v>
      </c>
      <c r="BQ49" s="19">
        <v>44.147775389225451</v>
      </c>
      <c r="BR49" s="19">
        <v>59.895124489632536</v>
      </c>
      <c r="BS49" s="19">
        <v>60</v>
      </c>
      <c r="BT49" s="19">
        <v>0.17509857648867055</v>
      </c>
      <c r="BU49" s="19">
        <v>71.84505494505494</v>
      </c>
      <c r="BV49" s="19">
        <v>97</v>
      </c>
      <c r="BW49" s="19">
        <v>35.012771685097668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53.371008094186905</v>
      </c>
      <c r="E50" s="19">
        <v>64</v>
      </c>
      <c r="F50" s="19">
        <v>19.915291626224292</v>
      </c>
      <c r="G50" s="19">
        <v>52.614152202937248</v>
      </c>
      <c r="H50" s="19">
        <v>62</v>
      </c>
      <c r="I50" s="19">
        <v>17.839017458384088</v>
      </c>
      <c r="J50" s="19">
        <v>48.072672218016656</v>
      </c>
      <c r="K50" s="19">
        <v>56</v>
      </c>
      <c r="L50" s="19">
        <v>16.490299823633155</v>
      </c>
      <c r="M50" s="19">
        <v>51.782964909568712</v>
      </c>
      <c r="N50" s="19">
        <v>58</v>
      </c>
      <c r="O50" s="19">
        <v>12.005946552671173</v>
      </c>
      <c r="P50" s="19">
        <v>51.01974590540334</v>
      </c>
      <c r="Q50" s="19">
        <v>56</v>
      </c>
      <c r="R50" s="19">
        <v>9.7614247311827889</v>
      </c>
      <c r="S50" s="19">
        <v>50.021058875871276</v>
      </c>
      <c r="T50" s="19">
        <v>64</v>
      </c>
      <c r="U50" s="19">
        <v>27.946111974194459</v>
      </c>
      <c r="V50" s="22">
        <v>45.194514830824268</v>
      </c>
      <c r="W50" s="19">
        <v>58</v>
      </c>
      <c r="X50" s="19">
        <v>28.334157844398266</v>
      </c>
      <c r="Y50" s="19">
        <v>78.461855139585751</v>
      </c>
      <c r="Z50" s="19">
        <v>72</v>
      </c>
      <c r="AA50" s="19">
        <v>-8.2356644870172087</v>
      </c>
      <c r="AB50" s="19">
        <v>85.732535885167465</v>
      </c>
      <c r="AC50" s="19">
        <v>91</v>
      </c>
      <c r="AD50" s="19">
        <v>6.1440666142057463</v>
      </c>
      <c r="AE50" s="19">
        <v>112.31629175187457</v>
      </c>
      <c r="AF50" s="19">
        <v>97</v>
      </c>
      <c r="AG50" s="19">
        <v>-13.63674985434065</v>
      </c>
      <c r="AH50" s="19">
        <v>129.45066553982676</v>
      </c>
      <c r="AI50" s="19">
        <v>122</v>
      </c>
      <c r="AJ50" s="19">
        <v>-5.7556023437627584</v>
      </c>
      <c r="AK50" s="19">
        <v>130.96443377700197</v>
      </c>
      <c r="AL50" s="19">
        <v>118</v>
      </c>
      <c r="AM50" s="19">
        <v>-9.8992019459855758</v>
      </c>
      <c r="AN50" s="19">
        <v>141.31091023754468</v>
      </c>
      <c r="AO50" s="19">
        <v>120</v>
      </c>
      <c r="AP50" s="19">
        <v>-15.080866864222218</v>
      </c>
      <c r="AQ50" s="19">
        <v>116.49520488230165</v>
      </c>
      <c r="AR50" s="19">
        <v>125</v>
      </c>
      <c r="AS50" s="19">
        <v>7.3005538093099895</v>
      </c>
      <c r="AT50" s="19">
        <v>118.73596673596674</v>
      </c>
      <c r="AU50" s="19">
        <v>108</v>
      </c>
      <c r="AV50" s="19">
        <v>-9.0418826166129751</v>
      </c>
      <c r="AW50" s="19">
        <v>117.91703773142723</v>
      </c>
      <c r="AX50" s="19">
        <v>110</v>
      </c>
      <c r="AY50" s="19">
        <v>-6.7140744745126701</v>
      </c>
      <c r="AZ50" s="19">
        <v>100.40833829660512</v>
      </c>
      <c r="BA50" s="19">
        <v>95</v>
      </c>
      <c r="BB50" s="19">
        <v>-5.3863437921151043</v>
      </c>
      <c r="BC50" s="19">
        <v>92.433177662957078</v>
      </c>
      <c r="BD50" s="19">
        <v>88</v>
      </c>
      <c r="BE50" s="19">
        <v>-4.7960892128170229</v>
      </c>
      <c r="BF50" s="19">
        <v>30.506471581316827</v>
      </c>
      <c r="BG50" s="19">
        <v>49</v>
      </c>
      <c r="BH50" s="19">
        <v>60.621656520937094</v>
      </c>
      <c r="BI50" s="19">
        <v>41.491889658022522</v>
      </c>
      <c r="BJ50" s="19">
        <v>45</v>
      </c>
      <c r="BK50" s="19">
        <v>8.4549302788844631</v>
      </c>
      <c r="BL50" s="19">
        <v>42.772095741572137</v>
      </c>
      <c r="BM50" s="19">
        <v>45</v>
      </c>
      <c r="BN50" s="19">
        <v>5.208779742495671</v>
      </c>
      <c r="BO50" s="19">
        <v>38.72659793814433</v>
      </c>
      <c r="BP50" s="19">
        <v>44</v>
      </c>
      <c r="BQ50" s="19">
        <v>13.617003151886871</v>
      </c>
      <c r="BR50" s="19">
        <v>58.973661035945881</v>
      </c>
      <c r="BS50" s="19">
        <v>73</v>
      </c>
      <c r="BT50" s="19">
        <v>23.784073631624675</v>
      </c>
      <c r="BU50" s="19">
        <v>61.165384615384617</v>
      </c>
      <c r="BV50" s="19">
        <v>71</v>
      </c>
      <c r="BW50" s="19">
        <v>16.07872728416022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60.995437821927887</v>
      </c>
      <c r="E51" s="19">
        <v>90</v>
      </c>
      <c r="F51" s="19">
        <v>47.552018993205685</v>
      </c>
      <c r="G51" s="19">
        <v>68.203530633437182</v>
      </c>
      <c r="H51" s="19">
        <v>113</v>
      </c>
      <c r="I51" s="19">
        <v>65.680572472594378</v>
      </c>
      <c r="J51" s="19">
        <v>68.675246025738076</v>
      </c>
      <c r="K51" s="19">
        <v>108</v>
      </c>
      <c r="L51" s="19">
        <v>57.261904761904766</v>
      </c>
      <c r="M51" s="19">
        <v>56.762096150873397</v>
      </c>
      <c r="N51" s="19">
        <v>96</v>
      </c>
      <c r="O51" s="19">
        <v>69.126946518733973</v>
      </c>
      <c r="P51" s="19">
        <v>80.781264350221946</v>
      </c>
      <c r="Q51" s="19">
        <v>106</v>
      </c>
      <c r="R51" s="19">
        <v>31.218545355323801</v>
      </c>
      <c r="S51" s="19">
        <v>70.784517277176334</v>
      </c>
      <c r="T51" s="19">
        <v>106</v>
      </c>
      <c r="U51" s="19">
        <v>49.750261889796768</v>
      </c>
      <c r="V51" s="22">
        <v>49.211805038008642</v>
      </c>
      <c r="W51" s="19">
        <v>107</v>
      </c>
      <c r="X51" s="19">
        <v>117.42750528528421</v>
      </c>
      <c r="Y51" s="19">
        <v>63.336678245207771</v>
      </c>
      <c r="Z51" s="19">
        <v>88</v>
      </c>
      <c r="AA51" s="19">
        <v>38.940030386987218</v>
      </c>
      <c r="AB51" s="19">
        <v>70.779186602870809</v>
      </c>
      <c r="AC51" s="19">
        <v>93</v>
      </c>
      <c r="AD51" s="19">
        <v>31.394558857826592</v>
      </c>
      <c r="AE51" s="19">
        <v>77.833219722790275</v>
      </c>
      <c r="AF51" s="19">
        <v>104</v>
      </c>
      <c r="AG51" s="19">
        <v>33.619038722032791</v>
      </c>
      <c r="AH51" s="19">
        <v>79.661948024508774</v>
      </c>
      <c r="AI51" s="19">
        <v>107</v>
      </c>
      <c r="AJ51" s="19">
        <v>34.317579036706967</v>
      </c>
      <c r="AK51" s="19">
        <v>66.489635609862532</v>
      </c>
      <c r="AL51" s="19">
        <v>109</v>
      </c>
      <c r="AM51" s="19">
        <v>63.93532465657222</v>
      </c>
      <c r="AN51" s="19">
        <v>74.474668908976241</v>
      </c>
      <c r="AO51" s="19">
        <v>92</v>
      </c>
      <c r="AP51" s="19">
        <v>23.531935553071623</v>
      </c>
      <c r="AQ51" s="19">
        <v>53.393635571054929</v>
      </c>
      <c r="AR51" s="19">
        <v>90</v>
      </c>
      <c r="AS51" s="19">
        <v>68.559415438625123</v>
      </c>
      <c r="AT51" s="19">
        <v>50.311850311850314</v>
      </c>
      <c r="AU51" s="19">
        <v>86</v>
      </c>
      <c r="AV51" s="19">
        <v>70.933884297520649</v>
      </c>
      <c r="AW51" s="19">
        <v>29.978907897820484</v>
      </c>
      <c r="AX51" s="19">
        <v>68</v>
      </c>
      <c r="AY51" s="19">
        <v>126.82614133833646</v>
      </c>
      <c r="AZ51" s="19">
        <v>24.609886837403216</v>
      </c>
      <c r="BA51" s="19">
        <v>31</v>
      </c>
      <c r="BB51" s="19">
        <v>25.965634075508227</v>
      </c>
      <c r="BC51" s="19">
        <v>29.45672694753577</v>
      </c>
      <c r="BD51" s="19">
        <v>27</v>
      </c>
      <c r="BE51" s="19">
        <v>-8.3401219419637194</v>
      </c>
      <c r="BF51" s="19">
        <v>24.40517726505346</v>
      </c>
      <c r="BG51" s="19">
        <v>29</v>
      </c>
      <c r="BH51" s="19">
        <v>18.827245895591222</v>
      </c>
      <c r="BI51" s="19">
        <v>42.529186899473089</v>
      </c>
      <c r="BJ51" s="19">
        <v>52</v>
      </c>
      <c r="BK51" s="19">
        <v>22.268972888932069</v>
      </c>
      <c r="BL51" s="19">
        <v>37.555986504795044</v>
      </c>
      <c r="BM51" s="19">
        <v>51</v>
      </c>
      <c r="BN51" s="19">
        <v>35.79725829725831</v>
      </c>
      <c r="BO51" s="19">
        <v>36.74061855670103</v>
      </c>
      <c r="BP51" s="19">
        <v>51</v>
      </c>
      <c r="BQ51" s="19">
        <v>38.810945496992012</v>
      </c>
      <c r="BR51" s="19">
        <v>51.601953406452644</v>
      </c>
      <c r="BS51" s="19">
        <v>83</v>
      </c>
      <c r="BT51" s="19">
        <v>60.84662405361798</v>
      </c>
      <c r="BU51" s="19">
        <v>69.903296703296704</v>
      </c>
      <c r="BV51" s="19">
        <v>116</v>
      </c>
      <c r="BW51" s="19">
        <v>65.943532666792422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18.108020603384841</v>
      </c>
      <c r="E52" s="19">
        <v>29</v>
      </c>
      <c r="F52" s="19">
        <v>60.150027632391676</v>
      </c>
      <c r="G52" s="19">
        <v>25.332739949562381</v>
      </c>
      <c r="H52" s="19">
        <v>35</v>
      </c>
      <c r="I52" s="19">
        <v>38.161130891033437</v>
      </c>
      <c r="J52" s="19">
        <v>24.526873580620741</v>
      </c>
      <c r="K52" s="19">
        <v>33</v>
      </c>
      <c r="L52" s="19">
        <v>34.546296296296305</v>
      </c>
      <c r="M52" s="19">
        <v>22.904003710001547</v>
      </c>
      <c r="N52" s="19">
        <v>35</v>
      </c>
      <c r="O52" s="19">
        <v>52.811711188801745</v>
      </c>
      <c r="P52" s="19">
        <v>25.50987295270167</v>
      </c>
      <c r="Q52" s="19">
        <v>30</v>
      </c>
      <c r="R52" s="19">
        <v>17.601526497695847</v>
      </c>
      <c r="S52" s="19">
        <v>23.59483909239211</v>
      </c>
      <c r="T52" s="19">
        <v>31</v>
      </c>
      <c r="U52" s="19">
        <v>31.384663733500943</v>
      </c>
      <c r="V52" s="22">
        <v>31.133999105678939</v>
      </c>
      <c r="W52" s="19">
        <v>33</v>
      </c>
      <c r="X52" s="19">
        <v>5.9934507224312759</v>
      </c>
      <c r="Y52" s="19">
        <v>20.797118229769715</v>
      </c>
      <c r="Z52" s="19">
        <v>43</v>
      </c>
      <c r="AA52" s="19">
        <v>106.75941505418916</v>
      </c>
      <c r="AB52" s="19">
        <v>11.962679425837321</v>
      </c>
      <c r="AC52" s="19">
        <v>46</v>
      </c>
      <c r="AD52" s="19">
        <v>284.52923766098712</v>
      </c>
      <c r="AE52" s="19">
        <v>12</v>
      </c>
      <c r="AF52" s="19">
        <v>33</v>
      </c>
      <c r="AG52" s="19">
        <v>175</v>
      </c>
      <c r="AH52" s="19">
        <v>7</v>
      </c>
      <c r="AI52" s="19">
        <v>40</v>
      </c>
      <c r="AJ52" s="19">
        <v>471.42857142857144</v>
      </c>
      <c r="AK52" s="19">
        <v>8</v>
      </c>
      <c r="AL52" s="19">
        <v>22</v>
      </c>
      <c r="AM52" s="19">
        <v>175</v>
      </c>
      <c r="AN52" s="19">
        <v>8</v>
      </c>
      <c r="AO52" s="19">
        <v>19</v>
      </c>
      <c r="AP52" s="19">
        <v>137.5</v>
      </c>
      <c r="AQ52" s="19">
        <v>8</v>
      </c>
      <c r="AR52" s="19">
        <v>12</v>
      </c>
      <c r="AS52" s="19">
        <v>50</v>
      </c>
      <c r="AT52" s="19">
        <v>8</v>
      </c>
      <c r="AU52" s="19">
        <v>18</v>
      </c>
      <c r="AV52" s="19">
        <v>125</v>
      </c>
      <c r="AW52" s="19">
        <v>8</v>
      </c>
      <c r="AX52" s="19">
        <v>17</v>
      </c>
      <c r="AY52" s="19">
        <v>112.5</v>
      </c>
      <c r="AZ52" s="19">
        <v>8</v>
      </c>
      <c r="BA52" s="19">
        <v>16</v>
      </c>
      <c r="BB52" s="19">
        <v>100</v>
      </c>
      <c r="BC52" s="19">
        <v>8</v>
      </c>
      <c r="BD52" s="19">
        <v>31</v>
      </c>
      <c r="BE52" s="19">
        <v>287.5</v>
      </c>
      <c r="BF52" s="19">
        <v>8</v>
      </c>
      <c r="BG52" s="19">
        <v>34</v>
      </c>
      <c r="BH52" s="19">
        <v>325</v>
      </c>
      <c r="BI52" s="19">
        <v>8</v>
      </c>
      <c r="BJ52" s="19">
        <v>24</v>
      </c>
      <c r="BK52" s="19">
        <v>200</v>
      </c>
      <c r="BL52" s="19">
        <v>19.821215099752941</v>
      </c>
      <c r="BM52" s="19">
        <v>24</v>
      </c>
      <c r="BN52" s="19">
        <v>21.082385107152916</v>
      </c>
      <c r="BO52" s="19">
        <v>18.86680412371134</v>
      </c>
      <c r="BP52" s="19">
        <v>25</v>
      </c>
      <c r="BQ52" s="19">
        <v>32.507868508480506</v>
      </c>
      <c r="BR52" s="19">
        <v>24.879513249539666</v>
      </c>
      <c r="BS52" s="19">
        <v>35</v>
      </c>
      <c r="BT52" s="19">
        <v>40.67799337130355</v>
      </c>
      <c r="BU52" s="19">
        <v>26.213736263736262</v>
      </c>
      <c r="BV52" s="19">
        <v>38</v>
      </c>
      <c r="BW52" s="19">
        <v>44.962166467542822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0.95305371596762323</v>
      </c>
      <c r="E53" s="19">
        <v>0.4</v>
      </c>
      <c r="F53" s="19">
        <v>-58.02964793082149</v>
      </c>
      <c r="G53" s="19">
        <v>0.97433615190624534</v>
      </c>
      <c r="H53" s="19">
        <v>0.4</v>
      </c>
      <c r="I53" s="19">
        <v>-58.94640682095006</v>
      </c>
      <c r="J53" s="19">
        <v>0.98107494322482969</v>
      </c>
      <c r="K53" s="19">
        <v>0.4</v>
      </c>
      <c r="L53" s="19">
        <v>-59.228395061728392</v>
      </c>
      <c r="M53" s="19">
        <v>0.9958262482609368</v>
      </c>
      <c r="N53" s="19">
        <v>0.4</v>
      </c>
      <c r="O53" s="19">
        <v>-59.832350201800679</v>
      </c>
      <c r="P53" s="19">
        <v>1.0629113730292361</v>
      </c>
      <c r="Q53" s="19">
        <v>0.4</v>
      </c>
      <c r="R53" s="19">
        <v>-62.367511520737317</v>
      </c>
      <c r="S53" s="19">
        <v>0.94379356369568446</v>
      </c>
      <c r="T53" s="19">
        <v>0.4</v>
      </c>
      <c r="U53" s="19">
        <v>-57.617850408548087</v>
      </c>
      <c r="V53" s="22">
        <v>1.0043225517960948</v>
      </c>
      <c r="W53" s="19">
        <v>0.4</v>
      </c>
      <c r="X53" s="19">
        <v>-60.172157910359147</v>
      </c>
      <c r="Y53" s="19">
        <v>0.94532355589862349</v>
      </c>
      <c r="Z53" s="19">
        <v>0.5</v>
      </c>
      <c r="AA53" s="19">
        <v>-47.108056614044642</v>
      </c>
      <c r="AB53" s="19">
        <v>0.99688995215311005</v>
      </c>
      <c r="AC53" s="19">
        <v>0.6</v>
      </c>
      <c r="AD53" s="19">
        <v>-39.812814974802016</v>
      </c>
      <c r="AE53" s="19">
        <v>0.98523062940240858</v>
      </c>
      <c r="AF53" s="19">
        <v>0.6</v>
      </c>
      <c r="AG53" s="19">
        <v>-39.100553505535061</v>
      </c>
      <c r="AH53" s="19">
        <v>0.99577435030635963</v>
      </c>
      <c r="AI53" s="19">
        <v>0.6</v>
      </c>
      <c r="AJ53" s="19">
        <v>-39.745385105028646</v>
      </c>
      <c r="AK53" s="19">
        <v>1.0074187213615535</v>
      </c>
      <c r="AL53" s="19">
        <v>0.7</v>
      </c>
      <c r="AM53" s="19">
        <v>-30.5154862464804</v>
      </c>
      <c r="AN53" s="19">
        <v>0.95480344755097746</v>
      </c>
      <c r="AO53" s="19">
        <v>0.6</v>
      </c>
      <c r="AP53" s="19">
        <v>-37.159841479524438</v>
      </c>
      <c r="AQ53" s="19">
        <v>0.97079337401918042</v>
      </c>
      <c r="AR53" s="19">
        <v>0.6</v>
      </c>
      <c r="AS53" s="19">
        <v>-38.194881005837452</v>
      </c>
      <c r="AT53" s="19">
        <v>1.0062370062370063</v>
      </c>
      <c r="AU53" s="19">
        <v>0.7</v>
      </c>
      <c r="AV53" s="19">
        <v>-30.43388429752067</v>
      </c>
      <c r="AW53" s="19">
        <v>0.99929692992734942</v>
      </c>
      <c r="AX53" s="19">
        <v>0.6</v>
      </c>
      <c r="AY53" s="19">
        <v>-39.957786116322701</v>
      </c>
      <c r="AZ53" s="19">
        <v>0.98439547349612866</v>
      </c>
      <c r="BA53" s="19">
        <v>0.6</v>
      </c>
      <c r="BB53" s="19">
        <v>-39.048886737657313</v>
      </c>
      <c r="BC53" s="19">
        <v>1.0157492050874404</v>
      </c>
      <c r="BD53" s="19">
        <v>0.6</v>
      </c>
      <c r="BE53" s="19">
        <v>-40.930300807043288</v>
      </c>
      <c r="BF53" s="19">
        <v>1.0168823860438942</v>
      </c>
      <c r="BG53" s="19">
        <v>0.6</v>
      </c>
      <c r="BH53" s="19">
        <v>-40.996126175982297</v>
      </c>
      <c r="BI53" s="19">
        <v>1.037297241450563</v>
      </c>
      <c r="BJ53" s="19">
        <v>0.6</v>
      </c>
      <c r="BK53" s="19">
        <v>-42.157370517928285</v>
      </c>
      <c r="BL53" s="19">
        <v>1.043221847355418</v>
      </c>
      <c r="BM53" s="19">
        <v>0.5</v>
      </c>
      <c r="BN53" s="19">
        <v>-52.071555895085311</v>
      </c>
      <c r="BO53" s="19">
        <v>0.99298969072164944</v>
      </c>
      <c r="BP53" s="19">
        <v>0.5</v>
      </c>
      <c r="BQ53" s="19">
        <v>-49.647009966777404</v>
      </c>
      <c r="BR53" s="19">
        <v>0.92146345368665439</v>
      </c>
      <c r="BS53" s="19">
        <v>0.4</v>
      </c>
      <c r="BT53" s="19">
        <v>-56.590790616854903</v>
      </c>
      <c r="BU53" s="19">
        <v>0.97087912087912087</v>
      </c>
      <c r="BV53" s="19">
        <v>0.4</v>
      </c>
      <c r="BW53" s="19">
        <v>-58.800226372382568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372.64400294334064</v>
      </c>
      <c r="E54" s="36">
        <v>487.4</v>
      </c>
      <c r="F54" s="36">
        <v>30.795074159319729</v>
      </c>
      <c r="G54" s="36">
        <v>411.16985610443555</v>
      </c>
      <c r="H54" s="36">
        <v>529.4</v>
      </c>
      <c r="I54" s="36">
        <v>28.754574816285761</v>
      </c>
      <c r="J54" s="36">
        <v>404.20287660862982</v>
      </c>
      <c r="K54" s="36">
        <v>500.4</v>
      </c>
      <c r="L54" s="36">
        <v>23.799217907227614</v>
      </c>
      <c r="M54" s="36">
        <v>392.3555418148091</v>
      </c>
      <c r="N54" s="36">
        <v>503.4</v>
      </c>
      <c r="O54" s="36">
        <v>28.301998149832073</v>
      </c>
      <c r="P54" s="36">
        <v>441.10821980713297</v>
      </c>
      <c r="Q54" s="36">
        <v>522.4</v>
      </c>
      <c r="R54" s="36">
        <v>18.428987840763984</v>
      </c>
      <c r="S54" s="36">
        <v>415.26916802610123</v>
      </c>
      <c r="T54" s="36">
        <v>528.4</v>
      </c>
      <c r="U54" s="36">
        <v>27.24277184160902</v>
      </c>
      <c r="V54" s="36">
        <v>356.5345058876137</v>
      </c>
      <c r="W54" s="36">
        <v>528.4</v>
      </c>
      <c r="X54" s="36">
        <v>48.204449015255051</v>
      </c>
      <c r="Y54" s="36">
        <v>412.16107037179978</v>
      </c>
      <c r="Z54" s="36">
        <v>501.5</v>
      </c>
      <c r="AA54" s="36">
        <v>21.675732147048699</v>
      </c>
      <c r="AB54" s="36">
        <v>455.5787081339713</v>
      </c>
      <c r="AC54" s="36">
        <v>546.6</v>
      </c>
      <c r="AD54" s="36">
        <v>19.979268179333403</v>
      </c>
      <c r="AE54" s="36">
        <v>491.80731651897293</v>
      </c>
      <c r="AF54" s="36">
        <v>554.6</v>
      </c>
      <c r="AG54" s="36">
        <v>12.767740814731185</v>
      </c>
      <c r="AH54" s="36">
        <v>538.74350306359599</v>
      </c>
      <c r="AI54" s="36">
        <v>659.6</v>
      </c>
      <c r="AJ54" s="36">
        <v>22.433030978405601</v>
      </c>
      <c r="AK54" s="36">
        <v>539.91708487890025</v>
      </c>
      <c r="AL54" s="36">
        <v>616.70000000000005</v>
      </c>
      <c r="AM54" s="36">
        <v>14.221241977982913</v>
      </c>
      <c r="AN54" s="36">
        <v>535.05150304813958</v>
      </c>
      <c r="AO54" s="36">
        <v>564.6</v>
      </c>
      <c r="AP54" s="36">
        <v>5.522551900803073</v>
      </c>
      <c r="AQ54" s="36">
        <v>509.90017436791635</v>
      </c>
      <c r="AR54" s="36">
        <v>566.6</v>
      </c>
      <c r="AS54" s="36">
        <v>11.119789418069928</v>
      </c>
      <c r="AT54" s="36">
        <v>496.02494802494812</v>
      </c>
      <c r="AU54" s="36">
        <v>548.70000000000005</v>
      </c>
      <c r="AV54" s="36">
        <v>10.619436015222883</v>
      </c>
      <c r="AW54" s="36">
        <v>483.66533864541833</v>
      </c>
      <c r="AX54" s="36">
        <v>531.6</v>
      </c>
      <c r="AY54" s="36">
        <v>9.9107084019769385</v>
      </c>
      <c r="AZ54" s="36">
        <v>417.50851697438952</v>
      </c>
      <c r="BA54" s="36">
        <v>423.6</v>
      </c>
      <c r="BB54" s="36">
        <v>1.4590080867701578</v>
      </c>
      <c r="BC54" s="36">
        <v>379.76420906200315</v>
      </c>
      <c r="BD54" s="36">
        <v>435.6</v>
      </c>
      <c r="BE54" s="36">
        <v>14.702752288297056</v>
      </c>
      <c r="BF54" s="36">
        <v>232.73100731570059</v>
      </c>
      <c r="BG54" s="36">
        <v>344.6</v>
      </c>
      <c r="BH54" s="36">
        <v>48.067936444991474</v>
      </c>
      <c r="BI54" s="36">
        <v>310.89079450356439</v>
      </c>
      <c r="BJ54" s="36">
        <v>369.6</v>
      </c>
      <c r="BK54" s="36">
        <v>18.884189089671654</v>
      </c>
      <c r="BL54" s="36">
        <v>319.22588529075784</v>
      </c>
      <c r="BM54" s="36">
        <v>373.5</v>
      </c>
      <c r="BN54" s="36">
        <v>17.001790020821186</v>
      </c>
      <c r="BO54" s="36">
        <v>288.95999999999998</v>
      </c>
      <c r="BP54" s="36">
        <v>360.5</v>
      </c>
      <c r="BQ54" s="36">
        <v>24.757751937984505</v>
      </c>
      <c r="BR54" s="36">
        <v>388.85757745576814</v>
      </c>
      <c r="BS54" s="36">
        <v>452.4</v>
      </c>
      <c r="BT54" s="36">
        <v>16.340795763831988</v>
      </c>
      <c r="BU54" s="36">
        <v>428.15769230769229</v>
      </c>
      <c r="BV54" s="36">
        <v>549.4</v>
      </c>
      <c r="BW54" s="36">
        <v>28.317208792590797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58.136276674025019</v>
      </c>
      <c r="E55" s="19">
        <v>61</v>
      </c>
      <c r="F55" s="19">
        <v>4.9258801729462611</v>
      </c>
      <c r="G55" s="19">
        <v>45.793799139593531</v>
      </c>
      <c r="H55" s="19">
        <v>54</v>
      </c>
      <c r="I55" s="19">
        <v>17.919895301526424</v>
      </c>
      <c r="J55" s="19">
        <v>51.015897047691141</v>
      </c>
      <c r="K55" s="19">
        <v>40</v>
      </c>
      <c r="L55" s="19">
        <v>-21.593067426400754</v>
      </c>
      <c r="M55" s="19">
        <v>55.766269902612457</v>
      </c>
      <c r="N55" s="19">
        <v>50</v>
      </c>
      <c r="O55" s="19">
        <v>-10.340067414733664</v>
      </c>
      <c r="P55" s="19">
        <v>57.397214143578751</v>
      </c>
      <c r="Q55" s="19">
        <v>64</v>
      </c>
      <c r="R55" s="19">
        <v>11.503669568185703</v>
      </c>
      <c r="S55" s="19">
        <v>52.852439566958324</v>
      </c>
      <c r="T55" s="19">
        <v>59</v>
      </c>
      <c r="U55" s="19">
        <v>11.631554727484966</v>
      </c>
      <c r="V55" s="22">
        <v>49.211805038008642</v>
      </c>
      <c r="W55" s="19">
        <v>55</v>
      </c>
      <c r="X55" s="19">
        <v>11.761801782155434</v>
      </c>
      <c r="Y55" s="19">
        <v>74.680560915991251</v>
      </c>
      <c r="Z55" s="19">
        <v>57</v>
      </c>
      <c r="AA55" s="19">
        <v>-23.674917139254287</v>
      </c>
      <c r="AB55" s="19">
        <v>85.732535885167465</v>
      </c>
      <c r="AC55" s="19">
        <v>81</v>
      </c>
      <c r="AD55" s="19">
        <v>-5.5201165302124675</v>
      </c>
      <c r="AE55" s="19">
        <v>100.49352419904567</v>
      </c>
      <c r="AF55" s="19">
        <v>96</v>
      </c>
      <c r="AG55" s="19">
        <v>-4.4714564792706701</v>
      </c>
      <c r="AH55" s="19">
        <v>107.54362983308684</v>
      </c>
      <c r="AI55" s="19">
        <v>107</v>
      </c>
      <c r="AJ55" s="19">
        <v>-0.50549700984668333</v>
      </c>
      <c r="AK55" s="19">
        <v>67.497054331224092</v>
      </c>
      <c r="AL55" s="19">
        <v>85</v>
      </c>
      <c r="AM55" s="19">
        <v>25.931421514907587</v>
      </c>
      <c r="AN55" s="19">
        <v>105.9831826781585</v>
      </c>
      <c r="AO55" s="19">
        <v>94</v>
      </c>
      <c r="AP55" s="19">
        <v>-11.306683169298754</v>
      </c>
      <c r="AQ55" s="19">
        <v>98.050130775937234</v>
      </c>
      <c r="AR55" s="19">
        <v>78</v>
      </c>
      <c r="AS55" s="19">
        <v>-20.448856740186823</v>
      </c>
      <c r="AT55" s="19">
        <v>78.486486486486484</v>
      </c>
      <c r="AU55" s="19">
        <v>70</v>
      </c>
      <c r="AV55" s="19">
        <v>-10.812672176308537</v>
      </c>
      <c r="AW55" s="19">
        <v>61.956409655495662</v>
      </c>
      <c r="AX55" s="19">
        <v>64</v>
      </c>
      <c r="AY55" s="19">
        <v>3.2984324880469686</v>
      </c>
      <c r="AZ55" s="19">
        <v>39.375818939845146</v>
      </c>
      <c r="BA55" s="19">
        <v>74</v>
      </c>
      <c r="BB55" s="19">
        <v>87.932599225556629</v>
      </c>
      <c r="BC55" s="19">
        <v>34.535472972972975</v>
      </c>
      <c r="BD55" s="19">
        <v>58</v>
      </c>
      <c r="BE55" s="19">
        <v>67.943262411347504</v>
      </c>
      <c r="BF55" s="19">
        <v>31.52335396736072</v>
      </c>
      <c r="BG55" s="19">
        <v>43</v>
      </c>
      <c r="BH55" s="19">
        <v>36.406805077030192</v>
      </c>
      <c r="BI55" s="19">
        <v>33.193511726418016</v>
      </c>
      <c r="BJ55" s="19">
        <v>39</v>
      </c>
      <c r="BK55" s="19">
        <v>17.492841135458175</v>
      </c>
      <c r="BL55" s="19">
        <v>54.247536062481736</v>
      </c>
      <c r="BM55" s="19">
        <v>57</v>
      </c>
      <c r="BN55" s="19">
        <v>5.0738966915437524</v>
      </c>
      <c r="BO55" s="19">
        <v>44.684536082474224</v>
      </c>
      <c r="BP55" s="19">
        <v>52</v>
      </c>
      <c r="BQ55" s="19">
        <v>16.371354743447771</v>
      </c>
      <c r="BR55" s="19">
        <v>70.952685933872388</v>
      </c>
      <c r="BS55" s="19">
        <v>70</v>
      </c>
      <c r="BT55" s="19">
        <v>-1.34270594739752</v>
      </c>
      <c r="BU55" s="19">
        <v>79.612087912087915</v>
      </c>
      <c r="BV55" s="19">
        <v>94</v>
      </c>
      <c r="BW55" s="19">
        <v>18.072521981586533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58.136276674025019</v>
      </c>
      <c r="E56" s="19">
        <v>56</v>
      </c>
      <c r="F56" s="19">
        <v>-3.6746018084427767</v>
      </c>
      <c r="G56" s="19">
        <v>55.537160658655985</v>
      </c>
      <c r="H56" s="19">
        <v>55</v>
      </c>
      <c r="I56" s="19">
        <v>-0.96720943650233837</v>
      </c>
      <c r="J56" s="19">
        <v>58.864496593489783</v>
      </c>
      <c r="K56" s="19">
        <v>61</v>
      </c>
      <c r="L56" s="19">
        <v>3.6278292181069918</v>
      </c>
      <c r="M56" s="19">
        <v>57.75792239913433</v>
      </c>
      <c r="N56" s="19">
        <v>62</v>
      </c>
      <c r="O56" s="19">
        <v>7.3445813572568017</v>
      </c>
      <c r="P56" s="19">
        <v>59.523036889637225</v>
      </c>
      <c r="Q56" s="19">
        <v>50</v>
      </c>
      <c r="R56" s="19">
        <v>-15.998909644502962</v>
      </c>
      <c r="S56" s="19">
        <v>57.57140738543675</v>
      </c>
      <c r="T56" s="19">
        <v>63</v>
      </c>
      <c r="U56" s="19">
        <v>9.4293206664537195</v>
      </c>
      <c r="V56" s="22">
        <v>66.285288418542251</v>
      </c>
      <c r="W56" s="19">
        <v>63</v>
      </c>
      <c r="X56" s="19">
        <v>-4.9562859224479805</v>
      </c>
      <c r="Y56" s="19">
        <v>60.500707577511903</v>
      </c>
      <c r="Z56" s="19">
        <v>70</v>
      </c>
      <c r="AA56" s="19">
        <v>15.701126156777349</v>
      </c>
      <c r="AB56" s="19">
        <v>69.782296650717697</v>
      </c>
      <c r="AC56" s="19">
        <v>75</v>
      </c>
      <c r="AD56" s="19">
        <v>7.4771161164249813</v>
      </c>
      <c r="AE56" s="19">
        <v>66.995682799363777</v>
      </c>
      <c r="AF56" s="19">
        <v>84</v>
      </c>
      <c r="AG56" s="19">
        <v>25.381213370957244</v>
      </c>
      <c r="AH56" s="19">
        <v>72.691527572364251</v>
      </c>
      <c r="AI56" s="19">
        <v>86</v>
      </c>
      <c r="AJ56" s="19">
        <v>18.308147967295358</v>
      </c>
      <c r="AK56" s="19">
        <v>102.75670957887846</v>
      </c>
      <c r="AL56" s="19">
        <v>96</v>
      </c>
      <c r="AM56" s="19">
        <v>-6.5754436927467479</v>
      </c>
      <c r="AN56" s="19">
        <v>85.932310279587981</v>
      </c>
      <c r="AO56" s="19">
        <v>81</v>
      </c>
      <c r="AP56" s="19">
        <v>-5.7397622192866633</v>
      </c>
      <c r="AQ56" s="19">
        <v>78.634263295553623</v>
      </c>
      <c r="AR56" s="19">
        <v>80</v>
      </c>
      <c r="AS56" s="19">
        <v>1.7368213895679778</v>
      </c>
      <c r="AT56" s="19">
        <v>90.561330561330564</v>
      </c>
      <c r="AU56" s="19">
        <v>87</v>
      </c>
      <c r="AV56" s="19">
        <v>-3.9325068870523441</v>
      </c>
      <c r="AW56" s="19">
        <v>66.952894305132418</v>
      </c>
      <c r="AX56" s="19">
        <v>74</v>
      </c>
      <c r="AY56" s="19">
        <v>10.525468343087555</v>
      </c>
      <c r="AZ56" s="19">
        <v>72.845265038713521</v>
      </c>
      <c r="BA56" s="19">
        <v>70</v>
      </c>
      <c r="BB56" s="19">
        <v>-3.9059025143245871</v>
      </c>
      <c r="BC56" s="19">
        <v>73.133942766295704</v>
      </c>
      <c r="BD56" s="19">
        <v>72</v>
      </c>
      <c r="BE56" s="19">
        <v>-1.5505013450721397</v>
      </c>
      <c r="BF56" s="19">
        <v>63.046707934721439</v>
      </c>
      <c r="BG56" s="19">
        <v>71</v>
      </c>
      <c r="BH56" s="19">
        <v>12.614920470571436</v>
      </c>
      <c r="BI56" s="19">
        <v>68.461617935737166</v>
      </c>
      <c r="BJ56" s="19">
        <v>61</v>
      </c>
      <c r="BK56" s="19">
        <v>-10.898979838222871</v>
      </c>
      <c r="BL56" s="19">
        <v>69.895863772813001</v>
      </c>
      <c r="BM56" s="19">
        <v>60</v>
      </c>
      <c r="BN56" s="19">
        <v>-14.158010558361738</v>
      </c>
      <c r="BO56" s="19">
        <v>58.58639175257732</v>
      </c>
      <c r="BP56" s="19">
        <v>56</v>
      </c>
      <c r="BQ56" s="19">
        <v>-4.4146629877808454</v>
      </c>
      <c r="BR56" s="19">
        <v>54.366343767512603</v>
      </c>
      <c r="BS56" s="19">
        <v>60</v>
      </c>
      <c r="BT56" s="19">
        <v>10.362396736809567</v>
      </c>
      <c r="BU56" s="19">
        <v>57.28186813186813</v>
      </c>
      <c r="BV56" s="19">
        <v>60</v>
      </c>
      <c r="BW56" s="19">
        <v>4.7451871888578783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49.558793230316411</v>
      </c>
      <c r="E57" s="19">
        <v>94</v>
      </c>
      <c r="F57" s="19">
        <v>89.673706466479771</v>
      </c>
      <c r="G57" s="19">
        <v>65.280522177718439</v>
      </c>
      <c r="H57" s="19">
        <v>100</v>
      </c>
      <c r="I57" s="19">
        <v>53.18504917555947</v>
      </c>
      <c r="J57" s="19">
        <v>58.864496593489783</v>
      </c>
      <c r="K57" s="19">
        <v>100</v>
      </c>
      <c r="L57" s="19">
        <v>69.88168724279835</v>
      </c>
      <c r="M57" s="19">
        <v>51.782964909568712</v>
      </c>
      <c r="N57" s="19">
        <v>95</v>
      </c>
      <c r="O57" s="19">
        <v>83.458015905237275</v>
      </c>
      <c r="P57" s="19">
        <v>66.963416500841873</v>
      </c>
      <c r="Q57" s="19">
        <v>106</v>
      </c>
      <c r="R57" s="19">
        <v>58.295388047692207</v>
      </c>
      <c r="S57" s="19">
        <v>66.065549458697916</v>
      </c>
      <c r="T57" s="19">
        <v>104</v>
      </c>
      <c r="U57" s="19">
        <v>57.419412768249956</v>
      </c>
      <c r="V57" s="22">
        <v>61.263675659561784</v>
      </c>
      <c r="W57" s="19">
        <v>93</v>
      </c>
      <c r="X57" s="19">
        <v>51.802840751499936</v>
      </c>
      <c r="Y57" s="19">
        <v>86.024443586774737</v>
      </c>
      <c r="Z57" s="19">
        <v>105</v>
      </c>
      <c r="AA57" s="19">
        <v>22.058330890666213</v>
      </c>
      <c r="AB57" s="19">
        <v>119.62679425837321</v>
      </c>
      <c r="AC57" s="19">
        <v>119</v>
      </c>
      <c r="AD57" s="19">
        <v>-0.52395808335333471</v>
      </c>
      <c r="AE57" s="19">
        <v>149.7550556691661</v>
      </c>
      <c r="AF57" s="19">
        <v>145</v>
      </c>
      <c r="AG57" s="19">
        <v>-3.1752221305107775</v>
      </c>
      <c r="AH57" s="19">
        <v>155.3407986477921</v>
      </c>
      <c r="AI57" s="19">
        <v>172</v>
      </c>
      <c r="AJ57" s="19">
        <v>10.724292328366166</v>
      </c>
      <c r="AK57" s="19">
        <v>136.00152738380973</v>
      </c>
      <c r="AL57" s="19">
        <v>177</v>
      </c>
      <c r="AM57" s="19">
        <v>30.145597189131951</v>
      </c>
      <c r="AN57" s="19">
        <v>151.81374816060543</v>
      </c>
      <c r="AO57" s="19">
        <v>168</v>
      </c>
      <c r="AP57" s="19">
        <v>10.661914375680229</v>
      </c>
      <c r="AQ57" s="19">
        <v>157.26852659110725</v>
      </c>
      <c r="AR57" s="19">
        <v>157</v>
      </c>
      <c r="AS57" s="19">
        <v>-0.17074401148642168</v>
      </c>
      <c r="AT57" s="19">
        <v>163.010395010395</v>
      </c>
      <c r="AU57" s="19">
        <v>158</v>
      </c>
      <c r="AV57" s="19">
        <v>-3.0736659524538261</v>
      </c>
      <c r="AW57" s="19">
        <v>149.89453948910241</v>
      </c>
      <c r="AX57" s="19">
        <v>130</v>
      </c>
      <c r="AY57" s="19">
        <v>-13.272357723577235</v>
      </c>
      <c r="AZ57" s="19">
        <v>102.37712924359738</v>
      </c>
      <c r="BA57" s="19">
        <v>118</v>
      </c>
      <c r="BB57" s="19">
        <v>15.260118028148037</v>
      </c>
      <c r="BC57" s="19">
        <v>92.433177662957078</v>
      </c>
      <c r="BD57" s="19">
        <v>114</v>
      </c>
      <c r="BE57" s="19">
        <v>23.33233897430522</v>
      </c>
      <c r="BF57" s="19">
        <v>56.945413618458076</v>
      </c>
      <c r="BG57" s="19">
        <v>85</v>
      </c>
      <c r="BH57" s="19">
        <v>49.26575223337813</v>
      </c>
      <c r="BI57" s="19">
        <v>67.424320694286607</v>
      </c>
      <c r="BJ57" s="19">
        <v>89</v>
      </c>
      <c r="BK57" s="19">
        <v>31.999846766779022</v>
      </c>
      <c r="BL57" s="19">
        <v>61.550088993969659</v>
      </c>
      <c r="BM57" s="19">
        <v>86</v>
      </c>
      <c r="BN57" s="19">
        <v>39.723599763480131</v>
      </c>
      <c r="BO57" s="19">
        <v>58.58639175257732</v>
      </c>
      <c r="BP57" s="19">
        <v>75</v>
      </c>
      <c r="BQ57" s="19">
        <v>28.016076355650654</v>
      </c>
      <c r="BR57" s="19">
        <v>75.560003202305651</v>
      </c>
      <c r="BS57" s="19">
        <v>97</v>
      </c>
      <c r="BT57" s="19">
        <v>28.374796041618122</v>
      </c>
      <c r="BU57" s="19">
        <v>70.874175824175822</v>
      </c>
      <c r="BV57" s="19">
        <v>97</v>
      </c>
      <c r="BW57" s="19">
        <v>36.862261708181194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35.262987490802061</v>
      </c>
      <c r="E58" s="19">
        <v>30</v>
      </c>
      <c r="F58" s="19">
        <v>-14.924962021935464</v>
      </c>
      <c r="G58" s="19">
        <v>29.230084557187361</v>
      </c>
      <c r="H58" s="19">
        <v>29</v>
      </c>
      <c r="I58" s="19">
        <v>-0.78714981729598033</v>
      </c>
      <c r="J58" s="19">
        <v>29.432248296744891</v>
      </c>
      <c r="K58" s="19">
        <v>26</v>
      </c>
      <c r="L58" s="19">
        <v>-11.661522633744859</v>
      </c>
      <c r="M58" s="19">
        <v>29.874787447828105</v>
      </c>
      <c r="N58" s="19">
        <v>21</v>
      </c>
      <c r="O58" s="19">
        <v>-29.706612853151199</v>
      </c>
      <c r="P58" s="19">
        <v>32.950252563906325</v>
      </c>
      <c r="Q58" s="19">
        <v>25</v>
      </c>
      <c r="R58" s="19">
        <v>-24.128047420841391</v>
      </c>
      <c r="S58" s="19">
        <v>26.426219783479162</v>
      </c>
      <c r="T58" s="19">
        <v>20</v>
      </c>
      <c r="U58" s="19">
        <v>-24.317590015264429</v>
      </c>
      <c r="V58" s="22">
        <v>40.172902071843794</v>
      </c>
      <c r="W58" s="19">
        <v>30</v>
      </c>
      <c r="X58" s="19">
        <v>-25.322796081923421</v>
      </c>
      <c r="Y58" s="19">
        <v>47.266177794931174</v>
      </c>
      <c r="Z58" s="19">
        <v>38</v>
      </c>
      <c r="AA58" s="19">
        <v>-19.604246053347854</v>
      </c>
      <c r="AB58" s="19">
        <v>59.813397129186605</v>
      </c>
      <c r="AC58" s="19">
        <v>46</v>
      </c>
      <c r="AD58" s="19">
        <v>-23.09415246780258</v>
      </c>
      <c r="AE58" s="19">
        <v>72.907066575778231</v>
      </c>
      <c r="AF58" s="19">
        <v>61</v>
      </c>
      <c r="AG58" s="19">
        <v>-16.331841527874737</v>
      </c>
      <c r="AH58" s="19">
        <v>73.687301922670613</v>
      </c>
      <c r="AI58" s="19">
        <v>57</v>
      </c>
      <c r="AJ58" s="19">
        <v>-22.646102499698941</v>
      </c>
      <c r="AK58" s="19">
        <v>77.571241544839623</v>
      </c>
      <c r="AL58" s="19">
        <v>46</v>
      </c>
      <c r="AM58" s="19">
        <v>-40.69967286341555</v>
      </c>
      <c r="AN58" s="19">
        <v>69.700651671221351</v>
      </c>
      <c r="AO58" s="19">
        <v>46</v>
      </c>
      <c r="AP58" s="19">
        <v>-34.003486485345299</v>
      </c>
      <c r="AQ58" s="19">
        <v>55.33522231909329</v>
      </c>
      <c r="AR58" s="19">
        <v>54</v>
      </c>
      <c r="AS58" s="19">
        <v>-2.4129700092170316</v>
      </c>
      <c r="AT58" s="19">
        <v>46.28690228690229</v>
      </c>
      <c r="AU58" s="19">
        <v>47</v>
      </c>
      <c r="AV58" s="19">
        <v>1.5406036651095874</v>
      </c>
      <c r="AW58" s="19">
        <v>30.978204827747831</v>
      </c>
      <c r="AX58" s="19">
        <v>42</v>
      </c>
      <c r="AY58" s="19">
        <v>35.579192640561644</v>
      </c>
      <c r="AZ58" s="19">
        <v>40.360214413341275</v>
      </c>
      <c r="BA58" s="19">
        <v>24</v>
      </c>
      <c r="BB58" s="19">
        <v>-40.535499256251036</v>
      </c>
      <c r="BC58" s="19">
        <v>29.45672694753577</v>
      </c>
      <c r="BD58" s="19">
        <v>29</v>
      </c>
      <c r="BE58" s="19">
        <v>-1.5505013450721428</v>
      </c>
      <c r="BF58" s="19">
        <v>38.641530669667979</v>
      </c>
      <c r="BG58" s="19">
        <v>33</v>
      </c>
      <c r="BH58" s="19">
        <v>-14.599656307342791</v>
      </c>
      <c r="BI58" s="19">
        <v>45.641078623824775</v>
      </c>
      <c r="BJ58" s="19">
        <v>41</v>
      </c>
      <c r="BK58" s="19">
        <v>-10.168643607388628</v>
      </c>
      <c r="BL58" s="19">
        <v>39.642430199505881</v>
      </c>
      <c r="BM58" s="19">
        <v>41</v>
      </c>
      <c r="BN58" s="19">
        <v>3.4245372790264508</v>
      </c>
      <c r="BO58" s="19">
        <v>35.747628865979379</v>
      </c>
      <c r="BP58" s="19">
        <v>47</v>
      </c>
      <c r="BQ58" s="19">
        <v>31.477251753414553</v>
      </c>
      <c r="BR58" s="19">
        <v>37.780001601152826</v>
      </c>
      <c r="BS58" s="19">
        <v>43</v>
      </c>
      <c r="BT58" s="19">
        <v>13.816829480197509</v>
      </c>
      <c r="BU58" s="19">
        <v>35.92252747252747</v>
      </c>
      <c r="BV58" s="19">
        <v>47</v>
      </c>
      <c r="BW58" s="19">
        <v>30.837118952568876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43.84047093451067</v>
      </c>
      <c r="E59" s="19">
        <v>42</v>
      </c>
      <c r="F59" s="19">
        <v>-4.1981094073099339</v>
      </c>
      <c r="G59" s="19">
        <v>53.588488354843498</v>
      </c>
      <c r="H59" s="19">
        <v>59</v>
      </c>
      <c r="I59" s="19">
        <v>10.09827261654301</v>
      </c>
      <c r="J59" s="19">
        <v>51.996971990915974</v>
      </c>
      <c r="K59" s="19">
        <v>55</v>
      </c>
      <c r="L59" s="19">
        <v>5.7753901700442558</v>
      </c>
      <c r="M59" s="19">
        <v>46.803833668264026</v>
      </c>
      <c r="N59" s="19">
        <v>46</v>
      </c>
      <c r="O59" s="19">
        <v>-1.7174526214271988</v>
      </c>
      <c r="P59" s="19">
        <v>56.33430277054952</v>
      </c>
      <c r="Q59" s="19">
        <v>59</v>
      </c>
      <c r="R59" s="19">
        <v>4.7319254847404526</v>
      </c>
      <c r="S59" s="19">
        <v>51.908646003262646</v>
      </c>
      <c r="T59" s="19">
        <v>49</v>
      </c>
      <c r="U59" s="19">
        <v>-5.6033940917661909</v>
      </c>
      <c r="V59" s="22">
        <v>58.250708004173497</v>
      </c>
      <c r="W59" s="19">
        <v>53</v>
      </c>
      <c r="X59" s="19">
        <v>-9.0139814331480714</v>
      </c>
      <c r="Y59" s="19">
        <v>59.555384021613278</v>
      </c>
      <c r="Z59" s="19">
        <v>43</v>
      </c>
      <c r="AA59" s="19">
        <v>-27.79829950488633</v>
      </c>
      <c r="AB59" s="19">
        <v>55.825837320574159</v>
      </c>
      <c r="AC59" s="19">
        <v>48</v>
      </c>
      <c r="AD59" s="19">
        <v>-14.018307106860018</v>
      </c>
      <c r="AE59" s="19">
        <v>25.615996364462621</v>
      </c>
      <c r="AF59" s="19">
        <v>76</v>
      </c>
      <c r="AG59" s="19">
        <v>196.68961112688052</v>
      </c>
      <c r="AH59" s="19">
        <v>19.915487006127194</v>
      </c>
      <c r="AI59" s="19">
        <v>125</v>
      </c>
      <c r="AJ59" s="19">
        <v>527.65223848928485</v>
      </c>
      <c r="AK59" s="19">
        <v>18.133536984507963</v>
      </c>
      <c r="AL59" s="19">
        <v>64</v>
      </c>
      <c r="AM59" s="19">
        <v>252.93721271629005</v>
      </c>
      <c r="AN59" s="19">
        <v>78.293882699180159</v>
      </c>
      <c r="AO59" s="19">
        <v>67</v>
      </c>
      <c r="AP59" s="19">
        <v>-14.424987380653203</v>
      </c>
      <c r="AQ59" s="19">
        <v>76.692676547515262</v>
      </c>
      <c r="AR59" s="19">
        <v>92</v>
      </c>
      <c r="AS59" s="19">
        <v>19.959302689091864</v>
      </c>
      <c r="AT59" s="19">
        <v>53.330561330561331</v>
      </c>
      <c r="AU59" s="19">
        <v>83</v>
      </c>
      <c r="AV59" s="19">
        <v>55.633089037891779</v>
      </c>
      <c r="AW59" s="19">
        <v>37.97328333723928</v>
      </c>
      <c r="AX59" s="19">
        <v>86</v>
      </c>
      <c r="AY59" s="19">
        <v>126.47501728053716</v>
      </c>
      <c r="AZ59" s="19">
        <v>67.92328767123287</v>
      </c>
      <c r="BA59" s="19">
        <v>84</v>
      </c>
      <c r="BB59" s="19">
        <v>23.668925459825761</v>
      </c>
      <c r="BC59" s="19">
        <v>66.023698330683629</v>
      </c>
      <c r="BD59" s="19">
        <v>55</v>
      </c>
      <c r="BE59" s="19">
        <v>-16.696578061214897</v>
      </c>
      <c r="BF59" s="19">
        <v>36.607765897580194</v>
      </c>
      <c r="BG59" s="19">
        <v>51</v>
      </c>
      <c r="BH59" s="19">
        <v>39.31470208448625</v>
      </c>
      <c r="BI59" s="19">
        <v>45.641078623824775</v>
      </c>
      <c r="BJ59" s="19">
        <v>35</v>
      </c>
      <c r="BK59" s="19">
        <v>-23.314695762404924</v>
      </c>
      <c r="BL59" s="19">
        <v>51.11787052041548</v>
      </c>
      <c r="BM59" s="19">
        <v>48</v>
      </c>
      <c r="BN59" s="19">
        <v>-6.0993748148610045</v>
      </c>
      <c r="BO59" s="19">
        <v>45.677525773195875</v>
      </c>
      <c r="BP59" s="19">
        <v>46</v>
      </c>
      <c r="BQ59" s="19">
        <v>0.70598006644518652</v>
      </c>
      <c r="BR59" s="19">
        <v>42.387318869586103</v>
      </c>
      <c r="BS59" s="19">
        <v>48</v>
      </c>
      <c r="BT59" s="19">
        <v>13.241415782117627</v>
      </c>
      <c r="BU59" s="19">
        <v>47.573076923076925</v>
      </c>
      <c r="BV59" s="19">
        <v>44</v>
      </c>
      <c r="BW59" s="19">
        <v>-7.5107122645323026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9.5305371596762321</v>
      </c>
      <c r="E60" s="19">
        <v>21</v>
      </c>
      <c r="F60" s="19">
        <v>120.34434836318717</v>
      </c>
      <c r="G60" s="19">
        <v>10.717697670968699</v>
      </c>
      <c r="H60" s="19">
        <v>15</v>
      </c>
      <c r="I60" s="19">
        <v>39.955431292215707</v>
      </c>
      <c r="J60" s="19">
        <v>8.8296744890234677</v>
      </c>
      <c r="K60" s="19">
        <v>13</v>
      </c>
      <c r="L60" s="19">
        <v>47.230795610425233</v>
      </c>
      <c r="M60" s="19">
        <v>7.9666099860874944</v>
      </c>
      <c r="N60" s="19">
        <v>7</v>
      </c>
      <c r="O60" s="19">
        <v>-12.133266066438996</v>
      </c>
      <c r="P60" s="19">
        <v>8.5032909842338888</v>
      </c>
      <c r="Q60" s="19">
        <v>11</v>
      </c>
      <c r="R60" s="19">
        <v>29.361679147465448</v>
      </c>
      <c r="S60" s="19">
        <v>6.6065549458697905</v>
      </c>
      <c r="T60" s="19">
        <v>4</v>
      </c>
      <c r="U60" s="19">
        <v>-39.454072012211547</v>
      </c>
      <c r="V60" s="22">
        <v>4.017290207184379</v>
      </c>
      <c r="W60" s="19">
        <v>5</v>
      </c>
      <c r="X60" s="19">
        <v>24.462006530127638</v>
      </c>
      <c r="Y60" s="19">
        <v>18.906471117972469</v>
      </c>
      <c r="Z60" s="19">
        <v>11</v>
      </c>
      <c r="AA60" s="19">
        <v>-41.818862275449106</v>
      </c>
      <c r="AB60" s="19">
        <v>23.925358851674641</v>
      </c>
      <c r="AC60" s="19">
        <v>19</v>
      </c>
      <c r="AD60" s="19">
        <v>-20.58635309175266</v>
      </c>
      <c r="AE60" s="19">
        <v>27.586457623267439</v>
      </c>
      <c r="AF60" s="19">
        <v>23</v>
      </c>
      <c r="AG60" s="19">
        <v>-16.625757775434895</v>
      </c>
      <c r="AH60" s="19">
        <v>20.911261356433553</v>
      </c>
      <c r="AI60" s="19">
        <v>14</v>
      </c>
      <c r="AJ60" s="19">
        <v>-33.050427894476272</v>
      </c>
      <c r="AK60" s="19">
        <v>20.148374427231072</v>
      </c>
      <c r="AL60" s="19">
        <v>1</v>
      </c>
      <c r="AM60" s="19">
        <v>-95.036820446177174</v>
      </c>
      <c r="AN60" s="19">
        <v>16.231658608366619</v>
      </c>
      <c r="AO60" s="19">
        <v>-5</v>
      </c>
      <c r="AP60" s="19">
        <v>-130.80399927474292</v>
      </c>
      <c r="AQ60" s="19">
        <v>25.240627724498694</v>
      </c>
      <c r="AR60" s="19">
        <v>-10</v>
      </c>
      <c r="AS60" s="19">
        <v>-139.61866602189906</v>
      </c>
      <c r="AT60" s="19">
        <v>6.0374220374220373</v>
      </c>
      <c r="AU60" s="19">
        <v>-7</v>
      </c>
      <c r="AV60" s="19">
        <v>-215.94352617079889</v>
      </c>
      <c r="AW60" s="19">
        <v>19.985938598546987</v>
      </c>
      <c r="AX60" s="19">
        <v>-10</v>
      </c>
      <c r="AY60" s="19">
        <v>-150.03517823639777</v>
      </c>
      <c r="AZ60" s="19">
        <v>12.797141155449673</v>
      </c>
      <c r="BA60" s="19">
        <v>-14</v>
      </c>
      <c r="BB60" s="19">
        <v>-209.39943406061508</v>
      </c>
      <c r="BC60" s="19">
        <v>8.125993640699523</v>
      </c>
      <c r="BD60" s="19">
        <v>-11</v>
      </c>
      <c r="BE60" s="19">
        <v>-235.36806065052582</v>
      </c>
      <c r="BF60" s="19">
        <v>5.0844119302194706</v>
      </c>
      <c r="BG60" s="19">
        <v>-14</v>
      </c>
      <c r="BH60" s="19">
        <v>-375.35141117874934</v>
      </c>
      <c r="BI60" s="19">
        <v>7.2610806901539418</v>
      </c>
      <c r="BJ60" s="19">
        <v>-3</v>
      </c>
      <c r="BK60" s="19">
        <v>-141.31616391576551</v>
      </c>
      <c r="BL60" s="19">
        <v>3.1296655420662538</v>
      </c>
      <c r="BM60" s="19">
        <v>9</v>
      </c>
      <c r="BN60" s="19">
        <v>187.57066462948816</v>
      </c>
      <c r="BO60" s="19">
        <v>1.9859793814432989</v>
      </c>
      <c r="BP60" s="19">
        <v>6</v>
      </c>
      <c r="BQ60" s="19">
        <v>202.11794019933555</v>
      </c>
      <c r="BR60" s="19">
        <v>5.5287807221199259</v>
      </c>
      <c r="BS60" s="19">
        <v>14</v>
      </c>
      <c r="BT60" s="19">
        <v>153.22038806834638</v>
      </c>
      <c r="BU60" s="19">
        <v>11.65054945054945</v>
      </c>
      <c r="BV60" s="19">
        <v>19</v>
      </c>
      <c r="BW60" s="19">
        <v>63.082437275985669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254.46534216335542</v>
      </c>
      <c r="E61" s="36">
        <v>304</v>
      </c>
      <c r="F61" s="36">
        <v>19.466170683803981</v>
      </c>
      <c r="G61" s="36">
        <v>260.14775255896751</v>
      </c>
      <c r="H61" s="36">
        <v>312</v>
      </c>
      <c r="I61" s="36">
        <v>19.931845242168361</v>
      </c>
      <c r="J61" s="36">
        <v>259.00378501135503</v>
      </c>
      <c r="K61" s="36">
        <v>295</v>
      </c>
      <c r="L61" s="36">
        <v>13.897949401421622</v>
      </c>
      <c r="M61" s="36">
        <v>249.95238831349511</v>
      </c>
      <c r="N61" s="36">
        <v>281</v>
      </c>
      <c r="O61" s="36">
        <v>12.421410291773</v>
      </c>
      <c r="P61" s="36">
        <v>281.67151385274758</v>
      </c>
      <c r="Q61" s="36">
        <v>315</v>
      </c>
      <c r="R61" s="36">
        <v>11.832395009129645</v>
      </c>
      <c r="S61" s="36">
        <v>261.43081714370459</v>
      </c>
      <c r="T61" s="36">
        <v>299</v>
      </c>
      <c r="U61" s="36">
        <v>14.370602236860316</v>
      </c>
      <c r="V61" s="36">
        <v>279.20166939931431</v>
      </c>
      <c r="W61" s="36">
        <v>299</v>
      </c>
      <c r="X61" s="36">
        <v>7.0910502230450883</v>
      </c>
      <c r="Y61" s="36">
        <v>346.93374501479479</v>
      </c>
      <c r="Z61" s="36">
        <v>324</v>
      </c>
      <c r="AA61" s="36">
        <v>-6.6104105882858981</v>
      </c>
      <c r="AB61" s="36">
        <v>414.70622009569377</v>
      </c>
      <c r="AC61" s="36">
        <v>388</v>
      </c>
      <c r="AD61" s="36">
        <v>-6.4397925089069759</v>
      </c>
      <c r="AE61" s="36">
        <v>443.35378323108381</v>
      </c>
      <c r="AF61" s="36">
        <v>485</v>
      </c>
      <c r="AG61" s="36">
        <v>9.3934501845018534</v>
      </c>
      <c r="AH61" s="36">
        <v>450.09000633847455</v>
      </c>
      <c r="AI61" s="36">
        <v>561</v>
      </c>
      <c r="AJ61" s="36">
        <v>24.641736563712868</v>
      </c>
      <c r="AK61" s="36">
        <v>422.10844425049089</v>
      </c>
      <c r="AL61" s="36">
        <v>469</v>
      </c>
      <c r="AM61" s="36">
        <v>11.108888340950212</v>
      </c>
      <c r="AN61" s="36">
        <v>507.95543409712002</v>
      </c>
      <c r="AO61" s="36">
        <v>451</v>
      </c>
      <c r="AP61" s="36">
        <v>-11.212683293438348</v>
      </c>
      <c r="AQ61" s="36">
        <v>491.22144725370538</v>
      </c>
      <c r="AR61" s="36">
        <v>451</v>
      </c>
      <c r="AS61" s="36">
        <v>-8.1880478709904256</v>
      </c>
      <c r="AT61" s="36">
        <v>437.71309771309774</v>
      </c>
      <c r="AU61" s="36">
        <v>438</v>
      </c>
      <c r="AV61" s="36">
        <v>6.554573952692494E-2</v>
      </c>
      <c r="AW61" s="36">
        <v>367.74127021326461</v>
      </c>
      <c r="AX61" s="36">
        <v>386</v>
      </c>
      <c r="AY61" s="36">
        <v>4.9651021698344007</v>
      </c>
      <c r="AZ61" s="36">
        <v>335.67885646217985</v>
      </c>
      <c r="BA61" s="36">
        <v>356</v>
      </c>
      <c r="BB61" s="36">
        <v>6.0537454613587451</v>
      </c>
      <c r="BC61" s="36">
        <v>303.70901232114466</v>
      </c>
      <c r="BD61" s="36">
        <v>317</v>
      </c>
      <c r="BE61" s="36">
        <v>4.3762243264619798</v>
      </c>
      <c r="BF61" s="36">
        <v>231.84918401800786</v>
      </c>
      <c r="BG61" s="36">
        <v>269</v>
      </c>
      <c r="BH61" s="36">
        <v>16.023699259216116</v>
      </c>
      <c r="BI61" s="36">
        <v>267.62268829424528</v>
      </c>
      <c r="BJ61" s="36">
        <v>262</v>
      </c>
      <c r="BK61" s="36">
        <v>-2.1009759411964568</v>
      </c>
      <c r="BL61" s="36">
        <v>279.58345509125201</v>
      </c>
      <c r="BM61" s="36">
        <v>301</v>
      </c>
      <c r="BN61" s="36">
        <v>7.6601617580546542</v>
      </c>
      <c r="BO61" s="36">
        <v>245.2684536082474</v>
      </c>
      <c r="BP61" s="36">
        <v>282</v>
      </c>
      <c r="BQ61" s="36">
        <v>14.976058213512324</v>
      </c>
      <c r="BR61" s="36">
        <v>286.5751340965495</v>
      </c>
      <c r="BS61" s="36">
        <v>332</v>
      </c>
      <c r="BT61" s="36">
        <v>15.850944655982079</v>
      </c>
      <c r="BU61" s="36">
        <v>302.91428571428577</v>
      </c>
      <c r="BV61" s="36">
        <v>361</v>
      </c>
      <c r="BW61" s="36">
        <v>19.175627240143349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627.10934510669608</v>
      </c>
      <c r="E62" s="29">
        <v>791.4</v>
      </c>
      <c r="F62" s="29">
        <v>26.198087490683392</v>
      </c>
      <c r="G62" s="29">
        <v>671.31760866340301</v>
      </c>
      <c r="H62" s="29">
        <v>841.4</v>
      </c>
      <c r="I62" s="29">
        <v>25.335607042280916</v>
      </c>
      <c r="J62" s="29">
        <v>663.20666161998486</v>
      </c>
      <c r="K62" s="29">
        <v>795.4</v>
      </c>
      <c r="L62" s="29">
        <v>19.932450325078527</v>
      </c>
      <c r="M62" s="29">
        <v>642.30793012830418</v>
      </c>
      <c r="N62" s="29">
        <v>784.4</v>
      </c>
      <c r="O62" s="29">
        <v>22.122110471734672</v>
      </c>
      <c r="P62" s="29">
        <v>722.77973365988055</v>
      </c>
      <c r="Q62" s="29">
        <v>837.4</v>
      </c>
      <c r="R62" s="29">
        <v>15.858256810788838</v>
      </c>
      <c r="S62" s="29">
        <v>676.69998516980581</v>
      </c>
      <c r="T62" s="29">
        <v>827.4</v>
      </c>
      <c r="U62" s="29">
        <v>22.269841603791178</v>
      </c>
      <c r="V62" s="29">
        <v>635.73617528692807</v>
      </c>
      <c r="W62" s="29">
        <v>827.4</v>
      </c>
      <c r="X62" s="29">
        <v>30.148327586764729</v>
      </c>
      <c r="Y62" s="29">
        <v>759.09481538659452</v>
      </c>
      <c r="Z62" s="29">
        <v>825.5</v>
      </c>
      <c r="AA62" s="29">
        <v>8.7479433751087363</v>
      </c>
      <c r="AB62" s="29">
        <v>870.28492822966507</v>
      </c>
      <c r="AC62" s="29">
        <v>934.6</v>
      </c>
      <c r="AD62" s="29">
        <v>7.3901166944445169</v>
      </c>
      <c r="AE62" s="29">
        <v>935.16109975005679</v>
      </c>
      <c r="AF62" s="29">
        <v>1039.5999999999999</v>
      </c>
      <c r="AG62" s="29">
        <v>11.168011616165044</v>
      </c>
      <c r="AH62" s="29">
        <v>988.8335094020706</v>
      </c>
      <c r="AI62" s="29">
        <v>1220.5999999999999</v>
      </c>
      <c r="AJ62" s="29">
        <v>23.438373436401264</v>
      </c>
      <c r="AK62" s="29">
        <v>962.02552912939109</v>
      </c>
      <c r="AL62" s="29">
        <v>1085.7</v>
      </c>
      <c r="AM62" s="29">
        <v>12.855632945887752</v>
      </c>
      <c r="AN62" s="29">
        <v>1043.0069371452596</v>
      </c>
      <c r="AO62" s="29">
        <v>1015.6</v>
      </c>
      <c r="AP62" s="29">
        <v>-2.6276850296195691</v>
      </c>
      <c r="AQ62" s="29">
        <v>1001.1216216216217</v>
      </c>
      <c r="AR62" s="29">
        <v>1017.6</v>
      </c>
      <c r="AS62" s="29">
        <v>1.6459916580052076</v>
      </c>
      <c r="AT62" s="29">
        <v>933.73804573804591</v>
      </c>
      <c r="AU62" s="29">
        <v>986.7</v>
      </c>
      <c r="AV62" s="29">
        <v>5.6720355889634879</v>
      </c>
      <c r="AW62" s="29">
        <v>851.40660885868294</v>
      </c>
      <c r="AX62" s="29">
        <v>917.6</v>
      </c>
      <c r="AY62" s="29">
        <v>7.7745921223291683</v>
      </c>
      <c r="AZ62" s="29">
        <v>753.18737343656937</v>
      </c>
      <c r="BA62" s="29">
        <v>779.6</v>
      </c>
      <c r="BB62" s="29">
        <v>3.5067803172161147</v>
      </c>
      <c r="BC62" s="29">
        <v>683.4732213831478</v>
      </c>
      <c r="BD62" s="29">
        <v>752.6</v>
      </c>
      <c r="BE62" s="29">
        <v>10.11404345542025</v>
      </c>
      <c r="BF62" s="29">
        <v>464.58019133370846</v>
      </c>
      <c r="BG62" s="29">
        <v>613.6</v>
      </c>
      <c r="BH62" s="29">
        <v>32.07622956081881</v>
      </c>
      <c r="BI62" s="29">
        <v>578.51348279780973</v>
      </c>
      <c r="BJ62" s="29">
        <v>631.6</v>
      </c>
      <c r="BK62" s="29">
        <v>9.1763664600266566</v>
      </c>
      <c r="BL62" s="29">
        <v>598.80934038200985</v>
      </c>
      <c r="BM62" s="29">
        <v>674.5</v>
      </c>
      <c r="BN62" s="29">
        <v>12.64019354970371</v>
      </c>
      <c r="BO62" s="29">
        <v>534.22845360824738</v>
      </c>
      <c r="BP62" s="29">
        <v>642.5</v>
      </c>
      <c r="BQ62" s="29">
        <v>20.266899986414565</v>
      </c>
      <c r="BR62" s="29">
        <v>675.43271155231764</v>
      </c>
      <c r="BS62" s="29">
        <v>784.4</v>
      </c>
      <c r="BT62" s="29">
        <v>16.132959891333595</v>
      </c>
      <c r="BU62" s="29">
        <v>731.07197802197811</v>
      </c>
      <c r="BV62" s="29">
        <v>910.4</v>
      </c>
      <c r="BW62" s="29">
        <v>24.529461854524911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103</v>
      </c>
      <c r="AG63" s="19">
        <v>186.11111111111111</v>
      </c>
      <c r="AH63" s="19">
        <v>35</v>
      </c>
      <c r="AI63" s="19">
        <v>31</v>
      </c>
      <c r="AJ63" s="19">
        <v>-11.428571428571429</v>
      </c>
      <c r="AK63" s="19">
        <v>35</v>
      </c>
      <c r="AL63" s="19">
        <v>100</v>
      </c>
      <c r="AM63" s="19">
        <v>185.71428571428572</v>
      </c>
      <c r="AN63" s="19">
        <v>35</v>
      </c>
      <c r="AO63" s="19">
        <v>81</v>
      </c>
      <c r="AP63" s="19">
        <v>131.42857142857142</v>
      </c>
      <c r="AQ63" s="19">
        <v>34</v>
      </c>
      <c r="AR63" s="19">
        <v>81</v>
      </c>
      <c r="AS63" s="19">
        <v>138.23529411764704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30</v>
      </c>
      <c r="AY63" s="19">
        <v>-11.76470588235294</v>
      </c>
      <c r="AZ63" s="19">
        <v>35</v>
      </c>
      <c r="BA63" s="19">
        <v>33</v>
      </c>
      <c r="BB63" s="19">
        <v>-5.7142857142857144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35</v>
      </c>
      <c r="AA64" s="19">
        <v>0</v>
      </c>
      <c r="AB64" s="19">
        <v>36</v>
      </c>
      <c r="AC64" s="19">
        <v>35</v>
      </c>
      <c r="AD64" s="19">
        <v>-2.7777777777777777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35</v>
      </c>
      <c r="AM64" s="19">
        <v>0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31</v>
      </c>
      <c r="AY64" s="19">
        <v>-6.0606060606060606</v>
      </c>
      <c r="AZ64" s="19">
        <v>34</v>
      </c>
      <c r="BA64" s="19">
        <v>30</v>
      </c>
      <c r="BB64" s="19">
        <v>-11.76470588235294</v>
      </c>
      <c r="BC64" s="19">
        <v>34</v>
      </c>
      <c r="BD64" s="19">
        <v>35</v>
      </c>
      <c r="BE64" s="19">
        <v>2.9411764705882351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35</v>
      </c>
      <c r="BN64" s="19">
        <v>-2.7777777777777777</v>
      </c>
      <c r="BO64" s="19">
        <v>34</v>
      </c>
      <c r="BP64" s="19">
        <v>35</v>
      </c>
      <c r="BQ64" s="19">
        <v>2.9411764705882351</v>
      </c>
      <c r="BR64" s="19">
        <v>34</v>
      </c>
      <c r="BS64" s="19">
        <v>35</v>
      </c>
      <c r="BT64" s="19">
        <v>2.9411764705882351</v>
      </c>
      <c r="BU64" s="19">
        <v>35</v>
      </c>
      <c r="BV64" s="19">
        <v>34</v>
      </c>
      <c r="BW64" s="19">
        <v>-2.8571428571428572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4</v>
      </c>
      <c r="I67" s="19">
        <v>0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2</v>
      </c>
      <c r="X67" s="19">
        <v>0</v>
      </c>
      <c r="Y67" s="19">
        <v>1</v>
      </c>
      <c r="Z67" s="19">
        <v>0.3</v>
      </c>
      <c r="AA67" s="19">
        <v>-70</v>
      </c>
      <c r="AB67" s="19">
        <v>3</v>
      </c>
      <c r="AC67" s="19">
        <v>3</v>
      </c>
      <c r="AD67" s="19">
        <v>0</v>
      </c>
      <c r="AE67" s="19">
        <v>2</v>
      </c>
      <c r="AF67" s="19">
        <v>4</v>
      </c>
      <c r="AG67" s="19">
        <v>100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3</v>
      </c>
      <c r="AM67" s="19">
        <v>0</v>
      </c>
      <c r="AN67" s="19">
        <v>2</v>
      </c>
      <c r="AO67" s="19">
        <v>1</v>
      </c>
      <c r="AP67" s="19">
        <v>-50</v>
      </c>
      <c r="AQ67" s="19">
        <v>3</v>
      </c>
      <c r="AR67" s="19">
        <v>4</v>
      </c>
      <c r="AS67" s="19">
        <v>33.333333333333329</v>
      </c>
      <c r="AT67" s="19">
        <v>3</v>
      </c>
      <c r="AU67" s="19">
        <v>4</v>
      </c>
      <c r="AV67" s="19">
        <v>33.333333333333329</v>
      </c>
      <c r="AW67" s="19">
        <v>3</v>
      </c>
      <c r="AX67" s="19">
        <v>2</v>
      </c>
      <c r="AY67" s="19">
        <v>-33.333333333333329</v>
      </c>
      <c r="AZ67" s="19">
        <v>3</v>
      </c>
      <c r="BA67" s="19">
        <v>4</v>
      </c>
      <c r="BB67" s="19">
        <v>33.333333333333329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3</v>
      </c>
      <c r="BH67" s="19">
        <v>0</v>
      </c>
      <c r="BI67" s="19">
        <v>3</v>
      </c>
      <c r="BJ67" s="19">
        <v>4</v>
      </c>
      <c r="BK67" s="19">
        <v>33.333333333333329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3</v>
      </c>
      <c r="BQ67" s="19">
        <v>0</v>
      </c>
      <c r="BR67" s="19">
        <v>2</v>
      </c>
      <c r="BS67" s="19">
        <v>3</v>
      </c>
      <c r="BT67" s="19">
        <v>50</v>
      </c>
      <c r="BU67" s="19">
        <v>3</v>
      </c>
      <c r="BV67" s="19">
        <v>2</v>
      </c>
      <c r="BW67" s="19">
        <v>-33.333333333333329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2</v>
      </c>
      <c r="F68" s="19">
        <v>-50</v>
      </c>
      <c r="G68" s="19">
        <v>3</v>
      </c>
      <c r="H68" s="19">
        <v>2</v>
      </c>
      <c r="I68" s="19">
        <v>-33.333333333333329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2</v>
      </c>
      <c r="AG68" s="19">
        <v>-66.666666666666657</v>
      </c>
      <c r="AH68" s="19">
        <v>5</v>
      </c>
      <c r="AI68" s="19">
        <v>1</v>
      </c>
      <c r="AJ68" s="19">
        <v>-80</v>
      </c>
      <c r="AK68" s="19">
        <v>7</v>
      </c>
      <c r="AL68" s="19">
        <v>0.5</v>
      </c>
      <c r="AM68" s="19">
        <v>-92.857142857142861</v>
      </c>
      <c r="AN68" s="19">
        <v>4</v>
      </c>
      <c r="AO68" s="19">
        <v>1</v>
      </c>
      <c r="AP68" s="19">
        <v>-75</v>
      </c>
      <c r="AQ68" s="19">
        <v>6</v>
      </c>
      <c r="AR68" s="19">
        <v>1</v>
      </c>
      <c r="AS68" s="19">
        <v>-83.333333333333343</v>
      </c>
      <c r="AT68" s="19">
        <v>6</v>
      </c>
      <c r="AU68" s="19">
        <v>2</v>
      </c>
      <c r="AV68" s="19">
        <v>-66.666666666666657</v>
      </c>
      <c r="AW68" s="19">
        <v>6.5</v>
      </c>
      <c r="AX68" s="19">
        <v>1</v>
      </c>
      <c r="AY68" s="19">
        <v>-84.615384615384613</v>
      </c>
      <c r="AZ68" s="19">
        <v>11</v>
      </c>
      <c r="BA68" s="19">
        <v>2</v>
      </c>
      <c r="BB68" s="19">
        <v>-81.818181818181827</v>
      </c>
      <c r="BC68" s="19">
        <v>10</v>
      </c>
      <c r="BD68" s="19">
        <v>2</v>
      </c>
      <c r="BE68" s="19">
        <v>-80</v>
      </c>
      <c r="BF68" s="19">
        <v>14</v>
      </c>
      <c r="BG68" s="19">
        <v>2</v>
      </c>
      <c r="BH68" s="19">
        <v>-85.714285714285708</v>
      </c>
      <c r="BI68" s="19">
        <v>12.6</v>
      </c>
      <c r="BJ68" s="19">
        <v>2</v>
      </c>
      <c r="BK68" s="19">
        <v>-84.126984126984127</v>
      </c>
      <c r="BL68" s="19">
        <v>10</v>
      </c>
      <c r="BM68" s="19">
        <v>2</v>
      </c>
      <c r="BN68" s="19">
        <v>-80</v>
      </c>
      <c r="BO68" s="19">
        <v>13</v>
      </c>
      <c r="BP68" s="19">
        <v>2</v>
      </c>
      <c r="BQ68" s="19">
        <v>-84.615384615384613</v>
      </c>
      <c r="BR68" s="19">
        <v>9</v>
      </c>
      <c r="BS68" s="19">
        <v>2</v>
      </c>
      <c r="BT68" s="19">
        <v>-77.777777777777786</v>
      </c>
      <c r="BU68" s="19">
        <v>11</v>
      </c>
      <c r="BV68" s="19">
        <v>2</v>
      </c>
      <c r="BW68" s="19">
        <v>-81.818181818181827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76</v>
      </c>
      <c r="F69" s="29">
        <v>-9.5238095238095237</v>
      </c>
      <c r="G69" s="36">
        <v>83</v>
      </c>
      <c r="H69" s="36">
        <v>77</v>
      </c>
      <c r="I69" s="29">
        <v>-7.2289156626506017</v>
      </c>
      <c r="J69" s="36">
        <v>80</v>
      </c>
      <c r="K69" s="36">
        <v>74</v>
      </c>
      <c r="L69" s="29">
        <v>-7.5</v>
      </c>
      <c r="M69" s="36">
        <v>81</v>
      </c>
      <c r="N69" s="36">
        <v>79</v>
      </c>
      <c r="O69" s="29">
        <v>-2.4691358024691357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79</v>
      </c>
      <c r="X69" s="29">
        <v>-8.1395348837209305</v>
      </c>
      <c r="Y69" s="36">
        <v>86</v>
      </c>
      <c r="Z69" s="36">
        <v>79.3</v>
      </c>
      <c r="AA69" s="29">
        <v>-7.7906976744186078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151</v>
      </c>
      <c r="AG69" s="29">
        <v>77.64705882352942</v>
      </c>
      <c r="AH69" s="36">
        <v>86</v>
      </c>
      <c r="AI69" s="36">
        <v>76</v>
      </c>
      <c r="AJ69" s="29">
        <v>-11.627906976744185</v>
      </c>
      <c r="AK69" s="36">
        <v>87</v>
      </c>
      <c r="AL69" s="36">
        <v>145.5</v>
      </c>
      <c r="AM69" s="29">
        <v>67.241379310344826</v>
      </c>
      <c r="AN69" s="36">
        <v>82</v>
      </c>
      <c r="AO69" s="36">
        <v>125</v>
      </c>
      <c r="AP69" s="29">
        <v>52.439024390243901</v>
      </c>
      <c r="AQ69" s="36">
        <v>85</v>
      </c>
      <c r="AR69" s="36">
        <v>128</v>
      </c>
      <c r="AS69" s="29">
        <v>50.588235294117645</v>
      </c>
      <c r="AT69" s="36">
        <v>85</v>
      </c>
      <c r="AU69" s="36">
        <v>81</v>
      </c>
      <c r="AV69" s="29">
        <v>-4.7058823529411766</v>
      </c>
      <c r="AW69" s="36">
        <v>83.5</v>
      </c>
      <c r="AX69" s="36">
        <v>71</v>
      </c>
      <c r="AY69" s="29">
        <v>-14.97005988023952</v>
      </c>
      <c r="AZ69" s="36">
        <v>90</v>
      </c>
      <c r="BA69" s="36">
        <v>76</v>
      </c>
      <c r="BB69" s="29">
        <v>-15.555555555555555</v>
      </c>
      <c r="BC69" s="36">
        <v>89</v>
      </c>
      <c r="BD69" s="36">
        <v>80</v>
      </c>
      <c r="BE69" s="29">
        <v>-10.112359550561797</v>
      </c>
      <c r="BF69" s="36">
        <v>94</v>
      </c>
      <c r="BG69" s="36">
        <v>82</v>
      </c>
      <c r="BH69" s="29">
        <v>-12.76595744680851</v>
      </c>
      <c r="BI69" s="36">
        <v>91.6</v>
      </c>
      <c r="BJ69" s="36">
        <v>83</v>
      </c>
      <c r="BK69" s="29">
        <v>-9.3886462882096016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82</v>
      </c>
      <c r="BQ69" s="29">
        <v>-10.869565217391305</v>
      </c>
      <c r="BR69" s="36">
        <v>87</v>
      </c>
      <c r="BS69" s="36">
        <v>82</v>
      </c>
      <c r="BT69" s="29">
        <v>-5.7471264367816088</v>
      </c>
      <c r="BU69" s="36">
        <v>91</v>
      </c>
      <c r="BV69" s="36">
        <v>79</v>
      </c>
      <c r="BW69" s="29">
        <v>-13.186813186813188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3242.2016924208974</v>
      </c>
      <c r="E70" s="59">
        <v>3383.6</v>
      </c>
      <c r="F70" s="59">
        <v>4.3611817213482098</v>
      </c>
      <c r="G70" s="59">
        <v>3286.2712505562977</v>
      </c>
      <c r="H70" s="59">
        <v>3387.5</v>
      </c>
      <c r="I70" s="59">
        <v>3.0803528292610172</v>
      </c>
      <c r="J70" s="59">
        <v>3241.618092354277</v>
      </c>
      <c r="K70" s="59">
        <v>3245.8</v>
      </c>
      <c r="L70" s="59">
        <v>0.12900679619189837</v>
      </c>
      <c r="M70" s="59">
        <v>3221.3610295254289</v>
      </c>
      <c r="N70" s="59">
        <v>3237</v>
      </c>
      <c r="O70" s="59">
        <v>0.48547711142066735</v>
      </c>
      <c r="P70" s="59">
        <v>3466.5581662329714</v>
      </c>
      <c r="Q70" s="59">
        <v>3271.3</v>
      </c>
      <c r="R70" s="59">
        <v>-5.6326233938590962</v>
      </c>
      <c r="S70" s="59">
        <v>3186.9180631766276</v>
      </c>
      <c r="T70" s="59">
        <v>3333.9</v>
      </c>
      <c r="U70" s="59">
        <v>4.6120400308273117</v>
      </c>
      <c r="V70" s="59">
        <v>3368.6044865106578</v>
      </c>
      <c r="W70" s="59">
        <v>3471.4</v>
      </c>
      <c r="X70" s="59">
        <v>3.0515756272658239</v>
      </c>
      <c r="Y70" s="59">
        <v>3679.0028946352759</v>
      </c>
      <c r="Z70" s="59">
        <v>3819.3</v>
      </c>
      <c r="AA70" s="59">
        <v>3.8134546066627353</v>
      </c>
      <c r="AB70" s="59">
        <v>4167.3016746411486</v>
      </c>
      <c r="AC70" s="59">
        <v>4217.7</v>
      </c>
      <c r="AD70" s="59">
        <v>1.209375497472021</v>
      </c>
      <c r="AE70" s="59">
        <v>4336.5655532833453</v>
      </c>
      <c r="AF70" s="59">
        <v>4741.6000000000004</v>
      </c>
      <c r="AG70" s="59">
        <v>9.3399821065772013</v>
      </c>
      <c r="AH70" s="59">
        <v>4742.507077963237</v>
      </c>
      <c r="AI70" s="59">
        <v>4960.6000000000004</v>
      </c>
      <c r="AJ70" s="59">
        <v>4.5986841653893267</v>
      </c>
      <c r="AK70" s="59">
        <v>4665.968797730744</v>
      </c>
      <c r="AL70" s="59">
        <v>4855.2</v>
      </c>
      <c r="AM70" s="59">
        <v>4.0555608164651016</v>
      </c>
      <c r="AN70" s="59">
        <v>4546.4292621400036</v>
      </c>
      <c r="AO70" s="59">
        <v>4625.8</v>
      </c>
      <c r="AP70" s="59">
        <v>1.7457818715216689</v>
      </c>
      <c r="AQ70" s="59">
        <v>4456.9206625980823</v>
      </c>
      <c r="AR70" s="59">
        <v>4506.6000000000004</v>
      </c>
      <c r="AS70" s="59">
        <v>1.1146560857324828</v>
      </c>
      <c r="AT70" s="59">
        <v>4355.3762993762994</v>
      </c>
      <c r="AU70" s="59">
        <v>4379.7</v>
      </c>
      <c r="AV70" s="59">
        <v>0.55847529471066992</v>
      </c>
      <c r="AW70" s="59">
        <v>4264.0689008671206</v>
      </c>
      <c r="AX70" s="59">
        <v>4232.8</v>
      </c>
      <c r="AY70" s="59">
        <v>-0.733311341680285</v>
      </c>
      <c r="AZ70" s="59">
        <v>4133.6306730196548</v>
      </c>
      <c r="BA70" s="59">
        <v>4054.7</v>
      </c>
      <c r="BB70" s="59">
        <v>-1.9094756949341911</v>
      </c>
      <c r="BC70" s="59">
        <v>4087.3683823529409</v>
      </c>
      <c r="BD70" s="59">
        <v>4043.7999999999997</v>
      </c>
      <c r="BE70" s="59">
        <v>-1.0659274691521816</v>
      </c>
      <c r="BF70" s="59">
        <v>3612.1935846933034</v>
      </c>
      <c r="BG70" s="59">
        <v>3776.5</v>
      </c>
      <c r="BH70" s="59">
        <v>4.548660293372599</v>
      </c>
      <c r="BI70" s="59">
        <v>4012.0241140613703</v>
      </c>
      <c r="BJ70" s="59">
        <v>3956.2999999999997</v>
      </c>
      <c r="BK70" s="59">
        <v>-1.3889276952765131</v>
      </c>
      <c r="BL70" s="59">
        <v>3922.8377360996728</v>
      </c>
      <c r="BM70" s="59">
        <v>3904.3</v>
      </c>
      <c r="BN70" s="59">
        <v>-0.47255933960969837</v>
      </c>
      <c r="BO70" s="59">
        <v>3612.6835051546386</v>
      </c>
      <c r="BP70" s="59">
        <v>3687.4</v>
      </c>
      <c r="BQ70" s="59">
        <v>2.0681716164384367</v>
      </c>
      <c r="BR70" s="59">
        <v>3460.2489232247217</v>
      </c>
      <c r="BS70" s="59">
        <v>3609.9</v>
      </c>
      <c r="BT70" s="59">
        <v>4.3248644850617728</v>
      </c>
      <c r="BU70" s="59">
        <v>3536.7956043956046</v>
      </c>
      <c r="BV70" s="59">
        <v>3683.7000000000003</v>
      </c>
      <c r="BW70" s="59">
        <v>4.1536015092820104</v>
      </c>
      <c r="BX70" s="60">
        <f>BU70+BR70+BO70+BL70+BI70+BF70+BC70+AZ70+AW70+AT70+AQ70+AN70+AK70+AH70+AE70+AB70+Y70+V70+S70+P70+M70+J70+G70+D70</f>
        <v>92605.456427014331</v>
      </c>
      <c r="BY70" s="60">
        <f>BV70+BS70+BP70+BM70+BJ70+BG70+BD70+BA70+AX70+AU70+AR70+AO70+AL70+AI70+AF70+AC70+Z70+W70+T70+Q70+N70+K70+H70+E70</f>
        <v>94386.4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2253.5779024704998</v>
      </c>
      <c r="E74" s="63"/>
      <c r="F74" s="63"/>
      <c r="G74" s="63">
        <f>G73-G27</f>
        <v>2277.7474113864837</v>
      </c>
      <c r="H74" s="63"/>
      <c r="I74" s="63"/>
      <c r="J74" s="63">
        <f>J73-J27</f>
        <v>2300.3488485116677</v>
      </c>
      <c r="K74" s="63"/>
      <c r="L74" s="63"/>
      <c r="M74" s="63">
        <f>M73-M27</f>
        <v>2306.1862712448356</v>
      </c>
      <c r="N74" s="63"/>
      <c r="O74" s="63"/>
      <c r="P74" s="63">
        <f>P73-P27</f>
        <v>2206.5335090941198</v>
      </c>
      <c r="Q74" s="63"/>
      <c r="R74" s="63"/>
      <c r="S74" s="63">
        <f>S73-S27</f>
        <v>2384.5019049348875</v>
      </c>
      <c r="T74" s="63"/>
      <c r="U74" s="63"/>
      <c r="V74" s="64">
        <f>V73-V27</f>
        <v>2257.2871441856851</v>
      </c>
      <c r="W74" s="63"/>
      <c r="X74" s="63"/>
      <c r="Y74" s="63">
        <f>Y73-Y27</f>
        <v>2058.9771726745989</v>
      </c>
      <c r="Z74" s="63"/>
      <c r="AA74" s="63"/>
      <c r="AB74" s="63">
        <f>AB73-AB27</f>
        <v>1761.8803179628221</v>
      </c>
      <c r="AC74" s="63"/>
      <c r="AD74" s="63"/>
      <c r="AE74" s="63">
        <f>AE73-AE27</f>
        <v>1665.076558704106</v>
      </c>
      <c r="AF74" s="63"/>
      <c r="AG74" s="63"/>
      <c r="AH74" s="63">
        <f>AH73-AH27</f>
        <v>1499.1305924825583</v>
      </c>
      <c r="AI74" s="63"/>
      <c r="AJ74" s="63"/>
      <c r="AK74" s="63">
        <f>AK73-AK27</f>
        <v>1545.9645949914075</v>
      </c>
      <c r="AL74" s="63"/>
      <c r="AM74" s="63"/>
      <c r="AN74" s="63">
        <f>AN73-AN27</f>
        <v>1539.6688546785467</v>
      </c>
      <c r="AO74" s="63"/>
      <c r="AP74" s="63"/>
      <c r="AQ74" s="63">
        <f>AQ73-AQ27</f>
        <v>1585.6081453563143</v>
      </c>
      <c r="AR74" s="63"/>
      <c r="AS74" s="63"/>
      <c r="AT74" s="63">
        <f>AT73-AT27</f>
        <v>1607.344695982697</v>
      </c>
      <c r="AU74" s="63"/>
      <c r="AV74" s="63"/>
      <c r="AW74" s="63">
        <f>AW73-AW27</f>
        <v>1636.6761854791907</v>
      </c>
      <c r="AX74" s="63"/>
      <c r="AY74" s="63"/>
      <c r="AZ74" s="63">
        <f>AZ73-AZ27</f>
        <v>1665.6261179289108</v>
      </c>
      <c r="BA74" s="63"/>
      <c r="BB74" s="63"/>
      <c r="BC74" s="63">
        <f>BC73-BC27</f>
        <v>1586.1455253296463</v>
      </c>
      <c r="BD74" s="63"/>
      <c r="BE74" s="63"/>
      <c r="BF74" s="63">
        <f>BF73-BF27</f>
        <v>1790.5137196206347</v>
      </c>
      <c r="BG74" s="63"/>
      <c r="BH74" s="63"/>
      <c r="BI74" s="63">
        <f>BI73-BI27</f>
        <v>1635.8117738024016</v>
      </c>
      <c r="BJ74" s="63"/>
      <c r="BK74" s="63"/>
      <c r="BL74" s="63">
        <f>BL73-BL27</f>
        <v>1752.5464388993291</v>
      </c>
      <c r="BM74" s="63"/>
      <c r="BN74" s="63"/>
      <c r="BO74" s="63">
        <f>BO73-BO27</f>
        <v>1925.7043448803979</v>
      </c>
      <c r="BP74" s="63"/>
      <c r="BQ74" s="63"/>
      <c r="BR74" s="63">
        <f>BR73-BR27</f>
        <v>2176.8436558619946</v>
      </c>
      <c r="BS74" s="63"/>
      <c r="BT74" s="63"/>
      <c r="BU74" s="63">
        <f>BU73-BU27</f>
        <v>2076.4675801585217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-590.58621740795388</v>
      </c>
      <c r="E76" s="63"/>
      <c r="F76" s="63"/>
      <c r="G76" s="63">
        <f>G70-G72</f>
        <v>-546.51665927255362</v>
      </c>
      <c r="H76" s="63"/>
      <c r="I76" s="63"/>
      <c r="J76" s="63">
        <f>J70-J72</f>
        <v>-591.1698174745743</v>
      </c>
      <c r="K76" s="63"/>
      <c r="L76" s="63"/>
      <c r="M76" s="63">
        <f>M70-M72</f>
        <v>-611.42688030342242</v>
      </c>
      <c r="N76" s="63"/>
      <c r="O76" s="63"/>
      <c r="P76" s="63">
        <f>P70-P72</f>
        <v>-366.22974359587988</v>
      </c>
      <c r="Q76" s="63"/>
      <c r="R76" s="63"/>
      <c r="S76" s="63">
        <f>S70-S72</f>
        <v>-692.55284665222416</v>
      </c>
      <c r="T76" s="63"/>
      <c r="U76" s="63"/>
      <c r="V76" s="64">
        <f>V70-V72</f>
        <v>-646.24712331819273</v>
      </c>
      <c r="W76" s="63"/>
      <c r="X76" s="63"/>
      <c r="Y76" s="63">
        <f>Y70-Y72</f>
        <v>-335.84871519357466</v>
      </c>
      <c r="Z76" s="63"/>
      <c r="AA76" s="63"/>
      <c r="AB76" s="63">
        <f>AB70-AB72</f>
        <v>152.45006481229802</v>
      </c>
      <c r="AC76" s="63"/>
      <c r="AD76" s="63"/>
      <c r="AE76" s="63">
        <f>AE70-AE72</f>
        <v>321.71394345449471</v>
      </c>
      <c r="AF76" s="63"/>
      <c r="AG76" s="63"/>
      <c r="AH76" s="63">
        <f>AH70-AH72</f>
        <v>769.67016813438613</v>
      </c>
      <c r="AI76" s="63"/>
      <c r="AJ76" s="63"/>
      <c r="AK76" s="63">
        <f>AK70-AK72</f>
        <v>697.80018790189342</v>
      </c>
      <c r="AL76" s="63"/>
      <c r="AM76" s="63"/>
      <c r="AN76" s="63">
        <f>AN70-AN72</f>
        <v>706.63890231115238</v>
      </c>
      <c r="AO76" s="63"/>
      <c r="AP76" s="63"/>
      <c r="AQ76" s="63">
        <f>AQ70-AQ72</f>
        <v>617.13030276923109</v>
      </c>
      <c r="AR76" s="63"/>
      <c r="AS76" s="63"/>
      <c r="AT76" s="63">
        <f>AT70-AT72</f>
        <v>514.18544954744857</v>
      </c>
      <c r="AU76" s="63"/>
      <c r="AV76" s="63"/>
      <c r="AW76" s="63">
        <f>AW70-AW72</f>
        <v>421.94439103826926</v>
      </c>
      <c r="AX76" s="63"/>
      <c r="AY76" s="63"/>
      <c r="AZ76" s="63">
        <f>AZ70-AZ72</f>
        <v>291.50616319080336</v>
      </c>
      <c r="BA76" s="63"/>
      <c r="BB76" s="63"/>
      <c r="BC76" s="63">
        <f>BC70-BC72</f>
        <v>245.24387252408951</v>
      </c>
      <c r="BD76" s="63"/>
      <c r="BE76" s="63"/>
      <c r="BF76" s="63">
        <f>BF70-BF72</f>
        <v>-407.32632513554745</v>
      </c>
      <c r="BG76" s="63"/>
      <c r="BH76" s="63"/>
      <c r="BI76" s="63">
        <f>BI70-BI72</f>
        <v>-16.832395767480648</v>
      </c>
      <c r="BJ76" s="63"/>
      <c r="BK76" s="63"/>
      <c r="BL76" s="63">
        <f>BL70-BL72</f>
        <v>-106.01877372917806</v>
      </c>
      <c r="BM76" s="63"/>
      <c r="BN76" s="63"/>
      <c r="BO76" s="63">
        <f>BO70-BO72</f>
        <v>-416.17300467421228</v>
      </c>
      <c r="BP76" s="63"/>
      <c r="BQ76" s="63"/>
      <c r="BR76" s="63">
        <f>BR70-BR72</f>
        <v>-507.91968660412886</v>
      </c>
      <c r="BS76" s="63"/>
      <c r="BT76" s="63"/>
      <c r="BU76" s="63">
        <f>BU70-BU72</f>
        <v>-295.99230543324666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590.58621740795388</v>
      </c>
      <c r="E84" s="63"/>
      <c r="F84" s="63"/>
      <c r="G84" s="63">
        <f>G82-G70</f>
        <v>546.51665927255362</v>
      </c>
      <c r="H84" s="63"/>
      <c r="I84" s="63"/>
      <c r="J84" s="63">
        <f>J82-J70</f>
        <v>591.1698174745743</v>
      </c>
      <c r="K84" s="63"/>
      <c r="L84" s="63"/>
      <c r="M84" s="63">
        <f>M82-M70</f>
        <v>611.42688030342242</v>
      </c>
      <c r="N84" s="63"/>
      <c r="O84" s="63"/>
      <c r="P84" s="63">
        <f>P82-P70</f>
        <v>366.22974359587988</v>
      </c>
      <c r="Q84" s="63"/>
      <c r="R84" s="63"/>
      <c r="S84" s="63">
        <f>S82-S70</f>
        <v>692.55284665222416</v>
      </c>
      <c r="T84" s="63"/>
      <c r="U84" s="63"/>
      <c r="V84" s="64">
        <f>V82-V70</f>
        <v>646.24712331819273</v>
      </c>
      <c r="W84" s="63"/>
      <c r="X84" s="63"/>
      <c r="Y84" s="63">
        <f>Y82-Y70</f>
        <v>335.84871519357466</v>
      </c>
      <c r="Z84" s="63"/>
      <c r="AA84" s="63"/>
      <c r="AB84" s="63">
        <f>AB82-AB70</f>
        <v>-152.45006481229802</v>
      </c>
      <c r="AC84" s="63"/>
      <c r="AD84" s="63"/>
      <c r="AE84" s="63">
        <f>AE82-AE70</f>
        <v>-321.71394345449471</v>
      </c>
      <c r="AF84" s="63"/>
      <c r="AG84" s="63"/>
      <c r="AH84" s="63">
        <f>AH82-AH70</f>
        <v>-769.67016813438613</v>
      </c>
      <c r="AI84" s="63"/>
      <c r="AJ84" s="63"/>
      <c r="AK84" s="63">
        <f>AK82-AK70</f>
        <v>-697.80018790189342</v>
      </c>
      <c r="AL84" s="63"/>
      <c r="AM84" s="63"/>
      <c r="AN84" s="63">
        <f>AN82-AN70</f>
        <v>-706.63890231115238</v>
      </c>
      <c r="AO84" s="63"/>
      <c r="AP84" s="63"/>
      <c r="AQ84" s="63">
        <f>AQ82-AQ70</f>
        <v>-617.13030276923109</v>
      </c>
      <c r="AR84" s="63"/>
      <c r="AS84" s="63"/>
      <c r="AT84" s="63">
        <f>AT82-AT70</f>
        <v>-514.18544954744857</v>
      </c>
      <c r="AU84" s="63"/>
      <c r="AV84" s="63"/>
      <c r="AW84" s="63">
        <f>AW82-AW70</f>
        <v>-421.94439103826926</v>
      </c>
      <c r="AX84" s="63"/>
      <c r="AY84" s="63"/>
      <c r="AZ84" s="63">
        <f>AZ82-AZ70</f>
        <v>-291.50616319080336</v>
      </c>
      <c r="BA84" s="63"/>
      <c r="BB84" s="63"/>
      <c r="BC84" s="63">
        <f>BC82-BC70</f>
        <v>-245.24387252408951</v>
      </c>
      <c r="BD84" s="63"/>
      <c r="BE84" s="63"/>
      <c r="BF84" s="63">
        <f>BF82-BF70</f>
        <v>407.32632513554745</v>
      </c>
      <c r="BG84" s="63"/>
      <c r="BH84" s="63"/>
      <c r="BI84" s="63">
        <f>BI82-BI70</f>
        <v>16.832395767480648</v>
      </c>
      <c r="BJ84" s="63"/>
      <c r="BK84" s="63"/>
      <c r="BL84" s="63">
        <f>BL82-BL70</f>
        <v>106.01877372917806</v>
      </c>
      <c r="BM84" s="63"/>
      <c r="BN84" s="63"/>
      <c r="BO84" s="63">
        <f>BO82-BO70</f>
        <v>416.17300467421228</v>
      </c>
      <c r="BP84" s="63"/>
      <c r="BQ84" s="63"/>
      <c r="BR84" s="63">
        <f>BR82-BR70</f>
        <v>507.91968660412886</v>
      </c>
      <c r="BS84" s="63"/>
      <c r="BT84" s="63"/>
      <c r="BU84" s="63">
        <f>BU82-BU70</f>
        <v>295.99230543324666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-18.06.20</vt:lpstr>
      <vt:lpstr>'Allocation Vs Actuals -18.06.20'!Print_Area</vt:lpstr>
      <vt:lpstr>'Allocation Vs Actuals -18.06.20'!Print_Titles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2020-06-24T11:39:35Z</dcterms:created>
  <dcterms:modified xsi:type="dcterms:W3CDTF">2020-06-24T11:39:50Z</dcterms:modified>
</cp:coreProperties>
</file>