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Allocation Vs Actuals-30-06-20" sheetId="1" r:id="rId1"/>
  </sheets>
  <externalReferences>
    <externalReference r:id="rId2"/>
  </externalReferences>
  <definedNames>
    <definedName name="_xlnm.Print_Area" localSheetId="0">'Allocation Vs Actuals-30-06-20'!$A$1:$BW$70</definedName>
    <definedName name="_xlnm.Print_Titles" localSheetId="0">'Allocation Vs Actuals-30-06-20'!$A:$C</definedName>
  </definedNames>
  <calcPr calcId="145621"/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<sst xmlns="http://schemas.openxmlformats.org/spreadsheetml/2006/main" count="156" uniqueCount="83">
  <si>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</si>
  <si>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30-06-2020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</si>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</sst>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39">
    <xf numFmtId="0" fontId="0" fillId="0" borderId="0"/>
    <xf numFmtId="0" fontId="1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7" fillId="15" borderId="2" xfId="1" applyNumberFormat="1" applyFont="1" applyFill="1" applyBorder="1" applyAlignment="1">
      <alignment horizontal="center" vertical="center"/>
    </xf>
    <xf numFmtId="16" fontId="7" fillId="15" borderId="2" xfId="1" applyNumberFormat="1" applyFont="1" applyFill="1" applyBorder="1" applyAlignment="1">
      <alignment horizontal="center" vertical="center"/>
    </xf>
    <xf numFmtId="0" fontId="7" fillId="15" borderId="2" xfId="1" applyNumberFormat="1" applyFont="1" applyFill="1" applyBorder="1" applyAlignment="1">
      <alignment horizontal="center" vertical="center"/>
    </xf>
    <xf numFmtId="0" fontId="4" fillId="15" borderId="0" xfId="1" applyNumberFormat="1" applyFont="1" applyFill="1" applyBorder="1" applyAlignment="1">
      <alignment horizontal="center" vertical="center"/>
    </xf>
    <xf numFmtId="20" fontId="9" fillId="0" borderId="2" xfId="1" applyNumberFormat="1" applyFont="1" applyBorder="1" applyAlignment="1">
      <alignment horizontal="center" vertical="center" wrapText="1"/>
    </xf>
    <xf numFmtId="20" fontId="9" fillId="15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15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left" vertical="center"/>
    </xf>
    <xf numFmtId="0" fontId="9" fillId="16" borderId="2" xfId="1" applyFont="1" applyFill="1" applyBorder="1" applyAlignment="1">
      <alignment horizontal="center" vertical="center"/>
    </xf>
    <xf numFmtId="1" fontId="8" fillId="16" borderId="2" xfId="1" applyNumberFormat="1" applyFont="1" applyFill="1" applyBorder="1" applyAlignment="1">
      <alignment horizontal="center" vertical="center"/>
    </xf>
    <xf numFmtId="1" fontId="4" fillId="16" borderId="0" xfId="1" applyNumberFormat="1" applyFont="1" applyFill="1" applyBorder="1" applyAlignment="1">
      <alignment horizontal="center" vertical="center"/>
    </xf>
    <xf numFmtId="0" fontId="10" fillId="16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15" borderId="2" xfId="1" applyNumberFormat="1" applyFont="1" applyFill="1" applyBorder="1" applyAlignment="1">
      <alignment horizontal="center" vertical="center"/>
    </xf>
    <xf numFmtId="0" fontId="9" fillId="17" borderId="2" xfId="1" applyFont="1" applyFill="1" applyBorder="1" applyAlignment="1">
      <alignment horizontal="left" vertical="center"/>
    </xf>
    <xf numFmtId="0" fontId="9" fillId="17" borderId="2" xfId="1" applyFont="1" applyFill="1" applyBorder="1" applyAlignment="1">
      <alignment horizontal="center" vertical="center"/>
    </xf>
    <xf numFmtId="1" fontId="8" fillId="17" borderId="2" xfId="1" applyNumberFormat="1" applyFont="1" applyFill="1" applyBorder="1" applyAlignment="1">
      <alignment horizontal="center" vertical="center"/>
    </xf>
    <xf numFmtId="1" fontId="4" fillId="17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5" borderId="3" xfId="1" applyFont="1" applyFill="1" applyBorder="1" applyAlignment="1">
      <alignment horizontal="center" vertical="center" wrapText="1"/>
    </xf>
    <xf numFmtId="0" fontId="11" fillId="15" borderId="0" xfId="1" applyFont="1" applyFill="1" applyAlignment="1">
      <alignment horizontal="center" vertical="center"/>
    </xf>
    <xf numFmtId="0" fontId="7" fillId="15" borderId="4" xfId="1" applyFont="1" applyFill="1" applyBorder="1" applyAlignment="1">
      <alignment horizontal="center" vertical="center" wrapText="1"/>
    </xf>
    <xf numFmtId="0" fontId="7" fillId="15" borderId="5" xfId="1" applyFont="1" applyFill="1" applyBorder="1" applyAlignment="1">
      <alignment horizontal="center" vertical="center" wrapText="1"/>
    </xf>
    <xf numFmtId="0" fontId="7" fillId="17" borderId="2" xfId="1" applyFont="1" applyFill="1" applyBorder="1" applyAlignment="1">
      <alignment horizontal="left" vertical="center"/>
    </xf>
    <xf numFmtId="0" fontId="7" fillId="17" borderId="2" xfId="1" applyFont="1" applyFill="1" applyBorder="1" applyAlignment="1">
      <alignment horizontal="center" vertical="center"/>
    </xf>
    <xf numFmtId="0" fontId="4" fillId="18" borderId="0" xfId="1" applyFont="1" applyFill="1" applyAlignment="1">
      <alignment horizontal="center" vertical="center"/>
    </xf>
    <xf numFmtId="0" fontId="4" fillId="19" borderId="0" xfId="1" applyFont="1" applyFill="1" applyAlignment="1">
      <alignment horizontal="center" vertical="center"/>
    </xf>
    <xf numFmtId="0" fontId="7" fillId="16" borderId="6" xfId="1" applyFont="1" applyFill="1" applyBorder="1" applyAlignment="1">
      <alignment horizontal="left" vertical="center"/>
    </xf>
    <xf numFmtId="0" fontId="7" fillId="16" borderId="7" xfId="1" applyFont="1" applyFill="1" applyBorder="1" applyAlignment="1">
      <alignment horizontal="left" vertical="center"/>
    </xf>
    <xf numFmtId="0" fontId="7" fillId="16" borderId="8" xfId="1" applyFont="1" applyFill="1" applyBorder="1" applyAlignment="1">
      <alignment horizontal="left" vertical="center"/>
    </xf>
    <xf numFmtId="0" fontId="8" fillId="15" borderId="3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7" fillId="16" borderId="6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7" fillId="16" borderId="8" xfId="1" applyFont="1" applyFill="1" applyBorder="1" applyAlignment="1">
      <alignment horizontal="center" vertical="center"/>
    </xf>
    <xf numFmtId="1" fontId="7" fillId="16" borderId="0" xfId="1" applyNumberFormat="1" applyFont="1" applyFill="1" applyBorder="1" applyAlignment="1">
      <alignment horizontal="center" vertical="center"/>
    </xf>
    <xf numFmtId="0" fontId="12" fillId="20" borderId="6" xfId="1" applyFont="1" applyFill="1" applyBorder="1" applyAlignment="1">
      <alignment horizontal="center" vertical="center"/>
    </xf>
    <xf numFmtId="0" fontId="12" fillId="20" borderId="7" xfId="1" applyFont="1" applyFill="1" applyBorder="1" applyAlignment="1">
      <alignment horizontal="center" vertical="center"/>
    </xf>
    <xf numFmtId="0" fontId="12" fillId="20" borderId="8" xfId="1" applyFont="1" applyFill="1" applyBorder="1" applyAlignment="1">
      <alignment horizontal="center" vertical="center"/>
    </xf>
    <xf numFmtId="1" fontId="13" fillId="20" borderId="2" xfId="1" applyNumberFormat="1" applyFont="1" applyFill="1" applyBorder="1" applyAlignment="1">
      <alignment horizontal="center" vertical="center"/>
    </xf>
    <xf numFmtId="1" fontId="14" fillId="2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5" borderId="0" xfId="1" applyNumberFormat="1" applyFont="1" applyFill="1" applyAlignment="1">
      <alignment horizontal="center" vertical="center"/>
    </xf>
    <xf numFmtId="1" fontId="5" fillId="21" borderId="0" xfId="1" applyNumberFormat="1" applyFont="1" applyFill="1" applyAlignment="1">
      <alignment horizontal="center" vertical="center"/>
    </xf>
    <xf numFmtId="0" fontId="5" fillId="15" borderId="0" xfId="1" applyFont="1" applyFill="1" applyAlignment="1">
      <alignment horizontal="center" vertical="center"/>
    </xf>
  </cellXfs>
  <cellStyles count="3639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0" xfId="1788"/>
    <cellStyle name="Normal 10 71" xfId="1789"/>
    <cellStyle name="Normal 10 72" xfId="1790"/>
    <cellStyle name="Normal 10 73" xfId="1791"/>
    <cellStyle name="Normal 10 74" xfId="1792"/>
    <cellStyle name="Normal 10 75" xfId="1793"/>
    <cellStyle name="Normal 10 76" xfId="1794"/>
    <cellStyle name="Normal 10 77" xfId="1795"/>
    <cellStyle name="Normal 10 78" xfId="1796"/>
    <cellStyle name="Normal 10 79" xfId="1797"/>
    <cellStyle name="Normal 10 8" xfId="1798"/>
    <cellStyle name="Normal 10 80" xfId="1799"/>
    <cellStyle name="Normal 10 81" xfId="1800"/>
    <cellStyle name="Normal 10 82" xfId="1801"/>
    <cellStyle name="Normal 10 83" xfId="1802"/>
    <cellStyle name="Normal 10 84" xfId="1803"/>
    <cellStyle name="Normal 10 85" xfId="1804"/>
    <cellStyle name="Normal 10 86" xfId="1805"/>
    <cellStyle name="Normal 10 87" xfId="1806"/>
    <cellStyle name="Normal 10 88" xfId="1807"/>
    <cellStyle name="Normal 10 89" xfId="1808"/>
    <cellStyle name="Normal 10 9" xfId="1809"/>
    <cellStyle name="Normal 10 90" xfId="1810"/>
    <cellStyle name="Normal 10 91" xfId="1811"/>
    <cellStyle name="Normal 10 92" xfId="1812"/>
    <cellStyle name="Normal 10 93" xfId="1813"/>
    <cellStyle name="Normal 10 94" xfId="1814"/>
    <cellStyle name="Normal 10 95" xfId="1815"/>
    <cellStyle name="Normal 10 96" xfId="1816"/>
    <cellStyle name="Normal 10 97" xfId="1817"/>
    <cellStyle name="Normal 10 98" xfId="1818"/>
    <cellStyle name="Normal 10 99" xfId="1819"/>
    <cellStyle name="Normal 100" xfId="1820"/>
    <cellStyle name="Normal 100 2" xfId="1821"/>
    <cellStyle name="Normal 100 3" xfId="1822"/>
    <cellStyle name="Normal 100 4" xfId="1823"/>
    <cellStyle name="Normal 100 5" xfId="1824"/>
    <cellStyle name="Normal 100 6" xfId="1825"/>
    <cellStyle name="Normal 101" xfId="1826"/>
    <cellStyle name="Normal 101 2" xfId="1827"/>
    <cellStyle name="Normal 101 3" xfId="1828"/>
    <cellStyle name="Normal 101 4" xfId="1829"/>
    <cellStyle name="Normal 101 5" xfId="1830"/>
    <cellStyle name="Normal 101 6" xfId="1831"/>
    <cellStyle name="Normal 102" xfId="1832"/>
    <cellStyle name="Normal 102 2" xfId="1833"/>
    <cellStyle name="Normal 102 3" xfId="1834"/>
    <cellStyle name="Normal 102 4" xfId="1835"/>
    <cellStyle name="Normal 102 5" xfId="1836"/>
    <cellStyle name="Normal 102 6" xfId="1837"/>
    <cellStyle name="Normal 103" xfId="1838"/>
    <cellStyle name="Normal 103 2" xfId="1839"/>
    <cellStyle name="Normal 103 3" xfId="1840"/>
    <cellStyle name="Normal 103 4" xfId="1841"/>
    <cellStyle name="Normal 103 5" xfId="1842"/>
    <cellStyle name="Normal 103 6" xfId="1843"/>
    <cellStyle name="Normal 104" xfId="1844"/>
    <cellStyle name="Normal 104 2" xfId="1845"/>
    <cellStyle name="Normal 104 3" xfId="1846"/>
    <cellStyle name="Normal 104 4" xfId="1847"/>
    <cellStyle name="Normal 104 5" xfId="1848"/>
    <cellStyle name="Normal 104 6" xfId="1849"/>
    <cellStyle name="Normal 105" xfId="1850"/>
    <cellStyle name="Normal 105 2" xfId="1851"/>
    <cellStyle name="Normal 105 3" xfId="1852"/>
    <cellStyle name="Normal 105 4" xfId="1853"/>
    <cellStyle name="Normal 105 5" xfId="1854"/>
    <cellStyle name="Normal 105 6" xfId="1855"/>
    <cellStyle name="Normal 106" xfId="1856"/>
    <cellStyle name="Normal 106 2" xfId="1857"/>
    <cellStyle name="Normal 106 3" xfId="1858"/>
    <cellStyle name="Normal 106 4" xfId="1859"/>
    <cellStyle name="Normal 106 5" xfId="1860"/>
    <cellStyle name="Normal 106 6" xfId="1861"/>
    <cellStyle name="Normal 107" xfId="1862"/>
    <cellStyle name="Normal 107 2" xfId="1863"/>
    <cellStyle name="Normal 107 3" xfId="1864"/>
    <cellStyle name="Normal 107 4" xfId="1865"/>
    <cellStyle name="Normal 107 5" xfId="1866"/>
    <cellStyle name="Normal 107 6" xfId="1867"/>
    <cellStyle name="Normal 108" xfId="1868"/>
    <cellStyle name="Normal 108 2" xfId="1869"/>
    <cellStyle name="Normal 108 3" xfId="1870"/>
    <cellStyle name="Normal 108 4" xfId="1871"/>
    <cellStyle name="Normal 108 5" xfId="1872"/>
    <cellStyle name="Normal 108 6" xfId="1873"/>
    <cellStyle name="Normal 109" xfId="1874"/>
    <cellStyle name="Normal 109 2" xfId="1875"/>
    <cellStyle name="Normal 109 3" xfId="1876"/>
    <cellStyle name="Normal 109 4" xfId="1877"/>
    <cellStyle name="Normal 109 5" xfId="1878"/>
    <cellStyle name="Normal 109 6" xfId="1879"/>
    <cellStyle name="Normal 11" xfId="1880"/>
    <cellStyle name="Normal 11 2" xfId="1881"/>
    <cellStyle name="Normal 11 2 2" xfId="1882"/>
    <cellStyle name="Normal 11 2 2 2" xfId="1883"/>
    <cellStyle name="Normal 11 2 2 2 2" xfId="1884"/>
    <cellStyle name="Normal 11 2 2 3" xfId="1885"/>
    <cellStyle name="Normal 11 2 3" xfId="1886"/>
    <cellStyle name="Normal 11 2 3 2" xfId="1887"/>
    <cellStyle name="Normal 11 2 4" xfId="1888"/>
    <cellStyle name="Normal 11 3" xfId="1889"/>
    <cellStyle name="Normal 11 3 2" xfId="1890"/>
    <cellStyle name="Normal 11 3 2 2" xfId="1891"/>
    <cellStyle name="Normal 11 3 3" xfId="1892"/>
    <cellStyle name="Normal 11 4" xfId="1893"/>
    <cellStyle name="Normal 11 4 2" xfId="1894"/>
    <cellStyle name="Normal 11 5" xfId="1895"/>
    <cellStyle name="Normal 11 6" xfId="1896"/>
    <cellStyle name="Normal 110" xfId="1897"/>
    <cellStyle name="Normal 110 2" xfId="1898"/>
    <cellStyle name="Normal 110 3" xfId="1899"/>
    <cellStyle name="Normal 110 4" xfId="1900"/>
    <cellStyle name="Normal 110 5" xfId="1901"/>
    <cellStyle name="Normal 110 6" xfId="1902"/>
    <cellStyle name="Normal 111" xfId="1903"/>
    <cellStyle name="Normal 111 2" xfId="1904"/>
    <cellStyle name="Normal 111 3" xfId="1905"/>
    <cellStyle name="Normal 111 4" xfId="1906"/>
    <cellStyle name="Normal 111 5" xfId="1907"/>
    <cellStyle name="Normal 111 6" xfId="1908"/>
    <cellStyle name="Normal 112" xfId="1909"/>
    <cellStyle name="Normal 112 2" xfId="1910"/>
    <cellStyle name="Normal 112 3" xfId="1911"/>
    <cellStyle name="Normal 112 4" xfId="1912"/>
    <cellStyle name="Normal 112 5" xfId="1913"/>
    <cellStyle name="Normal 112 6" xfId="1914"/>
    <cellStyle name="Normal 113" xfId="1915"/>
    <cellStyle name="Normal 113 2" xfId="1916"/>
    <cellStyle name="Normal 113 3" xfId="1917"/>
    <cellStyle name="Normal 113 4" xfId="1918"/>
    <cellStyle name="Normal 113 5" xfId="1919"/>
    <cellStyle name="Normal 113 6" xfId="1920"/>
    <cellStyle name="Normal 114" xfId="1921"/>
    <cellStyle name="Normal 114 2" xfId="1922"/>
    <cellStyle name="Normal 114 3" xfId="1923"/>
    <cellStyle name="Normal 114 4" xfId="1924"/>
    <cellStyle name="Normal 114 5" xfId="1925"/>
    <cellStyle name="Normal 114 6" xfId="1926"/>
    <cellStyle name="Normal 115" xfId="1927"/>
    <cellStyle name="Normal 115 2" xfId="1928"/>
    <cellStyle name="Normal 115 3" xfId="1929"/>
    <cellStyle name="Normal 115 4" xfId="1930"/>
    <cellStyle name="Normal 115 5" xfId="1931"/>
    <cellStyle name="Normal 115 6" xfId="1932"/>
    <cellStyle name="Normal 116" xfId="1933"/>
    <cellStyle name="Normal 116 2" xfId="1934"/>
    <cellStyle name="Normal 116 3" xfId="1935"/>
    <cellStyle name="Normal 116 4" xfId="1936"/>
    <cellStyle name="Normal 116 5" xfId="1937"/>
    <cellStyle name="Normal 116 6" xfId="1938"/>
    <cellStyle name="Normal 117" xfId="1939"/>
    <cellStyle name="Normal 117 2" xfId="1940"/>
    <cellStyle name="Normal 117 3" xfId="1941"/>
    <cellStyle name="Normal 117 4" xfId="1942"/>
    <cellStyle name="Normal 117 5" xfId="1943"/>
    <cellStyle name="Normal 117 6" xfId="1944"/>
    <cellStyle name="Normal 118" xfId="1945"/>
    <cellStyle name="Normal 118 2" xfId="1946"/>
    <cellStyle name="Normal 118 3" xfId="1947"/>
    <cellStyle name="Normal 118 4" xfId="1948"/>
    <cellStyle name="Normal 118 5" xfId="1949"/>
    <cellStyle name="Normal 118 6" xfId="1950"/>
    <cellStyle name="Normal 119" xfId="1951"/>
    <cellStyle name="Normal 119 2" xfId="1952"/>
    <cellStyle name="Normal 119 2 2" xfId="1953"/>
    <cellStyle name="Normal 119 2 3" xfId="1954"/>
    <cellStyle name="Normal 119 2 4" xfId="1955"/>
    <cellStyle name="Normal 119 2 5" xfId="1956"/>
    <cellStyle name="Normal 119 2 6" xfId="1957"/>
    <cellStyle name="Normal 119 3" xfId="1958"/>
    <cellStyle name="Normal 119 4" xfId="1959"/>
    <cellStyle name="Normal 119 5" xfId="1960"/>
    <cellStyle name="Normal 119 6" xfId="1961"/>
    <cellStyle name="Normal 12" xfId="1962"/>
    <cellStyle name="Normal 12 2" xfId="1963"/>
    <cellStyle name="Normal 12 2 2" xfId="1964"/>
    <cellStyle name="Normal 12 2 2 2" xfId="1965"/>
    <cellStyle name="Normal 12 2 2 2 2" xfId="1966"/>
    <cellStyle name="Normal 12 2 2 3" xfId="1967"/>
    <cellStyle name="Normal 12 2 3" xfId="1968"/>
    <cellStyle name="Normal 12 2 3 2" xfId="1969"/>
    <cellStyle name="Normal 12 2 4" xfId="1970"/>
    <cellStyle name="Normal 12 3" xfId="1971"/>
    <cellStyle name="Normal 12 3 2" xfId="1972"/>
    <cellStyle name="Normal 12 3 2 2" xfId="1973"/>
    <cellStyle name="Normal 12 3 3" xfId="1974"/>
    <cellStyle name="Normal 12 4" xfId="1975"/>
    <cellStyle name="Normal 12 4 2" xfId="1976"/>
    <cellStyle name="Normal 12 5" xfId="1977"/>
    <cellStyle name="Normal 12 6" xfId="1978"/>
    <cellStyle name="Normal 120" xfId="1979"/>
    <cellStyle name="Normal 121" xfId="1980"/>
    <cellStyle name="Normal 122" xfId="1981"/>
    <cellStyle name="Normal 122 2" xfId="1982"/>
    <cellStyle name="Normal 122 3" xfId="1983"/>
    <cellStyle name="Normal 122 4" xfId="1984"/>
    <cellStyle name="Normal 122 5" xfId="1985"/>
    <cellStyle name="Normal 122 6" xfId="1986"/>
    <cellStyle name="Normal 123" xfId="1987"/>
    <cellStyle name="Normal 123 2" xfId="1988"/>
    <cellStyle name="Normal 123 3" xfId="1989"/>
    <cellStyle name="Normal 123 4" xfId="1990"/>
    <cellStyle name="Normal 123 5" xfId="1991"/>
    <cellStyle name="Normal 123 6" xfId="1992"/>
    <cellStyle name="Normal 124" xfId="1993"/>
    <cellStyle name="Normal 124 2" xfId="1994"/>
    <cellStyle name="Normal 124 3" xfId="1995"/>
    <cellStyle name="Normal 124 4" xfId="1996"/>
    <cellStyle name="Normal 124 5" xfId="1997"/>
    <cellStyle name="Normal 124 6" xfId="1998"/>
    <cellStyle name="Normal 125" xfId="1999"/>
    <cellStyle name="Normal 125 2" xfId="2000"/>
    <cellStyle name="Normal 125 3" xfId="2001"/>
    <cellStyle name="Normal 125 4" xfId="2002"/>
    <cellStyle name="Normal 125 5" xfId="2003"/>
    <cellStyle name="Normal 125 6" xfId="2004"/>
    <cellStyle name="Normal 126" xfId="2005"/>
    <cellStyle name="Normal 126 2" xfId="2006"/>
    <cellStyle name="Normal 126 3" xfId="2007"/>
    <cellStyle name="Normal 126 4" xfId="2008"/>
    <cellStyle name="Normal 126 5" xfId="2009"/>
    <cellStyle name="Normal 126 6" xfId="2010"/>
    <cellStyle name="Normal 127" xfId="2011"/>
    <cellStyle name="Normal 127 2" xfId="2012"/>
    <cellStyle name="Normal 127 3" xfId="2013"/>
    <cellStyle name="Normal 127 4" xfId="2014"/>
    <cellStyle name="Normal 127 5" xfId="2015"/>
    <cellStyle name="Normal 127 6" xfId="2016"/>
    <cellStyle name="Normal 128" xfId="2017"/>
    <cellStyle name="Normal 128 2" xfId="2018"/>
    <cellStyle name="Normal 128 3" xfId="2019"/>
    <cellStyle name="Normal 128 4" xfId="2020"/>
    <cellStyle name="Normal 128 5" xfId="2021"/>
    <cellStyle name="Normal 128 6" xfId="2022"/>
    <cellStyle name="Normal 129" xfId="2023"/>
    <cellStyle name="Normal 129 2" xfId="2024"/>
    <cellStyle name="Normal 129 3" xfId="2025"/>
    <cellStyle name="Normal 129 4" xfId="2026"/>
    <cellStyle name="Normal 129 5" xfId="2027"/>
    <cellStyle name="Normal 129 6" xfId="2028"/>
    <cellStyle name="Normal 13" xfId="2029"/>
    <cellStyle name="Normal 13 2" xfId="2030"/>
    <cellStyle name="Normal 13 2 2" xfId="2031"/>
    <cellStyle name="Normal 13 2 2 2" xfId="2032"/>
    <cellStyle name="Normal 13 2 2 2 2" xfId="2033"/>
    <cellStyle name="Normal 13 2 2 3" xfId="2034"/>
    <cellStyle name="Normal 13 2 3" xfId="2035"/>
    <cellStyle name="Normal 13 2 3 2" xfId="2036"/>
    <cellStyle name="Normal 13 2 4" xfId="2037"/>
    <cellStyle name="Normal 13 3" xfId="2038"/>
    <cellStyle name="Normal 13 3 2" xfId="2039"/>
    <cellStyle name="Normal 13 3 2 2" xfId="2040"/>
    <cellStyle name="Normal 13 3 3" xfId="2041"/>
    <cellStyle name="Normal 13 4" xfId="2042"/>
    <cellStyle name="Normal 13 4 2" xfId="2043"/>
    <cellStyle name="Normal 13 5" xfId="2044"/>
    <cellStyle name="Normal 13 6" xfId="2045"/>
    <cellStyle name="Normal 130" xfId="2046"/>
    <cellStyle name="Normal 130 2" xfId="2047"/>
    <cellStyle name="Normal 130 3" xfId="2048"/>
    <cellStyle name="Normal 130 4" xfId="2049"/>
    <cellStyle name="Normal 130 5" xfId="2050"/>
    <cellStyle name="Normal 130 6" xfId="2051"/>
    <cellStyle name="Normal 131" xfId="2052"/>
    <cellStyle name="Normal 131 2" xfId="2053"/>
    <cellStyle name="Normal 131 3" xfId="2054"/>
    <cellStyle name="Normal 131 4" xfId="2055"/>
    <cellStyle name="Normal 131 5" xfId="2056"/>
    <cellStyle name="Normal 131 6" xfId="2057"/>
    <cellStyle name="Normal 132" xfId="2058"/>
    <cellStyle name="Normal 132 2" xfId="2059"/>
    <cellStyle name="Normal 132 3" xfId="2060"/>
    <cellStyle name="Normal 132 4" xfId="2061"/>
    <cellStyle name="Normal 132 5" xfId="2062"/>
    <cellStyle name="Normal 132 6" xfId="2063"/>
    <cellStyle name="Normal 133" xfId="2064"/>
    <cellStyle name="Normal 133 2" xfId="2065"/>
    <cellStyle name="Normal 133 3" xfId="2066"/>
    <cellStyle name="Normal 133 4" xfId="2067"/>
    <cellStyle name="Normal 133 5" xfId="2068"/>
    <cellStyle name="Normal 133 6" xfId="2069"/>
    <cellStyle name="Normal 134" xfId="2070"/>
    <cellStyle name="Normal 134 2" xfId="2071"/>
    <cellStyle name="Normal 134 3" xfId="2072"/>
    <cellStyle name="Normal 134 4" xfId="2073"/>
    <cellStyle name="Normal 134 5" xfId="2074"/>
    <cellStyle name="Normal 134 6" xfId="2075"/>
    <cellStyle name="Normal 135" xfId="2076"/>
    <cellStyle name="Normal 135 2" xfId="2077"/>
    <cellStyle name="Normal 135 3" xfId="2078"/>
    <cellStyle name="Normal 135 4" xfId="2079"/>
    <cellStyle name="Normal 135 5" xfId="2080"/>
    <cellStyle name="Normal 135 6" xfId="2081"/>
    <cellStyle name="Normal 136" xfId="2082"/>
    <cellStyle name="Normal 136 2" xfId="2083"/>
    <cellStyle name="Normal 136 3" xfId="2084"/>
    <cellStyle name="Normal 136 4" xfId="2085"/>
    <cellStyle name="Normal 136 5" xfId="2086"/>
    <cellStyle name="Normal 136 6" xfId="2087"/>
    <cellStyle name="Normal 137" xfId="2088"/>
    <cellStyle name="Normal 137 2" xfId="2089"/>
    <cellStyle name="Normal 137 3" xfId="2090"/>
    <cellStyle name="Normal 137 4" xfId="2091"/>
    <cellStyle name="Normal 137 5" xfId="2092"/>
    <cellStyle name="Normal 137 6" xfId="2093"/>
    <cellStyle name="Normal 138" xfId="2094"/>
    <cellStyle name="Normal 138 2" xfId="2095"/>
    <cellStyle name="Normal 138 3" xfId="2096"/>
    <cellStyle name="Normal 138 4" xfId="2097"/>
    <cellStyle name="Normal 138 5" xfId="2098"/>
    <cellStyle name="Normal 138 6" xfId="2099"/>
    <cellStyle name="Normal 139" xfId="2100"/>
    <cellStyle name="Normal 139 2" xfId="2101"/>
    <cellStyle name="Normal 139 3" xfId="2102"/>
    <cellStyle name="Normal 139 4" xfId="2103"/>
    <cellStyle name="Normal 139 5" xfId="2104"/>
    <cellStyle name="Normal 139 6" xfId="2105"/>
    <cellStyle name="Normal 14" xfId="2106"/>
    <cellStyle name="Normal 14 2" xfId="2107"/>
    <cellStyle name="Normal 14 3" xfId="2108"/>
    <cellStyle name="Normal 14 4" xfId="2109"/>
    <cellStyle name="Normal 14 5" xfId="2110"/>
    <cellStyle name="Normal 14 6" xfId="2111"/>
    <cellStyle name="Normal 14 7" xfId="2112"/>
    <cellStyle name="Normal 140" xfId="2113"/>
    <cellStyle name="Normal 140 2" xfId="2114"/>
    <cellStyle name="Normal 140 3" xfId="2115"/>
    <cellStyle name="Normal 140 4" xfId="2116"/>
    <cellStyle name="Normal 140 5" xfId="2117"/>
    <cellStyle name="Normal 140 6" xfId="2118"/>
    <cellStyle name="Normal 141" xfId="2119"/>
    <cellStyle name="Normal 141 2" xfId="2120"/>
    <cellStyle name="Normal 141 3" xfId="2121"/>
    <cellStyle name="Normal 141 4" xfId="2122"/>
    <cellStyle name="Normal 141 5" xfId="2123"/>
    <cellStyle name="Normal 141 6" xfId="2124"/>
    <cellStyle name="Normal 142" xfId="2125"/>
    <cellStyle name="Normal 142 2" xfId="2126"/>
    <cellStyle name="Normal 142 3" xfId="2127"/>
    <cellStyle name="Normal 142 4" xfId="2128"/>
    <cellStyle name="Normal 142 5" xfId="2129"/>
    <cellStyle name="Normal 142 6" xfId="2130"/>
    <cellStyle name="Normal 143" xfId="2131"/>
    <cellStyle name="Normal 143 2" xfId="2132"/>
    <cellStyle name="Normal 143 3" xfId="2133"/>
    <cellStyle name="Normal 143 4" xfId="2134"/>
    <cellStyle name="Normal 143 5" xfId="2135"/>
    <cellStyle name="Normal 143 6" xfId="2136"/>
    <cellStyle name="Normal 144" xfId="2137"/>
    <cellStyle name="Normal 144 2" xfId="2138"/>
    <cellStyle name="Normal 144 3" xfId="2139"/>
    <cellStyle name="Normal 144 4" xfId="2140"/>
    <cellStyle name="Normal 144 5" xfId="2141"/>
    <cellStyle name="Normal 144 6" xfId="2142"/>
    <cellStyle name="Normal 145" xfId="2143"/>
    <cellStyle name="Normal 145 2" xfId="2144"/>
    <cellStyle name="Normal 145 3" xfId="2145"/>
    <cellStyle name="Normal 145 4" xfId="2146"/>
    <cellStyle name="Normal 145 5" xfId="2147"/>
    <cellStyle name="Normal 145 6" xfId="2148"/>
    <cellStyle name="Normal 146" xfId="2149"/>
    <cellStyle name="Normal 146 2" xfId="2150"/>
    <cellStyle name="Normal 146 3" xfId="2151"/>
    <cellStyle name="Normal 146 4" xfId="2152"/>
    <cellStyle name="Normal 146 5" xfId="2153"/>
    <cellStyle name="Normal 146 6" xfId="2154"/>
    <cellStyle name="Normal 147" xfId="2155"/>
    <cellStyle name="Normal 147 2" xfId="2156"/>
    <cellStyle name="Normal 147 3" xfId="2157"/>
    <cellStyle name="Normal 147 4" xfId="2158"/>
    <cellStyle name="Normal 147 5" xfId="2159"/>
    <cellStyle name="Normal 147 6" xfId="2160"/>
    <cellStyle name="Normal 148" xfId="2161"/>
    <cellStyle name="Normal 148 2" xfId="2162"/>
    <cellStyle name="Normal 148 3" xfId="2163"/>
    <cellStyle name="Normal 148 4" xfId="2164"/>
    <cellStyle name="Normal 148 5" xfId="2165"/>
    <cellStyle name="Normal 148 6" xfId="2166"/>
    <cellStyle name="Normal 149" xfId="2167"/>
    <cellStyle name="Normal 149 10" xfId="2168"/>
    <cellStyle name="Normal 149 11" xfId="2169"/>
    <cellStyle name="Normal 149 12" xfId="2170"/>
    <cellStyle name="Normal 149 13" xfId="2171"/>
    <cellStyle name="Normal 149 14" xfId="2172"/>
    <cellStyle name="Normal 149 15" xfId="2173"/>
    <cellStyle name="Normal 149 16" xfId="2174"/>
    <cellStyle name="Normal 149 17" xfId="2175"/>
    <cellStyle name="Normal 149 18" xfId="2176"/>
    <cellStyle name="Normal 149 19" xfId="2177"/>
    <cellStyle name="Normal 149 2" xfId="2178"/>
    <cellStyle name="Normal 149 2 10" xfId="2179"/>
    <cellStyle name="Normal 149 2 11" xfId="2180"/>
    <cellStyle name="Normal 149 2 12" xfId="2181"/>
    <cellStyle name="Normal 149 2 13" xfId="2182"/>
    <cellStyle name="Normal 149 2 14" xfId="2183"/>
    <cellStyle name="Normal 149 2 15" xfId="2184"/>
    <cellStyle name="Normal 149 2 16" xfId="2185"/>
    <cellStyle name="Normal 149 2 17" xfId="2186"/>
    <cellStyle name="Normal 149 2 18" xfId="2187"/>
    <cellStyle name="Normal 149 2 19" xfId="2188"/>
    <cellStyle name="Normal 149 2 2" xfId="2189"/>
    <cellStyle name="Normal 149 2 2 2" xfId="2190"/>
    <cellStyle name="Normal 149 2 2 2 2" xfId="2191"/>
    <cellStyle name="Normal 149 2 2 2 3" xfId="2192"/>
    <cellStyle name="Normal 149 2 2 2 4" xfId="2193"/>
    <cellStyle name="Normal 149 2 2 3" xfId="2194"/>
    <cellStyle name="Normal 149 2 2 4" xfId="2195"/>
    <cellStyle name="Normal 149 2 20" xfId="2196"/>
    <cellStyle name="Normal 149 2 21" xfId="2197"/>
    <cellStyle name="Normal 149 2 22" xfId="2198"/>
    <cellStyle name="Normal 149 2 23" xfId="2199"/>
    <cellStyle name="Normal 149 2 3" xfId="2200"/>
    <cellStyle name="Normal 149 2 4" xfId="2201"/>
    <cellStyle name="Normal 149 2 5" xfId="2202"/>
    <cellStyle name="Normal 149 2 6" xfId="2203"/>
    <cellStyle name="Normal 149 2 7" xfId="2204"/>
    <cellStyle name="Normal 149 2 8" xfId="2205"/>
    <cellStyle name="Normal 149 2 9" xfId="2206"/>
    <cellStyle name="Normal 149 2_Actuals" xfId="2207"/>
    <cellStyle name="Normal 149 20" xfId="2208"/>
    <cellStyle name="Normal 149 21" xfId="2209"/>
    <cellStyle name="Normal 149 22" xfId="2210"/>
    <cellStyle name="Normal 149 23" xfId="2211"/>
    <cellStyle name="Normal 149 3" xfId="2212"/>
    <cellStyle name="Normal 149 4" xfId="2213"/>
    <cellStyle name="Normal 149 5" xfId="2214"/>
    <cellStyle name="Normal 149 6" xfId="2215"/>
    <cellStyle name="Normal 149 7" xfId="2216"/>
    <cellStyle name="Normal 149 8" xfId="2217"/>
    <cellStyle name="Normal 149 9" xfId="2218"/>
    <cellStyle name="Normal 15" xfId="2219"/>
    <cellStyle name="Normal 15 2" xfId="2220"/>
    <cellStyle name="Normal 15 2 2" xfId="2221"/>
    <cellStyle name="Normal 15 2 2 2" xfId="2222"/>
    <cellStyle name="Normal 15 2 2 2 2" xfId="2223"/>
    <cellStyle name="Normal 15 2 2 3" xfId="2224"/>
    <cellStyle name="Normal 15 2 3" xfId="2225"/>
    <cellStyle name="Normal 15 2 3 2" xfId="2226"/>
    <cellStyle name="Normal 15 2 4" xfId="2227"/>
    <cellStyle name="Normal 15 3" xfId="2228"/>
    <cellStyle name="Normal 15 3 2" xfId="2229"/>
    <cellStyle name="Normal 15 3 2 2" xfId="2230"/>
    <cellStyle name="Normal 15 3 3" xfId="2231"/>
    <cellStyle name="Normal 15 4" xfId="2232"/>
    <cellStyle name="Normal 15 4 2" xfId="2233"/>
    <cellStyle name="Normal 15 5" xfId="2234"/>
    <cellStyle name="Normal 15 6" xfId="2235"/>
    <cellStyle name="Normal 150" xfId="2236"/>
    <cellStyle name="Normal 150 2" xfId="2237"/>
    <cellStyle name="Normal 150 3" xfId="2238"/>
    <cellStyle name="Normal 150 4" xfId="2239"/>
    <cellStyle name="Normal 150 5" xfId="2240"/>
    <cellStyle name="Normal 150 6" xfId="2241"/>
    <cellStyle name="Normal 151" xfId="2242"/>
    <cellStyle name="Normal 151 2" xfId="2243"/>
    <cellStyle name="Normal 151 3" xfId="2244"/>
    <cellStyle name="Normal 151 4" xfId="2245"/>
    <cellStyle name="Normal 151 5" xfId="2246"/>
    <cellStyle name="Normal 151 6" xfId="2247"/>
    <cellStyle name="Normal 152" xfId="2248"/>
    <cellStyle name="Normal 152 2" xfId="2249"/>
    <cellStyle name="Normal 152 3" xfId="2250"/>
    <cellStyle name="Normal 152 4" xfId="2251"/>
    <cellStyle name="Normal 152 5" xfId="2252"/>
    <cellStyle name="Normal 152 6" xfId="2253"/>
    <cellStyle name="Normal 153" xfId="2254"/>
    <cellStyle name="Normal 153 2" xfId="2255"/>
    <cellStyle name="Normal 153 3" xfId="2256"/>
    <cellStyle name="Normal 153 4" xfId="2257"/>
    <cellStyle name="Normal 153 5" xfId="2258"/>
    <cellStyle name="Normal 153 6" xfId="2259"/>
    <cellStyle name="Normal 154" xfId="2260"/>
    <cellStyle name="Normal 154 2" xfId="2261"/>
    <cellStyle name="Normal 154 3" xfId="2262"/>
    <cellStyle name="Normal 154 4" xfId="2263"/>
    <cellStyle name="Normal 154 5" xfId="2264"/>
    <cellStyle name="Normal 154 6" xfId="2265"/>
    <cellStyle name="Normal 155" xfId="2266"/>
    <cellStyle name="Normal 156" xfId="2267"/>
    <cellStyle name="Normal 157" xfId="2268"/>
    <cellStyle name="Normal 158" xfId="2269"/>
    <cellStyle name="Normal 158 2" xfId="2270"/>
    <cellStyle name="Normal 158 3" xfId="2271"/>
    <cellStyle name="Normal 158 4" xfId="2272"/>
    <cellStyle name="Normal 158 5" xfId="2273"/>
    <cellStyle name="Normal 158 6" xfId="2274"/>
    <cellStyle name="Normal 159" xfId="2275"/>
    <cellStyle name="Normal 16" xfId="2276"/>
    <cellStyle name="Normal 16 2" xfId="2277"/>
    <cellStyle name="Normal 16 3" xfId="2278"/>
    <cellStyle name="Normal 16 4" xfId="2279"/>
    <cellStyle name="Normal 16 5" xfId="2280"/>
    <cellStyle name="Normal 16 6" xfId="2281"/>
    <cellStyle name="Normal 16 7" xfId="2282"/>
    <cellStyle name="Normal 160" xfId="2283"/>
    <cellStyle name="Normal 161" xfId="2284"/>
    <cellStyle name="Normal 162" xfId="2285"/>
    <cellStyle name="Normal 163" xfId="2286"/>
    <cellStyle name="Normal 164" xfId="2287"/>
    <cellStyle name="Normal 165" xfId="2288"/>
    <cellStyle name="Normal 166" xfId="2289"/>
    <cellStyle name="Normal 167" xfId="1"/>
    <cellStyle name="Normal 168" xfId="2290"/>
    <cellStyle name="Normal 169" xfId="2291"/>
    <cellStyle name="Normal 17" xfId="2292"/>
    <cellStyle name="Normal 17 2" xfId="2293"/>
    <cellStyle name="Normal 17 3" xfId="2294"/>
    <cellStyle name="Normal 17 4" xfId="2295"/>
    <cellStyle name="Normal 17 5" xfId="2296"/>
    <cellStyle name="Normal 17 6" xfId="2297"/>
    <cellStyle name="Normal 170" xfId="2298"/>
    <cellStyle name="Normal 171" xfId="2299"/>
    <cellStyle name="Normal 172" xfId="2300"/>
    <cellStyle name="Normal 18" xfId="2301"/>
    <cellStyle name="Normal 18 2" xfId="2302"/>
    <cellStyle name="Normal 18 3" xfId="2303"/>
    <cellStyle name="Normal 18 4" xfId="2304"/>
    <cellStyle name="Normal 18 5" xfId="2305"/>
    <cellStyle name="Normal 18 6" xfId="2306"/>
    <cellStyle name="Normal 19" xfId="2307"/>
    <cellStyle name="Normal 19 2" xfId="2308"/>
    <cellStyle name="Normal 19 3" xfId="2309"/>
    <cellStyle name="Normal 19 4" xfId="2310"/>
    <cellStyle name="Normal 19 5" xfId="2311"/>
    <cellStyle name="Normal 19 6" xfId="2312"/>
    <cellStyle name="Normal 2" xfId="2313"/>
    <cellStyle name="Normal 2 10" xfId="2314"/>
    <cellStyle name="Normal 2 10 2" xfId="2315"/>
    <cellStyle name="Normal 2 10 3" xfId="2316"/>
    <cellStyle name="Normal 2 10 3 2" xfId="2317"/>
    <cellStyle name="Normal 2 10 4" xfId="2318"/>
    <cellStyle name="Normal 2 10 4 2" xfId="2319"/>
    <cellStyle name="Normal 2 10 5" xfId="2320"/>
    <cellStyle name="Normal 2 10 5 2" xfId="2321"/>
    <cellStyle name="Normal 2 11" xfId="2322"/>
    <cellStyle name="Normal 2 12" xfId="2323"/>
    <cellStyle name="Normal 2 12 2" xfId="2324"/>
    <cellStyle name="Normal 2 12 3" xfId="2325"/>
    <cellStyle name="Normal 2 12 4" xfId="2326"/>
    <cellStyle name="Normal 2 12 5" xfId="2327"/>
    <cellStyle name="Normal 2 13" xfId="2328"/>
    <cellStyle name="Normal 2 13 2" xfId="2329"/>
    <cellStyle name="Normal 2 13 3" xfId="2330"/>
    <cellStyle name="Normal 2 13 4" xfId="2331"/>
    <cellStyle name="Normal 2 13 5" xfId="2332"/>
    <cellStyle name="Normal 2 14" xfId="2333"/>
    <cellStyle name="Normal 2 14 2" xfId="2334"/>
    <cellStyle name="Normal 2 14 3" xfId="2335"/>
    <cellStyle name="Normal 2 14 4" xfId="2336"/>
    <cellStyle name="Normal 2 14 5" xfId="2337"/>
    <cellStyle name="Normal 2 15" xfId="2338"/>
    <cellStyle name="Normal 2 15 2" xfId="2339"/>
    <cellStyle name="Normal 2 15 3" xfId="2340"/>
    <cellStyle name="Normal 2 15 4" xfId="2341"/>
    <cellStyle name="Normal 2 15 5" xfId="2342"/>
    <cellStyle name="Normal 2 16" xfId="2343"/>
    <cellStyle name="Normal 2 16 2" xfId="2344"/>
    <cellStyle name="Normal 2 17" xfId="2345"/>
    <cellStyle name="Normal 2 17 2" xfId="2346"/>
    <cellStyle name="Normal 2 18" xfId="2347"/>
    <cellStyle name="Normal 2 18 2" xfId="2348"/>
    <cellStyle name="Normal 2 19" xfId="2349"/>
    <cellStyle name="Normal 2 19 2" xfId="2350"/>
    <cellStyle name="Normal 2 2" xfId="2351"/>
    <cellStyle name="Normal 2 2 2" xfId="2352"/>
    <cellStyle name="Normal 2 2 2 2" xfId="2353"/>
    <cellStyle name="Normal 2 2 2 2 2" xfId="2354"/>
    <cellStyle name="Normal 2 2 2 2 3" xfId="2355"/>
    <cellStyle name="Normal 2 2 2 2 4" xfId="2356"/>
    <cellStyle name="Normal 2 2 2 2 5" xfId="2357"/>
    <cellStyle name="Normal 2 2 2 2 6" xfId="2358"/>
    <cellStyle name="Normal 2 2 2 3" xfId="2359"/>
    <cellStyle name="Normal 2 2 2 4" xfId="2360"/>
    <cellStyle name="Normal 2 2 2 5" xfId="2361"/>
    <cellStyle name="Normal 2 2 2 6" xfId="2362"/>
    <cellStyle name="Normal 2 2 3" xfId="2363"/>
    <cellStyle name="Normal 2 2 4" xfId="2364"/>
    <cellStyle name="Normal 2 2 5" xfId="2365"/>
    <cellStyle name="Normal 2 20" xfId="2366"/>
    <cellStyle name="Normal 2 20 2" xfId="2367"/>
    <cellStyle name="Normal 2 21" xfId="2368"/>
    <cellStyle name="Normal 2 21 2" xfId="2369"/>
    <cellStyle name="Normal 2 22" xfId="2370"/>
    <cellStyle name="Normal 2 22 2" xfId="2371"/>
    <cellStyle name="Normal 2 23" xfId="2372"/>
    <cellStyle name="Normal 2 23 2" xfId="2373"/>
    <cellStyle name="Normal 2 24" xfId="2374"/>
    <cellStyle name="Normal 2 24 2" xfId="2375"/>
    <cellStyle name="Normal 2 25" xfId="2376"/>
    <cellStyle name="Normal 2 25 2" xfId="2377"/>
    <cellStyle name="Normal 2 26" xfId="2378"/>
    <cellStyle name="Normal 2 26 2" xfId="2379"/>
    <cellStyle name="Normal 2 27" xfId="2380"/>
    <cellStyle name="Normal 2 27 2" xfId="2381"/>
    <cellStyle name="Normal 2 28" xfId="2382"/>
    <cellStyle name="Normal 2 28 2" xfId="2383"/>
    <cellStyle name="Normal 2 29" xfId="2384"/>
    <cellStyle name="Normal 2 29 2" xfId="2385"/>
    <cellStyle name="Normal 2 3" xfId="2386"/>
    <cellStyle name="Normal 2 3 10" xfId="2387"/>
    <cellStyle name="Normal 2 3 11" xfId="2388"/>
    <cellStyle name="Normal 2 3 12" xfId="2389"/>
    <cellStyle name="Normal 2 3 13" xfId="2390"/>
    <cellStyle name="Normal 2 3 14" xfId="2391"/>
    <cellStyle name="Normal 2 3 15" xfId="2392"/>
    <cellStyle name="Normal 2 3 16" xfId="2393"/>
    <cellStyle name="Normal 2 3 17" xfId="2394"/>
    <cellStyle name="Normal 2 3 18" xfId="2395"/>
    <cellStyle name="Normal 2 3 19" xfId="2396"/>
    <cellStyle name="Normal 2 3 2" xfId="2397"/>
    <cellStyle name="Normal 2 3 2 2" xfId="2398"/>
    <cellStyle name="Normal 2 3 2 2 2" xfId="2399"/>
    <cellStyle name="Normal 2 3 2 2 3" xfId="2400"/>
    <cellStyle name="Normal 2 3 2 2 4" xfId="2401"/>
    <cellStyle name="Normal 2 3 2 3" xfId="2402"/>
    <cellStyle name="Normal 2 3 2 4" xfId="2403"/>
    <cellStyle name="Normal 2 3 20" xfId="2404"/>
    <cellStyle name="Normal 2 3 21" xfId="2405"/>
    <cellStyle name="Normal 2 3 22" xfId="2406"/>
    <cellStyle name="Normal 2 3 23" xfId="2407"/>
    <cellStyle name="Normal 2 3 3" xfId="2408"/>
    <cellStyle name="Normal 2 3 4" xfId="2409"/>
    <cellStyle name="Normal 2 3 5" xfId="2410"/>
    <cellStyle name="Normal 2 3 6" xfId="2411"/>
    <cellStyle name="Normal 2 3 7" xfId="2412"/>
    <cellStyle name="Normal 2 3 8" xfId="2413"/>
    <cellStyle name="Normal 2 3 9" xfId="2414"/>
    <cellStyle name="Normal 2 3_Actuals" xfId="2415"/>
    <cellStyle name="Normal 2 30" xfId="2416"/>
    <cellStyle name="Normal 2 30 2" xfId="2417"/>
    <cellStyle name="Normal 2 31" xfId="2418"/>
    <cellStyle name="Normal 2 31 2" xfId="2419"/>
    <cellStyle name="Normal 2 32" xfId="2420"/>
    <cellStyle name="Normal 2 32 2" xfId="2421"/>
    <cellStyle name="Normal 2 33" xfId="2422"/>
    <cellStyle name="Normal 2 33 2" xfId="2423"/>
    <cellStyle name="Normal 2 34" xfId="2424"/>
    <cellStyle name="Normal 2 34 2" xfId="2425"/>
    <cellStyle name="Normal 2 35" xfId="2426"/>
    <cellStyle name="Normal 2 35 2" xfId="2427"/>
    <cellStyle name="Normal 2 36" xfId="2428"/>
    <cellStyle name="Normal 2 36 2" xfId="2429"/>
    <cellStyle name="Normal 2 37" xfId="2430"/>
    <cellStyle name="Normal 2 37 2" xfId="2431"/>
    <cellStyle name="Normal 2 38" xfId="2432"/>
    <cellStyle name="Normal 2 38 2" xfId="2433"/>
    <cellStyle name="Normal 2 39" xfId="2434"/>
    <cellStyle name="Normal 2 39 2" xfId="2435"/>
    <cellStyle name="Normal 2 4" xfId="2436"/>
    <cellStyle name="Normal 2 4 2" xfId="2437"/>
    <cellStyle name="Normal 2 4 3" xfId="2438"/>
    <cellStyle name="Normal 2 4 4" xfId="2439"/>
    <cellStyle name="Normal 2 4 5" xfId="2440"/>
    <cellStyle name="Normal 2 40" xfId="2441"/>
    <cellStyle name="Normal 2 40 2" xfId="2442"/>
    <cellStyle name="Normal 2 41" xfId="2443"/>
    <cellStyle name="Normal 2 41 2" xfId="2444"/>
    <cellStyle name="Normal 2 42" xfId="2445"/>
    <cellStyle name="Normal 2 42 2" xfId="2446"/>
    <cellStyle name="Normal 2 43" xfId="2447"/>
    <cellStyle name="Normal 2 43 2" xfId="2448"/>
    <cellStyle name="Normal 2 44" xfId="2449"/>
    <cellStyle name="Normal 2 44 2" xfId="2450"/>
    <cellStyle name="Normal 2 45" xfId="2451"/>
    <cellStyle name="Normal 2 45 2" xfId="2452"/>
    <cellStyle name="Normal 2 46" xfId="2453"/>
    <cellStyle name="Normal 2 46 2" xfId="2454"/>
    <cellStyle name="Normal 2 47" xfId="2455"/>
    <cellStyle name="Normal 2 47 2" xfId="2456"/>
    <cellStyle name="Normal 2 48" xfId="2457"/>
    <cellStyle name="Normal 2 48 2" xfId="2458"/>
    <cellStyle name="Normal 2 49" xfId="2459"/>
    <cellStyle name="Normal 2 49 2" xfId="2460"/>
    <cellStyle name="Normal 2 5" xfId="2461"/>
    <cellStyle name="Normal 2 5 2" xfId="2462"/>
    <cellStyle name="Normal 2 5 2 2" xfId="2463"/>
    <cellStyle name="Normal 2 5 2 3" xfId="2464"/>
    <cellStyle name="Normal 2 5 2 4" xfId="2465"/>
    <cellStyle name="Normal 2 5 3" xfId="2466"/>
    <cellStyle name="Normal 2 5 4" xfId="2467"/>
    <cellStyle name="Normal 2 5 5" xfId="2468"/>
    <cellStyle name="Normal 2 50" xfId="2469"/>
    <cellStyle name="Normal 2 50 2" xfId="2470"/>
    <cellStyle name="Normal 2 51" xfId="2471"/>
    <cellStyle name="Normal 2 51 2" xfId="2472"/>
    <cellStyle name="Normal 2 52" xfId="2473"/>
    <cellStyle name="Normal 2 52 2" xfId="2474"/>
    <cellStyle name="Normal 2 53" xfId="2475"/>
    <cellStyle name="Normal 2 53 2" xfId="2476"/>
    <cellStyle name="Normal 2 54" xfId="2477"/>
    <cellStyle name="Normal 2 54 2" xfId="2478"/>
    <cellStyle name="Normal 2 55" xfId="2479"/>
    <cellStyle name="Normal 2 55 2" xfId="2480"/>
    <cellStyle name="Normal 2 56" xfId="2481"/>
    <cellStyle name="Normal 2 56 2" xfId="2482"/>
    <cellStyle name="Normal 2 57" xfId="2483"/>
    <cellStyle name="Normal 2 57 2" xfId="2484"/>
    <cellStyle name="Normal 2 57 2 2" xfId="2485"/>
    <cellStyle name="Normal 2 57 2 2 2" xfId="2486"/>
    <cellStyle name="Normal 2 57 2 3" xfId="2487"/>
    <cellStyle name="Normal 2 57 3" xfId="2488"/>
    <cellStyle name="Normal 2 57 3 2" xfId="2489"/>
    <cellStyle name="Normal 2 57 4" xfId="2490"/>
    <cellStyle name="Normal 2 58" xfId="2491"/>
    <cellStyle name="Normal 2 58 2" xfId="2492"/>
    <cellStyle name="Normal 2 59" xfId="2493"/>
    <cellStyle name="Normal 2 59 2" xfId="2494"/>
    <cellStyle name="Normal 2 6" xfId="2495"/>
    <cellStyle name="Normal 2 6 2" xfId="2496"/>
    <cellStyle name="Normal 2 6 3" xfId="2497"/>
    <cellStyle name="Normal 2 6 4" xfId="2498"/>
    <cellStyle name="Normal 2 6 5" xfId="2499"/>
    <cellStyle name="Normal 2 60" xfId="2500"/>
    <cellStyle name="Normal 2 60 2" xfId="2501"/>
    <cellStyle name="Normal 2 60 2 2" xfId="2502"/>
    <cellStyle name="Normal 2 60 3" xfId="2503"/>
    <cellStyle name="Normal 2 61" xfId="2504"/>
    <cellStyle name="Normal 2 61 2" xfId="2505"/>
    <cellStyle name="Normal 2 62" xfId="2506"/>
    <cellStyle name="Normal 2 62 2" xfId="2507"/>
    <cellStyle name="Normal 2 63" xfId="2508"/>
    <cellStyle name="Normal 2 63 2" xfId="2509"/>
    <cellStyle name="Normal 2 64" xfId="2510"/>
    <cellStyle name="Normal 2 64 2" xfId="2511"/>
    <cellStyle name="Normal 2 65" xfId="2512"/>
    <cellStyle name="Normal 2 66" xfId="2513"/>
    <cellStyle name="Normal 2 67" xfId="2514"/>
    <cellStyle name="Normal 2 68" xfId="2515"/>
    <cellStyle name="Normal 2 69" xfId="2516"/>
    <cellStyle name="Normal 2 7" xfId="2517"/>
    <cellStyle name="Normal 2 7 2" xfId="2518"/>
    <cellStyle name="Normal 2 7 3" xfId="2519"/>
    <cellStyle name="Normal 2 7 4" xfId="2520"/>
    <cellStyle name="Normal 2 7 5" xfId="2521"/>
    <cellStyle name="Normal 2 70" xfId="2522"/>
    <cellStyle name="Normal 2 71" xfId="2523"/>
    <cellStyle name="Normal 2 72" xfId="2524"/>
    <cellStyle name="Normal 2 73" xfId="2525"/>
    <cellStyle name="Normal 2 74" xfId="2526"/>
    <cellStyle name="Normal 2 75" xfId="2527"/>
    <cellStyle name="Normal 2 76" xfId="2528"/>
    <cellStyle name="Normal 2 77" xfId="2529"/>
    <cellStyle name="Normal 2 78" xfId="2530"/>
    <cellStyle name="Normal 2 79" xfId="2531"/>
    <cellStyle name="Normal 2 8" xfId="2532"/>
    <cellStyle name="Normal 2 8 2" xfId="2533"/>
    <cellStyle name="Normal 2 8 3" xfId="2534"/>
    <cellStyle name="Normal 2 8 4" xfId="2535"/>
    <cellStyle name="Normal 2 8 5" xfId="2536"/>
    <cellStyle name="Normal 2 80" xfId="2537"/>
    <cellStyle name="Normal 2 81" xfId="2538"/>
    <cellStyle name="Normal 2 82" xfId="2539"/>
    <cellStyle name="Normal 2 83" xfId="2540"/>
    <cellStyle name="Normal 2 84" xfId="2541"/>
    <cellStyle name="Normal 2 85" xfId="2542"/>
    <cellStyle name="Normal 2 86" xfId="2543"/>
    <cellStyle name="Normal 2 87" xfId="2544"/>
    <cellStyle name="Normal 2 88" xfId="2545"/>
    <cellStyle name="Normal 2 89" xfId="2546"/>
    <cellStyle name="Normal 2 9" xfId="2547"/>
    <cellStyle name="Normal 2 9 2" xfId="2548"/>
    <cellStyle name="Normal 2 9 3" xfId="2549"/>
    <cellStyle name="Normal 2 9 4" xfId="2550"/>
    <cellStyle name="Normal 2 9 5" xfId="2551"/>
    <cellStyle name="Normal 2 90" xfId="2552"/>
    <cellStyle name="Normal 2_03.06.2016" xfId="2553"/>
    <cellStyle name="Normal 20" xfId="2554"/>
    <cellStyle name="Normal 20 2" xfId="2555"/>
    <cellStyle name="Normal 20 3" xfId="2556"/>
    <cellStyle name="Normal 20 4" xfId="2557"/>
    <cellStyle name="Normal 20 5" xfId="2558"/>
    <cellStyle name="Normal 20 6" xfId="2559"/>
    <cellStyle name="Normal 21" xfId="2560"/>
    <cellStyle name="Normal 21 2" xfId="2561"/>
    <cellStyle name="Normal 21 3" xfId="2562"/>
    <cellStyle name="Normal 21 4" xfId="2563"/>
    <cellStyle name="Normal 21 5" xfId="2564"/>
    <cellStyle name="Normal 21 6" xfId="2565"/>
    <cellStyle name="Normal 22" xfId="2566"/>
    <cellStyle name="Normal 22 2" xfId="2567"/>
    <cellStyle name="Normal 22 3" xfId="2568"/>
    <cellStyle name="Normal 22 4" xfId="2569"/>
    <cellStyle name="Normal 22 5" xfId="2570"/>
    <cellStyle name="Normal 22 6" xfId="2571"/>
    <cellStyle name="Normal 23" xfId="2572"/>
    <cellStyle name="Normal 23 2" xfId="2573"/>
    <cellStyle name="Normal 23 3" xfId="2574"/>
    <cellStyle name="Normal 23 4" xfId="2575"/>
    <cellStyle name="Normal 23 5" xfId="2576"/>
    <cellStyle name="Normal 23 6" xfId="2577"/>
    <cellStyle name="Normal 230" xfId="2578"/>
    <cellStyle name="Normal 230 10" xfId="2579"/>
    <cellStyle name="Normal 230 11" xfId="2580"/>
    <cellStyle name="Normal 230 12" xfId="2581"/>
    <cellStyle name="Normal 230 13" xfId="2582"/>
    <cellStyle name="Normal 230 14" xfId="2583"/>
    <cellStyle name="Normal 230 15" xfId="2584"/>
    <cellStyle name="Normal 230 16" xfId="2585"/>
    <cellStyle name="Normal 230 17" xfId="2586"/>
    <cellStyle name="Normal 230 18" xfId="2587"/>
    <cellStyle name="Normal 230 19" xfId="2588"/>
    <cellStyle name="Normal 230 2" xfId="2589"/>
    <cellStyle name="Normal 230 20" xfId="2590"/>
    <cellStyle name="Normal 230 21" xfId="2591"/>
    <cellStyle name="Normal 230 22" xfId="2592"/>
    <cellStyle name="Normal 230 23" xfId="2593"/>
    <cellStyle name="Normal 230 3" xfId="2594"/>
    <cellStyle name="Normal 230 4" xfId="2595"/>
    <cellStyle name="Normal 230 5" xfId="2596"/>
    <cellStyle name="Normal 230 6" xfId="2597"/>
    <cellStyle name="Normal 230 7" xfId="2598"/>
    <cellStyle name="Normal 230 8" xfId="2599"/>
    <cellStyle name="Normal 230 9" xfId="2600"/>
    <cellStyle name="Normal 232" xfId="2601"/>
    <cellStyle name="Normal 232 10" xfId="2602"/>
    <cellStyle name="Normal 232 11" xfId="2603"/>
    <cellStyle name="Normal 232 12" xfId="2604"/>
    <cellStyle name="Normal 232 13" xfId="2605"/>
    <cellStyle name="Normal 232 14" xfId="2606"/>
    <cellStyle name="Normal 232 15" xfId="2607"/>
    <cellStyle name="Normal 232 16" xfId="2608"/>
    <cellStyle name="Normal 232 17" xfId="2609"/>
    <cellStyle name="Normal 232 18" xfId="2610"/>
    <cellStyle name="Normal 232 19" xfId="2611"/>
    <cellStyle name="Normal 232 2" xfId="2612"/>
    <cellStyle name="Normal 232 20" xfId="2613"/>
    <cellStyle name="Normal 232 21" xfId="2614"/>
    <cellStyle name="Normal 232 22" xfId="2615"/>
    <cellStyle name="Normal 232 23" xfId="2616"/>
    <cellStyle name="Normal 232 3" xfId="2617"/>
    <cellStyle name="Normal 232 4" xfId="2618"/>
    <cellStyle name="Normal 232 5" xfId="2619"/>
    <cellStyle name="Normal 232 6" xfId="2620"/>
    <cellStyle name="Normal 232 7" xfId="2621"/>
    <cellStyle name="Normal 232 8" xfId="2622"/>
    <cellStyle name="Normal 232 9" xfId="2623"/>
    <cellStyle name="Normal 233" xfId="2624"/>
    <cellStyle name="Normal 233 10" xfId="2625"/>
    <cellStyle name="Normal 233 11" xfId="2626"/>
    <cellStyle name="Normal 233 12" xfId="2627"/>
    <cellStyle name="Normal 233 13" xfId="2628"/>
    <cellStyle name="Normal 233 14" xfId="2629"/>
    <cellStyle name="Normal 233 15" xfId="2630"/>
    <cellStyle name="Normal 233 16" xfId="2631"/>
    <cellStyle name="Normal 233 17" xfId="2632"/>
    <cellStyle name="Normal 233 18" xfId="2633"/>
    <cellStyle name="Normal 233 19" xfId="2634"/>
    <cellStyle name="Normal 233 2" xfId="2635"/>
    <cellStyle name="Normal 233 20" xfId="2636"/>
    <cellStyle name="Normal 233 21" xfId="2637"/>
    <cellStyle name="Normal 233 22" xfId="2638"/>
    <cellStyle name="Normal 233 23" xfId="2639"/>
    <cellStyle name="Normal 233 3" xfId="2640"/>
    <cellStyle name="Normal 233 4" xfId="2641"/>
    <cellStyle name="Normal 233 5" xfId="2642"/>
    <cellStyle name="Normal 233 6" xfId="2643"/>
    <cellStyle name="Normal 233 7" xfId="2644"/>
    <cellStyle name="Normal 233 8" xfId="2645"/>
    <cellStyle name="Normal 233 9" xfId="2646"/>
    <cellStyle name="Normal 234" xfId="2647"/>
    <cellStyle name="Normal 234 2" xfId="2648"/>
    <cellStyle name="Normal 236" xfId="2649"/>
    <cellStyle name="Normal 236 2" xfId="2650"/>
    <cellStyle name="Normal 24" xfId="2651"/>
    <cellStyle name="Normal 24 2" xfId="2652"/>
    <cellStyle name="Normal 24 3" xfId="2653"/>
    <cellStyle name="Normal 24 4" xfId="2654"/>
    <cellStyle name="Normal 24 5" xfId="2655"/>
    <cellStyle name="Normal 24 6" xfId="2656"/>
    <cellStyle name="Normal 25" xfId="2657"/>
    <cellStyle name="Normal 25 2" xfId="2658"/>
    <cellStyle name="Normal 25 3" xfId="2659"/>
    <cellStyle name="Normal 25 4" xfId="2660"/>
    <cellStyle name="Normal 25 5" xfId="2661"/>
    <cellStyle name="Normal 25 6" xfId="2662"/>
    <cellStyle name="Normal 26" xfId="2663"/>
    <cellStyle name="Normal 26 2" xfId="2664"/>
    <cellStyle name="Normal 26 3" xfId="2665"/>
    <cellStyle name="Normal 26 4" xfId="2666"/>
    <cellStyle name="Normal 26 5" xfId="2667"/>
    <cellStyle name="Normal 26 6" xfId="2668"/>
    <cellStyle name="Normal 27" xfId="2669"/>
    <cellStyle name="Normal 27 2" xfId="2670"/>
    <cellStyle name="Normal 27 3" xfId="2671"/>
    <cellStyle name="Normal 27 4" xfId="2672"/>
    <cellStyle name="Normal 27 5" xfId="2673"/>
    <cellStyle name="Normal 27 6" xfId="2674"/>
    <cellStyle name="Normal 28" xfId="2675"/>
    <cellStyle name="Normal 28 2" xfId="2676"/>
    <cellStyle name="Normal 28 3" xfId="2677"/>
    <cellStyle name="Normal 28 4" xfId="2678"/>
    <cellStyle name="Normal 28 5" xfId="2679"/>
    <cellStyle name="Normal 28 6" xfId="2680"/>
    <cellStyle name="Normal 29" xfId="2681"/>
    <cellStyle name="Normal 29 2" xfId="2682"/>
    <cellStyle name="Normal 29 3" xfId="2683"/>
    <cellStyle name="Normal 29 4" xfId="2684"/>
    <cellStyle name="Normal 29 5" xfId="2685"/>
    <cellStyle name="Normal 29 6" xfId="2686"/>
    <cellStyle name="Normal 3" xfId="2687"/>
    <cellStyle name="Normal 3 10" xfId="2688"/>
    <cellStyle name="Normal 3 11" xfId="2689"/>
    <cellStyle name="Normal 3 12" xfId="2690"/>
    <cellStyle name="Normal 3 13" xfId="2691"/>
    <cellStyle name="Normal 3 14" xfId="2692"/>
    <cellStyle name="Normal 3 15" xfId="2693"/>
    <cellStyle name="Normal 3 16" xfId="2694"/>
    <cellStyle name="Normal 3 17" xfId="2695"/>
    <cellStyle name="Normal 3 18" xfId="2696"/>
    <cellStyle name="Normal 3 19" xfId="2697"/>
    <cellStyle name="Normal 3 2" xfId="2698"/>
    <cellStyle name="Normal 3 2 2" xfId="2699"/>
    <cellStyle name="Normal 3 2 2 2" xfId="2700"/>
    <cellStyle name="Normal 3 2 2 2 2" xfId="2701"/>
    <cellStyle name="Normal 3 2 2 3" xfId="2702"/>
    <cellStyle name="Normal 3 2 2 4" xfId="2703"/>
    <cellStyle name="Normal 3 2 3" xfId="2704"/>
    <cellStyle name="Normal 3 2 3 2" xfId="2705"/>
    <cellStyle name="Normal 3 2 4" xfId="2706"/>
    <cellStyle name="Normal 3 20" xfId="2707"/>
    <cellStyle name="Normal 3 21" xfId="2708"/>
    <cellStyle name="Normal 3 22" xfId="2709"/>
    <cellStyle name="Normal 3 23" xfId="2710"/>
    <cellStyle name="Normal 3 3" xfId="2711"/>
    <cellStyle name="Normal 3 3 2" xfId="2712"/>
    <cellStyle name="Normal 3 3 2 2" xfId="2713"/>
    <cellStyle name="Normal 3 3 3" xfId="2714"/>
    <cellStyle name="Normal 3 3 4" xfId="2715"/>
    <cellStyle name="Normal 3 3 5" xfId="2716"/>
    <cellStyle name="Normal 3 3 6" xfId="2717"/>
    <cellStyle name="Normal 3 4" xfId="2718"/>
    <cellStyle name="Normal 3 4 2" xfId="2719"/>
    <cellStyle name="Normal 3 5" xfId="2720"/>
    <cellStyle name="Normal 3 6" xfId="2721"/>
    <cellStyle name="Normal 3 7" xfId="2722"/>
    <cellStyle name="Normal 3 8" xfId="2723"/>
    <cellStyle name="Normal 3 9" xfId="2724"/>
    <cellStyle name="Normal 3_Actuals" xfId="2725"/>
    <cellStyle name="Normal 30" xfId="2726"/>
    <cellStyle name="Normal 30 2" xfId="2727"/>
    <cellStyle name="Normal 30 3" xfId="2728"/>
    <cellStyle name="Normal 30 4" xfId="2729"/>
    <cellStyle name="Normal 30 5" xfId="2730"/>
    <cellStyle name="Normal 30 6" xfId="2731"/>
    <cellStyle name="Normal 31" xfId="2732"/>
    <cellStyle name="Normal 31 2" xfId="2733"/>
    <cellStyle name="Normal 31 3" xfId="2734"/>
    <cellStyle name="Normal 31 4" xfId="2735"/>
    <cellStyle name="Normal 31 5" xfId="2736"/>
    <cellStyle name="Normal 31 6" xfId="2737"/>
    <cellStyle name="Normal 32" xfId="2738"/>
    <cellStyle name="Normal 32 2" xfId="2739"/>
    <cellStyle name="Normal 32 3" xfId="2740"/>
    <cellStyle name="Normal 32 4" xfId="2741"/>
    <cellStyle name="Normal 32 5" xfId="2742"/>
    <cellStyle name="Normal 32 6" xfId="2743"/>
    <cellStyle name="Normal 32 7" xfId="2744"/>
    <cellStyle name="Normal 33" xfId="2745"/>
    <cellStyle name="Normal 33 2" xfId="2746"/>
    <cellStyle name="Normal 33 3" xfId="2747"/>
    <cellStyle name="Normal 33 4" xfId="2748"/>
    <cellStyle name="Normal 33 5" xfId="2749"/>
    <cellStyle name="Normal 33 6" xfId="2750"/>
    <cellStyle name="Normal 34" xfId="2751"/>
    <cellStyle name="Normal 34 2" xfId="2752"/>
    <cellStyle name="Normal 34 3" xfId="2753"/>
    <cellStyle name="Normal 34 4" xfId="2754"/>
    <cellStyle name="Normal 34 5" xfId="2755"/>
    <cellStyle name="Normal 34 6" xfId="2756"/>
    <cellStyle name="Normal 35" xfId="2757"/>
    <cellStyle name="Normal 35 2" xfId="2758"/>
    <cellStyle name="Normal 35 3" xfId="2759"/>
    <cellStyle name="Normal 35 4" xfId="2760"/>
    <cellStyle name="Normal 35 5" xfId="2761"/>
    <cellStyle name="Normal 35 6" xfId="2762"/>
    <cellStyle name="Normal 36" xfId="2763"/>
    <cellStyle name="Normal 36 2" xfId="2764"/>
    <cellStyle name="Normal 36 3" xfId="2765"/>
    <cellStyle name="Normal 36 4" xfId="2766"/>
    <cellStyle name="Normal 36 5" xfId="2767"/>
    <cellStyle name="Normal 36 6" xfId="2768"/>
    <cellStyle name="Normal 37" xfId="2769"/>
    <cellStyle name="Normal 37 2" xfId="2770"/>
    <cellStyle name="Normal 37 3" xfId="2771"/>
    <cellStyle name="Normal 37 4" xfId="2772"/>
    <cellStyle name="Normal 37 5" xfId="2773"/>
    <cellStyle name="Normal 37 6" xfId="2774"/>
    <cellStyle name="Normal 38" xfId="2775"/>
    <cellStyle name="Normal 38 2" xfId="2776"/>
    <cellStyle name="Normal 38 3" xfId="2777"/>
    <cellStyle name="Normal 38 4" xfId="2778"/>
    <cellStyle name="Normal 38 5" xfId="2779"/>
    <cellStyle name="Normal 38 6" xfId="2780"/>
    <cellStyle name="Normal 39" xfId="2781"/>
    <cellStyle name="Normal 39 2" xfId="2782"/>
    <cellStyle name="Normal 39 3" xfId="2783"/>
    <cellStyle name="Normal 39 4" xfId="2784"/>
    <cellStyle name="Normal 39 5" xfId="2785"/>
    <cellStyle name="Normal 39 6" xfId="2786"/>
    <cellStyle name="Normal 4" xfId="2787"/>
    <cellStyle name="Normal 4 10" xfId="2788"/>
    <cellStyle name="Normal 4 11" xfId="2789"/>
    <cellStyle name="Normal 4 12" xfId="2790"/>
    <cellStyle name="Normal 4 13" xfId="2791"/>
    <cellStyle name="Normal 4 14" xfId="2792"/>
    <cellStyle name="Normal 4 15" xfId="2793"/>
    <cellStyle name="Normal 4 16" xfId="2794"/>
    <cellStyle name="Normal 4 17" xfId="2795"/>
    <cellStyle name="Normal 4 18" xfId="2796"/>
    <cellStyle name="Normal 4 19" xfId="2797"/>
    <cellStyle name="Normal 4 2" xfId="2798"/>
    <cellStyle name="Normal 4 2 2" xfId="2799"/>
    <cellStyle name="Normal 4 2 2 2" xfId="2800"/>
    <cellStyle name="Normal 4 2 2 2 2" xfId="2801"/>
    <cellStyle name="Normal 4 2 2 3" xfId="2802"/>
    <cellStyle name="Normal 4 2 2 4" xfId="2803"/>
    <cellStyle name="Normal 4 2 3" xfId="2804"/>
    <cellStyle name="Normal 4 2 3 2" xfId="2805"/>
    <cellStyle name="Normal 4 2 4" xfId="2806"/>
    <cellStyle name="Normal 4 20" xfId="2807"/>
    <cellStyle name="Normal 4 21" xfId="2808"/>
    <cellStyle name="Normal 4 22" xfId="2809"/>
    <cellStyle name="Normal 4 23" xfId="2810"/>
    <cellStyle name="Normal 4 3" xfId="2811"/>
    <cellStyle name="Normal 4 3 2" xfId="2812"/>
    <cellStyle name="Normal 4 3 2 2" xfId="2813"/>
    <cellStyle name="Normal 4 3 3" xfId="2814"/>
    <cellStyle name="Normal 4 3 4" xfId="2815"/>
    <cellStyle name="Normal 4 3 5" xfId="2816"/>
    <cellStyle name="Normal 4 3 6" xfId="2817"/>
    <cellStyle name="Normal 4 4" xfId="2818"/>
    <cellStyle name="Normal 4 4 2" xfId="2819"/>
    <cellStyle name="Normal 4 5" xfId="2820"/>
    <cellStyle name="Normal 4 6" xfId="2821"/>
    <cellStyle name="Normal 4 7" xfId="2822"/>
    <cellStyle name="Normal 4 8" xfId="2823"/>
    <cellStyle name="Normal 4 9" xfId="2824"/>
    <cellStyle name="Normal 4_Actuals" xfId="2825"/>
    <cellStyle name="Normal 40" xfId="2826"/>
    <cellStyle name="Normal 40 2" xfId="2827"/>
    <cellStyle name="Normal 40 3" xfId="2828"/>
    <cellStyle name="Normal 40 4" xfId="2829"/>
    <cellStyle name="Normal 40 5" xfId="2830"/>
    <cellStyle name="Normal 40 6" xfId="2831"/>
    <cellStyle name="Normal 41" xfId="2832"/>
    <cellStyle name="Normal 41 2" xfId="2833"/>
    <cellStyle name="Normal 41 3" xfId="2834"/>
    <cellStyle name="Normal 41 4" xfId="2835"/>
    <cellStyle name="Normal 41 5" xfId="2836"/>
    <cellStyle name="Normal 41 6" xfId="2837"/>
    <cellStyle name="Normal 42" xfId="2838"/>
    <cellStyle name="Normal 42 2" xfId="2839"/>
    <cellStyle name="Normal 42 3" xfId="2840"/>
    <cellStyle name="Normal 42 4" xfId="2841"/>
    <cellStyle name="Normal 42 5" xfId="2842"/>
    <cellStyle name="Normal 42 6" xfId="2843"/>
    <cellStyle name="Normal 43" xfId="2844"/>
    <cellStyle name="Normal 43 2" xfId="2845"/>
    <cellStyle name="Normal 43 3" xfId="2846"/>
    <cellStyle name="Normal 43 4" xfId="2847"/>
    <cellStyle name="Normal 43 5" xfId="2848"/>
    <cellStyle name="Normal 43 6" xfId="2849"/>
    <cellStyle name="Normal 44" xfId="2850"/>
    <cellStyle name="Normal 44 2" xfId="2851"/>
    <cellStyle name="Normal 44 3" xfId="2852"/>
    <cellStyle name="Normal 44 4" xfId="2853"/>
    <cellStyle name="Normal 44 5" xfId="2854"/>
    <cellStyle name="Normal 44 6" xfId="2855"/>
    <cellStyle name="Normal 45" xfId="2856"/>
    <cellStyle name="Normal 45 2" xfId="2857"/>
    <cellStyle name="Normal 45 3" xfId="2858"/>
    <cellStyle name="Normal 45 4" xfId="2859"/>
    <cellStyle name="Normal 45 5" xfId="2860"/>
    <cellStyle name="Normal 45 6" xfId="2861"/>
    <cellStyle name="Normal 46" xfId="2862"/>
    <cellStyle name="Normal 46 2" xfId="2863"/>
    <cellStyle name="Normal 46 3" xfId="2864"/>
    <cellStyle name="Normal 46 4" xfId="2865"/>
    <cellStyle name="Normal 46 5" xfId="2866"/>
    <cellStyle name="Normal 46 6" xfId="2867"/>
    <cellStyle name="Normal 47" xfId="2868"/>
    <cellStyle name="Normal 47 2" xfId="2869"/>
    <cellStyle name="Normal 47 3" xfId="2870"/>
    <cellStyle name="Normal 47 4" xfId="2871"/>
    <cellStyle name="Normal 47 5" xfId="2872"/>
    <cellStyle name="Normal 47 6" xfId="2873"/>
    <cellStyle name="Normal 48" xfId="2874"/>
    <cellStyle name="Normal 48 2" xfId="2875"/>
    <cellStyle name="Normal 48 3" xfId="2876"/>
    <cellStyle name="Normal 48 4" xfId="2877"/>
    <cellStyle name="Normal 48 5" xfId="2878"/>
    <cellStyle name="Normal 48 6" xfId="2879"/>
    <cellStyle name="Normal 49" xfId="2880"/>
    <cellStyle name="Normal 49 2" xfId="2881"/>
    <cellStyle name="Normal 49 3" xfId="2882"/>
    <cellStyle name="Normal 49 4" xfId="2883"/>
    <cellStyle name="Normal 49 5" xfId="2884"/>
    <cellStyle name="Normal 49 6" xfId="2885"/>
    <cellStyle name="Normal 5" xfId="2886"/>
    <cellStyle name="Normal 5 10" xfId="2887"/>
    <cellStyle name="Normal 5 11" xfId="2888"/>
    <cellStyle name="Normal 5 12" xfId="2889"/>
    <cellStyle name="Normal 5 13" xfId="2890"/>
    <cellStyle name="Normal 5 14" xfId="2891"/>
    <cellStyle name="Normal 5 15" xfId="2892"/>
    <cellStyle name="Normal 5 16" xfId="2893"/>
    <cellStyle name="Normal 5 17" xfId="2894"/>
    <cellStyle name="Normal 5 18" xfId="2895"/>
    <cellStyle name="Normal 5 19" xfId="2896"/>
    <cellStyle name="Normal 5 2" xfId="2897"/>
    <cellStyle name="Normal 5 2 2" xfId="2898"/>
    <cellStyle name="Normal 5 2 2 2" xfId="2899"/>
    <cellStyle name="Normal 5 2 2 2 2" xfId="2900"/>
    <cellStyle name="Normal 5 2 2 3" xfId="2901"/>
    <cellStyle name="Normal 5 2 2 4" xfId="2902"/>
    <cellStyle name="Normal 5 2 3" xfId="2903"/>
    <cellStyle name="Normal 5 2 3 2" xfId="2904"/>
    <cellStyle name="Normal 5 2 4" xfId="2905"/>
    <cellStyle name="Normal 5 20" xfId="2906"/>
    <cellStyle name="Normal 5 21" xfId="2907"/>
    <cellStyle name="Normal 5 22" xfId="2908"/>
    <cellStyle name="Normal 5 23" xfId="2909"/>
    <cellStyle name="Normal 5 3" xfId="2910"/>
    <cellStyle name="Normal 5 3 2" xfId="2911"/>
    <cellStyle name="Normal 5 3 2 2" xfId="2912"/>
    <cellStyle name="Normal 5 3 3" xfId="2913"/>
    <cellStyle name="Normal 5 4" xfId="2914"/>
    <cellStyle name="Normal 5 4 2" xfId="2915"/>
    <cellStyle name="Normal 5 5" xfId="2916"/>
    <cellStyle name="Normal 5 6" xfId="2917"/>
    <cellStyle name="Normal 5 7" xfId="2918"/>
    <cellStyle name="Normal 5 8" xfId="2919"/>
    <cellStyle name="Normal 5 9" xfId="2920"/>
    <cellStyle name="Normal 5_Actuals" xfId="2921"/>
    <cellStyle name="Normal 50" xfId="2922"/>
    <cellStyle name="Normal 50 2" xfId="2923"/>
    <cellStyle name="Normal 50 3" xfId="2924"/>
    <cellStyle name="Normal 50 4" xfId="2925"/>
    <cellStyle name="Normal 50 5" xfId="2926"/>
    <cellStyle name="Normal 50 6" xfId="2927"/>
    <cellStyle name="Normal 51" xfId="2928"/>
    <cellStyle name="Normal 51 2" xfId="2929"/>
    <cellStyle name="Normal 51 3" xfId="2930"/>
    <cellStyle name="Normal 51 4" xfId="2931"/>
    <cellStyle name="Normal 51 5" xfId="2932"/>
    <cellStyle name="Normal 51 6" xfId="2933"/>
    <cellStyle name="Normal 52" xfId="2934"/>
    <cellStyle name="Normal 52 2" xfId="2935"/>
    <cellStyle name="Normal 52 3" xfId="2936"/>
    <cellStyle name="Normal 52 4" xfId="2937"/>
    <cellStyle name="Normal 52 5" xfId="2938"/>
    <cellStyle name="Normal 52 6" xfId="2939"/>
    <cellStyle name="Normal 52 7" xfId="2940"/>
    <cellStyle name="Normal 53" xfId="2941"/>
    <cellStyle name="Normal 53 2" xfId="2942"/>
    <cellStyle name="Normal 53 3" xfId="2943"/>
    <cellStyle name="Normal 53 4" xfId="2944"/>
    <cellStyle name="Normal 53 5" xfId="2945"/>
    <cellStyle name="Normal 53 6" xfId="2946"/>
    <cellStyle name="Normal 53 7" xfId="2947"/>
    <cellStyle name="Normal 54" xfId="2948"/>
    <cellStyle name="Normal 54 2" xfId="2949"/>
    <cellStyle name="Normal 54 3" xfId="2950"/>
    <cellStyle name="Normal 54 4" xfId="2951"/>
    <cellStyle name="Normal 54 5" xfId="2952"/>
    <cellStyle name="Normal 54 6" xfId="2953"/>
    <cellStyle name="Normal 54 7" xfId="2954"/>
    <cellStyle name="Normal 55" xfId="2955"/>
    <cellStyle name="Normal 55 2" xfId="2956"/>
    <cellStyle name="Normal 55 3" xfId="2957"/>
    <cellStyle name="Normal 55 4" xfId="2958"/>
    <cellStyle name="Normal 55 5" xfId="2959"/>
    <cellStyle name="Normal 55 6" xfId="2960"/>
    <cellStyle name="Normal 56" xfId="2961"/>
    <cellStyle name="Normal 56 2" xfId="2962"/>
    <cellStyle name="Normal 56 3" xfId="2963"/>
    <cellStyle name="Normal 56 4" xfId="2964"/>
    <cellStyle name="Normal 56 5" xfId="2965"/>
    <cellStyle name="Normal 56 6" xfId="2966"/>
    <cellStyle name="Normal 56 7" xfId="2967"/>
    <cellStyle name="Normal 57" xfId="2968"/>
    <cellStyle name="Normal 57 2" xfId="2969"/>
    <cellStyle name="Normal 57 3" xfId="2970"/>
    <cellStyle name="Normal 57 4" xfId="2971"/>
    <cellStyle name="Normal 57 5" xfId="2972"/>
    <cellStyle name="Normal 57 6" xfId="2973"/>
    <cellStyle name="Normal 58" xfId="2974"/>
    <cellStyle name="Normal 58 2" xfId="2975"/>
    <cellStyle name="Normal 58 3" xfId="2976"/>
    <cellStyle name="Normal 58 4" xfId="2977"/>
    <cellStyle name="Normal 58 5" xfId="2978"/>
    <cellStyle name="Normal 58 6" xfId="2979"/>
    <cellStyle name="Normal 59" xfId="2980"/>
    <cellStyle name="Normal 59 2" xfId="2981"/>
    <cellStyle name="Normal 59 3" xfId="2982"/>
    <cellStyle name="Normal 59 4" xfId="2983"/>
    <cellStyle name="Normal 59 5" xfId="2984"/>
    <cellStyle name="Normal 59 6" xfId="2985"/>
    <cellStyle name="Normal 6" xfId="2986"/>
    <cellStyle name="Normal 6 10" xfId="2987"/>
    <cellStyle name="Normal 6 11" xfId="2988"/>
    <cellStyle name="Normal 6 12" xfId="2989"/>
    <cellStyle name="Normal 6 13" xfId="2990"/>
    <cellStyle name="Normal 6 14" xfId="2991"/>
    <cellStyle name="Normal 6 15" xfId="2992"/>
    <cellStyle name="Normal 6 16" xfId="2993"/>
    <cellStyle name="Normal 6 17" xfId="2994"/>
    <cellStyle name="Normal 6 18" xfId="2995"/>
    <cellStyle name="Normal 6 19" xfId="2996"/>
    <cellStyle name="Normal 6 2" xfId="2997"/>
    <cellStyle name="Normal 6 2 2" xfId="2998"/>
    <cellStyle name="Normal 6 2 2 2" xfId="2999"/>
    <cellStyle name="Normal 6 2 2 2 2" xfId="3000"/>
    <cellStyle name="Normal 6 2 2 3" xfId="3001"/>
    <cellStyle name="Normal 6 2 2 4" xfId="3002"/>
    <cellStyle name="Normal 6 2 3" xfId="3003"/>
    <cellStyle name="Normal 6 2 3 2" xfId="3004"/>
    <cellStyle name="Normal 6 2 4" xfId="3005"/>
    <cellStyle name="Normal 6 20" xfId="3006"/>
    <cellStyle name="Normal 6 21" xfId="3007"/>
    <cellStyle name="Normal 6 22" xfId="3008"/>
    <cellStyle name="Normal 6 23" xfId="3009"/>
    <cellStyle name="Normal 6 3" xfId="3010"/>
    <cellStyle name="Normal 6 3 2" xfId="3011"/>
    <cellStyle name="Normal 6 3 2 2" xfId="3012"/>
    <cellStyle name="Normal 6 3 3" xfId="3013"/>
    <cellStyle name="Normal 6 3 4" xfId="3014"/>
    <cellStyle name="Normal 6 3 5" xfId="3015"/>
    <cellStyle name="Normal 6 3 6" xfId="3016"/>
    <cellStyle name="Normal 6 4" xfId="3017"/>
    <cellStyle name="Normal 6 4 2" xfId="3018"/>
    <cellStyle name="Normal 6 5" xfId="3019"/>
    <cellStyle name="Normal 6 6" xfId="3020"/>
    <cellStyle name="Normal 6 7" xfId="3021"/>
    <cellStyle name="Normal 6 8" xfId="3022"/>
    <cellStyle name="Normal 6 9" xfId="3023"/>
    <cellStyle name="Normal 6_Actuals" xfId="3024"/>
    <cellStyle name="Normal 60" xfId="3025"/>
    <cellStyle name="Normal 60 2" xfId="3026"/>
    <cellStyle name="Normal 60 3" xfId="3027"/>
    <cellStyle name="Normal 60 4" xfId="3028"/>
    <cellStyle name="Normal 60 5" xfId="3029"/>
    <cellStyle name="Normal 60 6" xfId="3030"/>
    <cellStyle name="Normal 61" xfId="3031"/>
    <cellStyle name="Normal 61 2" xfId="3032"/>
    <cellStyle name="Normal 61 3" xfId="3033"/>
    <cellStyle name="Normal 61 4" xfId="3034"/>
    <cellStyle name="Normal 61 5" xfId="3035"/>
    <cellStyle name="Normal 61 6" xfId="3036"/>
    <cellStyle name="Normal 62" xfId="3037"/>
    <cellStyle name="Normal 62 2" xfId="3038"/>
    <cellStyle name="Normal 62 3" xfId="3039"/>
    <cellStyle name="Normal 62 4" xfId="3040"/>
    <cellStyle name="Normal 62 5" xfId="3041"/>
    <cellStyle name="Normal 62 6" xfId="3042"/>
    <cellStyle name="Normal 63" xfId="3043"/>
    <cellStyle name="Normal 63 2" xfId="3044"/>
    <cellStyle name="Normal 63 3" xfId="3045"/>
    <cellStyle name="Normal 63 4" xfId="3046"/>
    <cellStyle name="Normal 63 5" xfId="3047"/>
    <cellStyle name="Normal 63 6" xfId="3048"/>
    <cellStyle name="Normal 64" xfId="3049"/>
    <cellStyle name="Normal 64 2" xfId="3050"/>
    <cellStyle name="Normal 64 3" xfId="3051"/>
    <cellStyle name="Normal 64 4" xfId="3052"/>
    <cellStyle name="Normal 64 5" xfId="3053"/>
    <cellStyle name="Normal 64 6" xfId="3054"/>
    <cellStyle name="Normal 65" xfId="3055"/>
    <cellStyle name="Normal 65 2" xfId="3056"/>
    <cellStyle name="Normal 65 3" xfId="3057"/>
    <cellStyle name="Normal 65 4" xfId="3058"/>
    <cellStyle name="Normal 65 5" xfId="3059"/>
    <cellStyle name="Normal 65 6" xfId="3060"/>
    <cellStyle name="Normal 66" xfId="3061"/>
    <cellStyle name="Normal 66 2" xfId="3062"/>
    <cellStyle name="Normal 66 3" xfId="3063"/>
    <cellStyle name="Normal 66 4" xfId="3064"/>
    <cellStyle name="Normal 66 5" xfId="3065"/>
    <cellStyle name="Normal 66 6" xfId="3066"/>
    <cellStyle name="Normal 67" xfId="3067"/>
    <cellStyle name="Normal 67 2" xfId="3068"/>
    <cellStyle name="Normal 67 3" xfId="3069"/>
    <cellStyle name="Normal 67 4" xfId="3070"/>
    <cellStyle name="Normal 67 5" xfId="3071"/>
    <cellStyle name="Normal 67 6" xfId="3072"/>
    <cellStyle name="Normal 68" xfId="3073"/>
    <cellStyle name="Normal 68 2" xfId="3074"/>
    <cellStyle name="Normal 68 3" xfId="3075"/>
    <cellStyle name="Normal 68 4" xfId="3076"/>
    <cellStyle name="Normal 68 5" xfId="3077"/>
    <cellStyle name="Normal 68 6" xfId="3078"/>
    <cellStyle name="Normal 69" xfId="3079"/>
    <cellStyle name="Normal 69 2" xfId="3080"/>
    <cellStyle name="Normal 69 3" xfId="3081"/>
    <cellStyle name="Normal 69 4" xfId="3082"/>
    <cellStyle name="Normal 69 5" xfId="3083"/>
    <cellStyle name="Normal 69 6" xfId="3084"/>
    <cellStyle name="Normal 7" xfId="3085"/>
    <cellStyle name="Normal 7 2" xfId="3086"/>
    <cellStyle name="Normal 7 2 2" xfId="3087"/>
    <cellStyle name="Normal 7 2 2 2" xfId="3088"/>
    <cellStyle name="Normal 7 2 2 2 2" xfId="3089"/>
    <cellStyle name="Normal 7 2 2 3" xfId="3090"/>
    <cellStyle name="Normal 7 2 3" xfId="3091"/>
    <cellStyle name="Normal 7 2 3 2" xfId="3092"/>
    <cellStyle name="Normal 7 2 4" xfId="3093"/>
    <cellStyle name="Normal 7 3" xfId="3094"/>
    <cellStyle name="Normal 7 3 2" xfId="3095"/>
    <cellStyle name="Normal 7 3 2 2" xfId="3096"/>
    <cellStyle name="Normal 7 3 3" xfId="3097"/>
    <cellStyle name="Normal 7 4" xfId="3098"/>
    <cellStyle name="Normal 7 4 2" xfId="3099"/>
    <cellStyle name="Normal 7 5" xfId="3100"/>
    <cellStyle name="Normal 7 6" xfId="3101"/>
    <cellStyle name="Normal 70" xfId="3102"/>
    <cellStyle name="Normal 70 2" xfId="3103"/>
    <cellStyle name="Normal 70 3" xfId="3104"/>
    <cellStyle name="Normal 70 4" xfId="3105"/>
    <cellStyle name="Normal 70 5" xfId="3106"/>
    <cellStyle name="Normal 70 6" xfId="3107"/>
    <cellStyle name="Normal 71" xfId="3108"/>
    <cellStyle name="Normal 71 2" xfId="3109"/>
    <cellStyle name="Normal 71 3" xfId="3110"/>
    <cellStyle name="Normal 71 4" xfId="3111"/>
    <cellStyle name="Normal 71 5" xfId="3112"/>
    <cellStyle name="Normal 71 6" xfId="3113"/>
    <cellStyle name="Normal 72" xfId="3114"/>
    <cellStyle name="Normal 72 2" xfId="3115"/>
    <cellStyle name="Normal 72 3" xfId="3116"/>
    <cellStyle name="Normal 72 4" xfId="3117"/>
    <cellStyle name="Normal 72 5" xfId="3118"/>
    <cellStyle name="Normal 72 6" xfId="3119"/>
    <cellStyle name="Normal 73" xfId="3120"/>
    <cellStyle name="Normal 73 2" xfId="3121"/>
    <cellStyle name="Normal 73 3" xfId="3122"/>
    <cellStyle name="Normal 73 4" xfId="3123"/>
    <cellStyle name="Normal 73 5" xfId="3124"/>
    <cellStyle name="Normal 73 6" xfId="3125"/>
    <cellStyle name="Normal 74" xfId="3126"/>
    <cellStyle name="Normal 74 2" xfId="3127"/>
    <cellStyle name="Normal 74 3" xfId="3128"/>
    <cellStyle name="Normal 74 4" xfId="3129"/>
    <cellStyle name="Normal 74 5" xfId="3130"/>
    <cellStyle name="Normal 74 6" xfId="3131"/>
    <cellStyle name="Normal 75" xfId="3132"/>
    <cellStyle name="Normal 75 2" xfId="3133"/>
    <cellStyle name="Normal 75 3" xfId="3134"/>
    <cellStyle name="Normal 75 4" xfId="3135"/>
    <cellStyle name="Normal 75 5" xfId="3136"/>
    <cellStyle name="Normal 75 6" xfId="3137"/>
    <cellStyle name="Normal 76" xfId="3138"/>
    <cellStyle name="Normal 76 2" xfId="3139"/>
    <cellStyle name="Normal 76 3" xfId="3140"/>
    <cellStyle name="Normal 76 4" xfId="3141"/>
    <cellStyle name="Normal 76 5" xfId="3142"/>
    <cellStyle name="Normal 76 6" xfId="3143"/>
    <cellStyle name="Normal 77" xfId="3144"/>
    <cellStyle name="Normal 77 2" xfId="3145"/>
    <cellStyle name="Normal 77 3" xfId="3146"/>
    <cellStyle name="Normal 77 4" xfId="3147"/>
    <cellStyle name="Normal 77 5" xfId="3148"/>
    <cellStyle name="Normal 77 6" xfId="3149"/>
    <cellStyle name="Normal 78" xfId="3150"/>
    <cellStyle name="Normal 78 2" xfId="3151"/>
    <cellStyle name="Normal 78 3" xfId="3152"/>
    <cellStyle name="Normal 78 4" xfId="3153"/>
    <cellStyle name="Normal 78 5" xfId="3154"/>
    <cellStyle name="Normal 78 6" xfId="3155"/>
    <cellStyle name="Normal 79" xfId="3156"/>
    <cellStyle name="Normal 79 2" xfId="3157"/>
    <cellStyle name="Normal 79 3" xfId="3158"/>
    <cellStyle name="Normal 79 4" xfId="3159"/>
    <cellStyle name="Normal 79 5" xfId="3160"/>
    <cellStyle name="Normal 79 6" xfId="3161"/>
    <cellStyle name="Normal 8" xfId="3162"/>
    <cellStyle name="Normal 8 2" xfId="3163"/>
    <cellStyle name="Normal 8 2 2" xfId="3164"/>
    <cellStyle name="Normal 8 2 2 2" xfId="3165"/>
    <cellStyle name="Normal 8 2 2 2 2" xfId="3166"/>
    <cellStyle name="Normal 8 2 2 3" xfId="3167"/>
    <cellStyle name="Normal 8 2 3" xfId="3168"/>
    <cellStyle name="Normal 8 2 3 2" xfId="3169"/>
    <cellStyle name="Normal 8 2 4" xfId="3170"/>
    <cellStyle name="Normal 8 3" xfId="3171"/>
    <cellStyle name="Normal 8 3 2" xfId="3172"/>
    <cellStyle name="Normal 8 3 2 2" xfId="3173"/>
    <cellStyle name="Normal 8 3 3" xfId="3174"/>
    <cellStyle name="Normal 8 4" xfId="3175"/>
    <cellStyle name="Normal 8 4 2" xfId="3176"/>
    <cellStyle name="Normal 8 5" xfId="3177"/>
    <cellStyle name="Normal 8 6" xfId="3178"/>
    <cellStyle name="Normal 80" xfId="3179"/>
    <cellStyle name="Normal 80 2" xfId="3180"/>
    <cellStyle name="Normal 80 3" xfId="3181"/>
    <cellStyle name="Normal 80 4" xfId="3182"/>
    <cellStyle name="Normal 80 5" xfId="3183"/>
    <cellStyle name="Normal 80 6" xfId="3184"/>
    <cellStyle name="Normal 81" xfId="3185"/>
    <cellStyle name="Normal 81 2" xfId="3186"/>
    <cellStyle name="Normal 81 3" xfId="3187"/>
    <cellStyle name="Normal 81 4" xfId="3188"/>
    <cellStyle name="Normal 81 5" xfId="3189"/>
    <cellStyle name="Normal 81 6" xfId="3190"/>
    <cellStyle name="Normal 82" xfId="3191"/>
    <cellStyle name="Normal 82 2" xfId="3192"/>
    <cellStyle name="Normal 82 3" xfId="3193"/>
    <cellStyle name="Normal 82 4" xfId="3194"/>
    <cellStyle name="Normal 82 5" xfId="3195"/>
    <cellStyle name="Normal 82 6" xfId="3196"/>
    <cellStyle name="Normal 83" xfId="3197"/>
    <cellStyle name="Normal 83 2" xfId="3198"/>
    <cellStyle name="Normal 83 3" xfId="3199"/>
    <cellStyle name="Normal 83 4" xfId="3200"/>
    <cellStyle name="Normal 83 5" xfId="3201"/>
    <cellStyle name="Normal 83 6" xfId="3202"/>
    <cellStyle name="Normal 84" xfId="3203"/>
    <cellStyle name="Normal 84 2" xfId="3204"/>
    <cellStyle name="Normal 84 3" xfId="3205"/>
    <cellStyle name="Normal 84 4" xfId="3206"/>
    <cellStyle name="Normal 84 5" xfId="3207"/>
    <cellStyle name="Normal 84 6" xfId="3208"/>
    <cellStyle name="Normal 85" xfId="3209"/>
    <cellStyle name="Normal 85 2" xfId="3210"/>
    <cellStyle name="Normal 85 3" xfId="3211"/>
    <cellStyle name="Normal 85 4" xfId="3212"/>
    <cellStyle name="Normal 85 5" xfId="3213"/>
    <cellStyle name="Normal 85 6" xfId="3214"/>
    <cellStyle name="Normal 86" xfId="3215"/>
    <cellStyle name="Normal 86 2" xfId="3216"/>
    <cellStyle name="Normal 86 3" xfId="3217"/>
    <cellStyle name="Normal 86 4" xfId="3218"/>
    <cellStyle name="Normal 86 5" xfId="3219"/>
    <cellStyle name="Normal 86 6" xfId="3220"/>
    <cellStyle name="Normal 87" xfId="3221"/>
    <cellStyle name="Normal 87 2" xfId="3222"/>
    <cellStyle name="Normal 87 3" xfId="3223"/>
    <cellStyle name="Normal 87 4" xfId="3224"/>
    <cellStyle name="Normal 87 5" xfId="3225"/>
    <cellStyle name="Normal 87 6" xfId="3226"/>
    <cellStyle name="Normal 88" xfId="3227"/>
    <cellStyle name="Normal 88 2" xfId="3228"/>
    <cellStyle name="Normal 88 3" xfId="3229"/>
    <cellStyle name="Normal 88 4" xfId="3230"/>
    <cellStyle name="Normal 88 5" xfId="3231"/>
    <cellStyle name="Normal 88 6" xfId="3232"/>
    <cellStyle name="Normal 89" xfId="3233"/>
    <cellStyle name="Normal 89 2" xfId="3234"/>
    <cellStyle name="Normal 89 3" xfId="3235"/>
    <cellStyle name="Normal 89 4" xfId="3236"/>
    <cellStyle name="Normal 89 5" xfId="3237"/>
    <cellStyle name="Normal 89 6" xfId="3238"/>
    <cellStyle name="Normal 9" xfId="3239"/>
    <cellStyle name="Normal 9 2" xfId="3240"/>
    <cellStyle name="Normal 9 2 2" xfId="3241"/>
    <cellStyle name="Normal 9 2 2 2" xfId="3242"/>
    <cellStyle name="Normal 9 2 2 2 2" xfId="3243"/>
    <cellStyle name="Normal 9 2 2 3" xfId="3244"/>
    <cellStyle name="Normal 9 2 3" xfId="3245"/>
    <cellStyle name="Normal 9 2 3 2" xfId="3246"/>
    <cellStyle name="Normal 9 2 4" xfId="3247"/>
    <cellStyle name="Normal 9 3" xfId="3248"/>
    <cellStyle name="Normal 9 3 2" xfId="3249"/>
    <cellStyle name="Normal 9 3 2 2" xfId="3250"/>
    <cellStyle name="Normal 9 3 3" xfId="3251"/>
    <cellStyle name="Normal 9 4" xfId="3252"/>
    <cellStyle name="Normal 9 4 2" xfId="3253"/>
    <cellStyle name="Normal 9 5" xfId="3254"/>
    <cellStyle name="Normal 9 6" xfId="3255"/>
    <cellStyle name="Normal 9 7" xfId="3256"/>
    <cellStyle name="Normal 90" xfId="3257"/>
    <cellStyle name="Normal 90 2" xfId="3258"/>
    <cellStyle name="Normal 90 3" xfId="3259"/>
    <cellStyle name="Normal 90 4" xfId="3260"/>
    <cellStyle name="Normal 90 5" xfId="3261"/>
    <cellStyle name="Normal 90 6" xfId="3262"/>
    <cellStyle name="Normal 91" xfId="3263"/>
    <cellStyle name="Normal 91 2" xfId="3264"/>
    <cellStyle name="Normal 91 3" xfId="3265"/>
    <cellStyle name="Normal 91 4" xfId="3266"/>
    <cellStyle name="Normal 91 5" xfId="3267"/>
    <cellStyle name="Normal 91 6" xfId="3268"/>
    <cellStyle name="Normal 92" xfId="3269"/>
    <cellStyle name="Normal 92 10" xfId="3270"/>
    <cellStyle name="Normal 92 100" xfId="3271"/>
    <cellStyle name="Normal 92 101" xfId="3272"/>
    <cellStyle name="Normal 92 102" xfId="3273"/>
    <cellStyle name="Normal 92 103" xfId="3274"/>
    <cellStyle name="Normal 92 104" xfId="3275"/>
    <cellStyle name="Normal 92 105" xfId="3276"/>
    <cellStyle name="Normal 92 106" xfId="3277"/>
    <cellStyle name="Normal 92 107" xfId="3278"/>
    <cellStyle name="Normal 92 108" xfId="3279"/>
    <cellStyle name="Normal 92 109" xfId="3280"/>
    <cellStyle name="Normal 92 11" xfId="3281"/>
    <cellStyle name="Normal 92 110" xfId="3282"/>
    <cellStyle name="Normal 92 111" xfId="3283"/>
    <cellStyle name="Normal 92 112" xfId="3284"/>
    <cellStyle name="Normal 92 113" xfId="3285"/>
    <cellStyle name="Normal 92 114" xfId="3286"/>
    <cellStyle name="Normal 92 12" xfId="3287"/>
    <cellStyle name="Normal 92 13" xfId="3288"/>
    <cellStyle name="Normal 92 14" xfId="3289"/>
    <cellStyle name="Normal 92 15" xfId="3290"/>
    <cellStyle name="Normal 92 16" xfId="3291"/>
    <cellStyle name="Normal 92 17" xfId="3292"/>
    <cellStyle name="Normal 92 18" xfId="3293"/>
    <cellStyle name="Normal 92 19" xfId="3294"/>
    <cellStyle name="Normal 92 2" xfId="3295"/>
    <cellStyle name="Normal 92 20" xfId="3296"/>
    <cellStyle name="Normal 92 21" xfId="3297"/>
    <cellStyle name="Normal 92 22" xfId="3298"/>
    <cellStyle name="Normal 92 23" xfId="3299"/>
    <cellStyle name="Normal 92 24" xfId="3300"/>
    <cellStyle name="Normal 92 25" xfId="3301"/>
    <cellStyle name="Normal 92 26" xfId="3302"/>
    <cellStyle name="Normal 92 27" xfId="3303"/>
    <cellStyle name="Normal 92 28" xfId="3304"/>
    <cellStyle name="Normal 92 29" xfId="3305"/>
    <cellStyle name="Normal 92 3" xfId="3306"/>
    <cellStyle name="Normal 92 30" xfId="3307"/>
    <cellStyle name="Normal 92 31" xfId="3308"/>
    <cellStyle name="Normal 92 32" xfId="3309"/>
    <cellStyle name="Normal 92 33" xfId="3310"/>
    <cellStyle name="Normal 92 34" xfId="3311"/>
    <cellStyle name="Normal 92 35" xfId="3312"/>
    <cellStyle name="Normal 92 36" xfId="3313"/>
    <cellStyle name="Normal 92 37" xfId="3314"/>
    <cellStyle name="Normal 92 38" xfId="3315"/>
    <cellStyle name="Normal 92 39" xfId="3316"/>
    <cellStyle name="Normal 92 4" xfId="3317"/>
    <cellStyle name="Normal 92 40" xfId="3318"/>
    <cellStyle name="Normal 92 41" xfId="3319"/>
    <cellStyle name="Normal 92 42" xfId="3320"/>
    <cellStyle name="Normal 92 43" xfId="3321"/>
    <cellStyle name="Normal 92 44" xfId="3322"/>
    <cellStyle name="Normal 92 45" xfId="3323"/>
    <cellStyle name="Normal 92 46" xfId="3324"/>
    <cellStyle name="Normal 92 47" xfId="3325"/>
    <cellStyle name="Normal 92 48" xfId="3326"/>
    <cellStyle name="Normal 92 49" xfId="3327"/>
    <cellStyle name="Normal 92 5" xfId="3328"/>
    <cellStyle name="Normal 92 50" xfId="3329"/>
    <cellStyle name="Normal 92 51" xfId="3330"/>
    <cellStyle name="Normal 92 52" xfId="3331"/>
    <cellStyle name="Normal 92 53" xfId="3332"/>
    <cellStyle name="Normal 92 54" xfId="3333"/>
    <cellStyle name="Normal 92 55" xfId="3334"/>
    <cellStyle name="Normal 92 56" xfId="3335"/>
    <cellStyle name="Normal 92 57" xfId="3336"/>
    <cellStyle name="Normal 92 58" xfId="3337"/>
    <cellStyle name="Normal 92 59" xfId="3338"/>
    <cellStyle name="Normal 92 6" xfId="3339"/>
    <cellStyle name="Normal 92 60" xfId="3340"/>
    <cellStyle name="Normal 92 61" xfId="3341"/>
    <cellStyle name="Normal 92 62" xfId="3342"/>
    <cellStyle name="Normal 92 63" xfId="3343"/>
    <cellStyle name="Normal 92 64" xfId="3344"/>
    <cellStyle name="Normal 92 65" xfId="3345"/>
    <cellStyle name="Normal 92 66" xfId="3346"/>
    <cellStyle name="Normal 92 67" xfId="3347"/>
    <cellStyle name="Normal 92 68" xfId="3348"/>
    <cellStyle name="Normal 92 69" xfId="3349"/>
    <cellStyle name="Normal 92 7" xfId="3350"/>
    <cellStyle name="Normal 92 70" xfId="3351"/>
    <cellStyle name="Normal 92 71" xfId="3352"/>
    <cellStyle name="Normal 92 72" xfId="3353"/>
    <cellStyle name="Normal 92 73" xfId="3354"/>
    <cellStyle name="Normal 92 74" xfId="3355"/>
    <cellStyle name="Normal 92 75" xfId="3356"/>
    <cellStyle name="Normal 92 76" xfId="3357"/>
    <cellStyle name="Normal 92 77" xfId="3358"/>
    <cellStyle name="Normal 92 78" xfId="3359"/>
    <cellStyle name="Normal 92 79" xfId="3360"/>
    <cellStyle name="Normal 92 8" xfId="3361"/>
    <cellStyle name="Normal 92 80" xfId="3362"/>
    <cellStyle name="Normal 92 81" xfId="3363"/>
    <cellStyle name="Normal 92 82" xfId="3364"/>
    <cellStyle name="Normal 92 83" xfId="3365"/>
    <cellStyle name="Normal 92 84" xfId="3366"/>
    <cellStyle name="Normal 92 85" xfId="3367"/>
    <cellStyle name="Normal 92 86" xfId="3368"/>
    <cellStyle name="Normal 92 87" xfId="3369"/>
    <cellStyle name="Normal 92 88" xfId="3370"/>
    <cellStyle name="Normal 92 89" xfId="3371"/>
    <cellStyle name="Normal 92 9" xfId="3372"/>
    <cellStyle name="Normal 92 90" xfId="3373"/>
    <cellStyle name="Normal 92 91" xfId="3374"/>
    <cellStyle name="Normal 92 92" xfId="3375"/>
    <cellStyle name="Normal 92 93" xfId="3376"/>
    <cellStyle name="Normal 92 94" xfId="3377"/>
    <cellStyle name="Normal 92 95" xfId="3378"/>
    <cellStyle name="Normal 92 96" xfId="3379"/>
    <cellStyle name="Normal 92 97" xfId="3380"/>
    <cellStyle name="Normal 92 98" xfId="3381"/>
    <cellStyle name="Normal 92 99" xfId="3382"/>
    <cellStyle name="Normal 93" xfId="3383"/>
    <cellStyle name="Normal 93 2" xfId="3384"/>
    <cellStyle name="Normal 93 3" xfId="3385"/>
    <cellStyle name="Normal 93 4" xfId="3386"/>
    <cellStyle name="Normal 93 5" xfId="3387"/>
    <cellStyle name="Normal 93 6" xfId="3388"/>
    <cellStyle name="Normal 94" xfId="3389"/>
    <cellStyle name="Normal 94 2" xfId="3390"/>
    <cellStyle name="Normal 94 3" xfId="3391"/>
    <cellStyle name="Normal 94 4" xfId="3392"/>
    <cellStyle name="Normal 94 5" xfId="3393"/>
    <cellStyle name="Normal 94 6" xfId="3394"/>
    <cellStyle name="Normal 95" xfId="3395"/>
    <cellStyle name="Normal 95 2" xfId="3396"/>
    <cellStyle name="Normal 95 3" xfId="3397"/>
    <cellStyle name="Normal 95 4" xfId="3398"/>
    <cellStyle name="Normal 95 5" xfId="3399"/>
    <cellStyle name="Normal 95 6" xfId="3400"/>
    <cellStyle name="Normal 96" xfId="3401"/>
    <cellStyle name="Normal 96 2" xfId="3402"/>
    <cellStyle name="Normal 96 3" xfId="3403"/>
    <cellStyle name="Normal 96 4" xfId="3404"/>
    <cellStyle name="Normal 96 5" xfId="3405"/>
    <cellStyle name="Normal 96 6" xfId="3406"/>
    <cellStyle name="Normal 97" xfId="3407"/>
    <cellStyle name="Normal 97 2" xfId="3408"/>
    <cellStyle name="Normal 97 3" xfId="3409"/>
    <cellStyle name="Normal 97 4" xfId="3410"/>
    <cellStyle name="Normal 97 5" xfId="3411"/>
    <cellStyle name="Normal 97 6" xfId="3412"/>
    <cellStyle name="Normal 98" xfId="3413"/>
    <cellStyle name="Normal 98 2" xfId="3414"/>
    <cellStyle name="Normal 98 3" xfId="3415"/>
    <cellStyle name="Normal 98 4" xfId="3416"/>
    <cellStyle name="Normal 98 5" xfId="3417"/>
    <cellStyle name="Normal 98 6" xfId="3418"/>
    <cellStyle name="Normal 99" xfId="3419"/>
    <cellStyle name="Normal 99 2" xfId="3420"/>
    <cellStyle name="Normal 99 3" xfId="3421"/>
    <cellStyle name="Normal 99 4" xfId="3422"/>
    <cellStyle name="Normal 99 5" xfId="3423"/>
    <cellStyle name="Normal 99 6" xfId="3424"/>
    <cellStyle name="Note 10" xfId="3425"/>
    <cellStyle name="Note 11" xfId="3426"/>
    <cellStyle name="Note 12" xfId="3427"/>
    <cellStyle name="Note 13" xfId="3428"/>
    <cellStyle name="Note 14" xfId="3429"/>
    <cellStyle name="Note 15" xfId="3430"/>
    <cellStyle name="Note 16" xfId="3431"/>
    <cellStyle name="Note 17" xfId="3432"/>
    <cellStyle name="Note 18" xfId="3433"/>
    <cellStyle name="Note 19" xfId="3434"/>
    <cellStyle name="Note 2" xfId="3435"/>
    <cellStyle name="Note 2 2" xfId="3436"/>
    <cellStyle name="Note 2 2 2" xfId="3437"/>
    <cellStyle name="Note 2 2 2 2" xfId="3438"/>
    <cellStyle name="Note 2 2 2 2 2" xfId="3439"/>
    <cellStyle name="Note 2 2 2 3" xfId="3440"/>
    <cellStyle name="Note 2 2 3" xfId="3441"/>
    <cellStyle name="Note 2 2 3 2" xfId="3442"/>
    <cellStyle name="Note 2 2 4" xfId="3443"/>
    <cellStyle name="Note 2 3" xfId="3444"/>
    <cellStyle name="Note 2 3 2" xfId="3445"/>
    <cellStyle name="Note 2 3 2 2" xfId="3446"/>
    <cellStyle name="Note 2 3 3" xfId="3447"/>
    <cellStyle name="Note 2 4" xfId="3448"/>
    <cellStyle name="Note 2 5" xfId="3449"/>
    <cellStyle name="Note 2 5 2" xfId="3450"/>
    <cellStyle name="Note 2 6" xfId="3451"/>
    <cellStyle name="Note 2 7" xfId="3452"/>
    <cellStyle name="Note 2 8" xfId="3453"/>
    <cellStyle name="Note 2 9" xfId="3454"/>
    <cellStyle name="Note 20" xfId="3455"/>
    <cellStyle name="Note 21" xfId="3456"/>
    <cellStyle name="Note 22" xfId="3457"/>
    <cellStyle name="Note 23" xfId="3458"/>
    <cellStyle name="Note 24" xfId="3459"/>
    <cellStyle name="Note 25" xfId="3460"/>
    <cellStyle name="Note 26" xfId="3461"/>
    <cellStyle name="Note 27" xfId="3462"/>
    <cellStyle name="Note 28" xfId="3463"/>
    <cellStyle name="Note 29" xfId="3464"/>
    <cellStyle name="Note 3" xfId="3465"/>
    <cellStyle name="Note 3 2" xfId="3466"/>
    <cellStyle name="Note 3 3" xfId="3467"/>
    <cellStyle name="Note 30" xfId="3468"/>
    <cellStyle name="Note 31" xfId="3469"/>
    <cellStyle name="Note 32" xfId="3470"/>
    <cellStyle name="Note 33" xfId="3471"/>
    <cellStyle name="Note 34" xfId="3472"/>
    <cellStyle name="Note 4" xfId="3473"/>
    <cellStyle name="Note 5" xfId="3474"/>
    <cellStyle name="Note 6" xfId="3475"/>
    <cellStyle name="Note 7" xfId="3476"/>
    <cellStyle name="Note 8" xfId="3477"/>
    <cellStyle name="Note 9" xfId="3478"/>
    <cellStyle name="Output 10" xfId="3479"/>
    <cellStyle name="Output 11" xfId="3480"/>
    <cellStyle name="Output 12" xfId="3481"/>
    <cellStyle name="Output 13" xfId="3482"/>
    <cellStyle name="Output 14" xfId="3483"/>
    <cellStyle name="Output 15" xfId="3484"/>
    <cellStyle name="Output 16" xfId="3485"/>
    <cellStyle name="Output 17" xfId="3486"/>
    <cellStyle name="Output 18" xfId="3487"/>
    <cellStyle name="Output 19" xfId="3488"/>
    <cellStyle name="Output 2" xfId="3489"/>
    <cellStyle name="Output 2 2" xfId="3490"/>
    <cellStyle name="Output 2 3" xfId="3491"/>
    <cellStyle name="Output 2 4" xfId="3492"/>
    <cellStyle name="Output 2 5" xfId="3493"/>
    <cellStyle name="Output 2 6" xfId="3494"/>
    <cellStyle name="Output 20" xfId="3495"/>
    <cellStyle name="Output 21" xfId="3496"/>
    <cellStyle name="Output 22" xfId="3497"/>
    <cellStyle name="Output 23" xfId="3498"/>
    <cellStyle name="Output 24" xfId="3499"/>
    <cellStyle name="Output 25" xfId="3500"/>
    <cellStyle name="Output 26" xfId="3501"/>
    <cellStyle name="Output 27" xfId="3502"/>
    <cellStyle name="Output 28" xfId="3503"/>
    <cellStyle name="Output 29" xfId="3504"/>
    <cellStyle name="Output 3" xfId="3505"/>
    <cellStyle name="Output 30" xfId="3506"/>
    <cellStyle name="Output 31" xfId="3507"/>
    <cellStyle name="Output 32" xfId="3508"/>
    <cellStyle name="Output 33" xfId="3509"/>
    <cellStyle name="Output 34" xfId="3510"/>
    <cellStyle name="Output 4" xfId="3511"/>
    <cellStyle name="Output 5" xfId="3512"/>
    <cellStyle name="Output 6" xfId="3513"/>
    <cellStyle name="Output 7" xfId="3514"/>
    <cellStyle name="Output 8" xfId="3515"/>
    <cellStyle name="Output 9" xfId="3516"/>
    <cellStyle name="Percent 2" xfId="3517"/>
    <cellStyle name="Percent 2 2" xfId="3518"/>
    <cellStyle name="Percent 2 3" xfId="3519"/>
    <cellStyle name="Percent 2 4" xfId="3520"/>
    <cellStyle name="Percent 3" xfId="3521"/>
    <cellStyle name="Percent 3 2" xfId="3522"/>
    <cellStyle name="Percent 4" xfId="3523"/>
    <cellStyle name="Style 1" xfId="3524"/>
    <cellStyle name="Title 10" xfId="3525"/>
    <cellStyle name="Title 11" xfId="3526"/>
    <cellStyle name="Title 12" xfId="3527"/>
    <cellStyle name="Title 13" xfId="3528"/>
    <cellStyle name="Title 14" xfId="3529"/>
    <cellStyle name="Title 15" xfId="3530"/>
    <cellStyle name="Title 16" xfId="3531"/>
    <cellStyle name="Title 17" xfId="3532"/>
    <cellStyle name="Title 18" xfId="3533"/>
    <cellStyle name="Title 19" xfId="3534"/>
    <cellStyle name="Title 2" xfId="3535"/>
    <cellStyle name="Title 2 2" xfId="3536"/>
    <cellStyle name="Title 2 3" xfId="3537"/>
    <cellStyle name="Title 2 4" xfId="3538"/>
    <cellStyle name="Title 2 5" xfId="3539"/>
    <cellStyle name="Title 2 6" xfId="3540"/>
    <cellStyle name="Title 20" xfId="3541"/>
    <cellStyle name="Title 21" xfId="3542"/>
    <cellStyle name="Title 22" xfId="3543"/>
    <cellStyle name="Title 23" xfId="3544"/>
    <cellStyle name="Title 24" xfId="3545"/>
    <cellStyle name="Title 25" xfId="3546"/>
    <cellStyle name="Title 26" xfId="3547"/>
    <cellStyle name="Title 27" xfId="3548"/>
    <cellStyle name="Title 28" xfId="3549"/>
    <cellStyle name="Title 29" xfId="3550"/>
    <cellStyle name="Title 3" xfId="3551"/>
    <cellStyle name="Title 30" xfId="3552"/>
    <cellStyle name="Title 31" xfId="3553"/>
    <cellStyle name="Title 32" xfId="3554"/>
    <cellStyle name="Title 33" xfId="3555"/>
    <cellStyle name="Title 34" xfId="3556"/>
    <cellStyle name="Title 4" xfId="3557"/>
    <cellStyle name="Title 5" xfId="3558"/>
    <cellStyle name="Title 6" xfId="3559"/>
    <cellStyle name="Title 7" xfId="3560"/>
    <cellStyle name="Title 8" xfId="3561"/>
    <cellStyle name="Title 9" xfId="3562"/>
    <cellStyle name="Total 10" xfId="3563"/>
    <cellStyle name="Total 11" xfId="3564"/>
    <cellStyle name="Total 12" xfId="3565"/>
    <cellStyle name="Total 13" xfId="3566"/>
    <cellStyle name="Total 14" xfId="3567"/>
    <cellStyle name="Total 15" xfId="3568"/>
    <cellStyle name="Total 16" xfId="3569"/>
    <cellStyle name="Total 17" xfId="3570"/>
    <cellStyle name="Total 18" xfId="3571"/>
    <cellStyle name="Total 19" xfId="3572"/>
    <cellStyle name="Total 2" xfId="3573"/>
    <cellStyle name="Total 2 2" xfId="3574"/>
    <cellStyle name="Total 2 3" xfId="3575"/>
    <cellStyle name="Total 2 4" xfId="3576"/>
    <cellStyle name="Total 2 5" xfId="3577"/>
    <cellStyle name="Total 2 6" xfId="3578"/>
    <cellStyle name="Total 20" xfId="3579"/>
    <cellStyle name="Total 21" xfId="3580"/>
    <cellStyle name="Total 22" xfId="3581"/>
    <cellStyle name="Total 23" xfId="3582"/>
    <cellStyle name="Total 24" xfId="3583"/>
    <cellStyle name="Total 25" xfId="3584"/>
    <cellStyle name="Total 26" xfId="3585"/>
    <cellStyle name="Total 27" xfId="3586"/>
    <cellStyle name="Total 28" xfId="3587"/>
    <cellStyle name="Total 29" xfId="3588"/>
    <cellStyle name="Total 3" xfId="3589"/>
    <cellStyle name="Total 30" xfId="3590"/>
    <cellStyle name="Total 31" xfId="3591"/>
    <cellStyle name="Total 32" xfId="3592"/>
    <cellStyle name="Total 33" xfId="3593"/>
    <cellStyle name="Total 34" xfId="3594"/>
    <cellStyle name="Total 4" xfId="3595"/>
    <cellStyle name="Total 5" xfId="3596"/>
    <cellStyle name="Total 6" xfId="3597"/>
    <cellStyle name="Total 7" xfId="3598"/>
    <cellStyle name="Total 8" xfId="3599"/>
    <cellStyle name="Total 9" xfId="3600"/>
    <cellStyle name="Warning Text 10" xfId="3601"/>
    <cellStyle name="Warning Text 11" xfId="3602"/>
    <cellStyle name="Warning Text 12" xfId="3603"/>
    <cellStyle name="Warning Text 13" xfId="3604"/>
    <cellStyle name="Warning Text 14" xfId="3605"/>
    <cellStyle name="Warning Text 15" xfId="3606"/>
    <cellStyle name="Warning Text 16" xfId="3607"/>
    <cellStyle name="Warning Text 17" xfId="3608"/>
    <cellStyle name="Warning Text 18" xfId="3609"/>
    <cellStyle name="Warning Text 19" xfId="3610"/>
    <cellStyle name="Warning Text 2" xfId="3611"/>
    <cellStyle name="Warning Text 2 2" xfId="3612"/>
    <cellStyle name="Warning Text 2 3" xfId="3613"/>
    <cellStyle name="Warning Text 2 4" xfId="3614"/>
    <cellStyle name="Warning Text 2 5" xfId="3615"/>
    <cellStyle name="Warning Text 2 6" xfId="3616"/>
    <cellStyle name="Warning Text 20" xfId="3617"/>
    <cellStyle name="Warning Text 21" xfId="3618"/>
    <cellStyle name="Warning Text 22" xfId="3619"/>
    <cellStyle name="Warning Text 23" xfId="3620"/>
    <cellStyle name="Warning Text 24" xfId="3621"/>
    <cellStyle name="Warning Text 25" xfId="3622"/>
    <cellStyle name="Warning Text 26" xfId="3623"/>
    <cellStyle name="Warning Text 27" xfId="3624"/>
    <cellStyle name="Warning Text 28" xfId="3625"/>
    <cellStyle name="Warning Text 29" xfId="3626"/>
    <cellStyle name="Warning Text 3" xfId="3627"/>
    <cellStyle name="Warning Text 30" xfId="3628"/>
    <cellStyle name="Warning Text 31" xfId="3629"/>
    <cellStyle name="Warning Text 32" xfId="3630"/>
    <cellStyle name="Warning Text 33" xfId="3631"/>
    <cellStyle name="Warning Text 34" xfId="3632"/>
    <cellStyle name="Warning Text 4" xfId="3633"/>
    <cellStyle name="Warning Text 5" xfId="3634"/>
    <cellStyle name="Warning Text 6" xfId="3635"/>
    <cellStyle name="Warning Text 7" xfId="3636"/>
    <cellStyle name="Warning Text 8" xfId="3637"/>
    <cellStyle name="Warning Text 9" xfId="3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ily%20work\Details%20to%20be%20sent%20to%20BESCOM%20Website\Daily%20Statistics\2020\06.JUN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topLeftCell="BA25" zoomScale="55" zoomScaleSheetLayoutView="55" workbookViewId="0">
      <selection activeCell="BQ36" sqref="BQ36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25</v>
      </c>
      <c r="E5" s="19">
        <v>31</v>
      </c>
      <c r="F5" s="19">
        <v>24</v>
      </c>
      <c r="G5" s="19">
        <v>25</v>
      </c>
      <c r="H5" s="19">
        <v>29</v>
      </c>
      <c r="I5" s="19">
        <v>16</v>
      </c>
      <c r="J5" s="19">
        <v>24</v>
      </c>
      <c r="K5" s="19">
        <v>29</v>
      </c>
      <c r="L5" s="19">
        <v>20.833333333333336</v>
      </c>
      <c r="M5" s="19">
        <v>24</v>
      </c>
      <c r="N5" s="19">
        <v>28</v>
      </c>
      <c r="O5" s="19">
        <v>16.666666666666664</v>
      </c>
      <c r="P5" s="19">
        <v>24</v>
      </c>
      <c r="Q5" s="19">
        <v>28</v>
      </c>
      <c r="R5" s="19">
        <v>16.666666666666664</v>
      </c>
      <c r="S5" s="19">
        <v>25</v>
      </c>
      <c r="T5" s="19">
        <v>29</v>
      </c>
      <c r="U5" s="19">
        <v>16</v>
      </c>
      <c r="V5" s="22">
        <v>29</v>
      </c>
      <c r="W5" s="19">
        <v>31</v>
      </c>
      <c r="X5" s="19">
        <v>6.8965517241379306</v>
      </c>
      <c r="Y5" s="19">
        <v>35.060823577673872</v>
      </c>
      <c r="Z5" s="19">
        <v>35</v>
      </c>
      <c r="AA5" s="19">
        <v>-0.17348017378748559</v>
      </c>
      <c r="AB5" s="19">
        <v>39.982143761503586</v>
      </c>
      <c r="AC5" s="19">
        <v>41</v>
      </c>
      <c r="AD5" s="19">
        <v>2.5457770462934675</v>
      </c>
      <c r="AE5" s="19">
        <v>46.065201203295508</v>
      </c>
      <c r="AF5" s="19">
        <v>48</v>
      </c>
      <c r="AG5" s="19">
        <v>4.2001310016335625</v>
      </c>
      <c r="AH5" s="19">
        <v>50.57184291458816</v>
      </c>
      <c r="AI5" s="19">
        <v>55</v>
      </c>
      <c r="AJ5" s="19">
        <v>8.756171082969324</v>
      </c>
      <c r="AK5" s="19">
        <v>49.406801988508157</v>
      </c>
      <c r="AL5" s="19">
        <v>57</v>
      </c>
      <c r="AM5" s="19">
        <v>15.368730024780785</v>
      </c>
      <c r="AN5" s="19">
        <v>52.792503398713535</v>
      </c>
      <c r="AO5" s="19">
        <v>56</v>
      </c>
      <c r="AP5" s="19">
        <v>6.0756667988671786</v>
      </c>
      <c r="AQ5" s="19">
        <v>51.278435111432771</v>
      </c>
      <c r="AR5" s="19">
        <v>53</v>
      </c>
      <c r="AS5" s="19">
        <v>3.3572882729867048</v>
      </c>
      <c r="AT5" s="19">
        <v>47.415050603259388</v>
      </c>
      <c r="AU5" s="19">
        <v>52</v>
      </c>
      <c r="AV5" s="19">
        <v>9.6698186301744347</v>
      </c>
      <c r="AW5" s="19">
        <v>49.963013425757289</v>
      </c>
      <c r="AX5" s="19">
        <v>51</v>
      </c>
      <c r="AY5" s="19">
        <v>2.0755084674458733</v>
      </c>
      <c r="AZ5" s="19">
        <v>47.779201795313156</v>
      </c>
      <c r="BA5" s="19">
        <v>51</v>
      </c>
      <c r="BB5" s="19">
        <v>6.741004628927862</v>
      </c>
      <c r="BC5" s="19">
        <v>48.727453496242916</v>
      </c>
      <c r="BD5" s="19">
        <v>49</v>
      </c>
      <c r="BE5" s="19">
        <v>0.5593284364390162</v>
      </c>
      <c r="BF5" s="19">
        <v>45.292620138336346</v>
      </c>
      <c r="BG5" s="19">
        <v>47</v>
      </c>
      <c r="BH5" s="19">
        <v>3.7696645865238918</v>
      </c>
      <c r="BI5" s="19">
        <v>46.80346275502815</v>
      </c>
      <c r="BJ5" s="19">
        <v>47</v>
      </c>
      <c r="BK5" s="19">
        <v>0.41992030803476366</v>
      </c>
      <c r="BL5" s="19">
        <v>42.924259731960667</v>
      </c>
      <c r="BM5" s="19">
        <v>43</v>
      </c>
      <c r="BN5" s="19">
        <v>0.17645095922979365</v>
      </c>
      <c r="BO5" s="19">
        <v>39.397314854617981</v>
      </c>
      <c r="BP5" s="19">
        <v>41</v>
      </c>
      <c r="BQ5" s="19">
        <v>4.0680060336501809</v>
      </c>
      <c r="BR5" s="19">
        <v>35.552788397025118</v>
      </c>
      <c r="BS5" s="19">
        <v>38</v>
      </c>
      <c r="BT5" s="19">
        <v>6.8833183367964814</v>
      </c>
      <c r="BU5" s="19">
        <v>32.788492981427382</v>
      </c>
      <c r="BV5" s="19">
        <v>35</v>
      </c>
      <c r="BW5" s="19">
        <v>6.7447656707653447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39</v>
      </c>
      <c r="E6" s="19">
        <v>53</v>
      </c>
      <c r="F6" s="19">
        <v>35.897435897435898</v>
      </c>
      <c r="G6" s="19">
        <v>37.35213789108564</v>
      </c>
      <c r="H6" s="19">
        <v>50</v>
      </c>
      <c r="I6" s="19">
        <v>33.861146437705955</v>
      </c>
      <c r="J6" s="19">
        <v>35.867419303205537</v>
      </c>
      <c r="K6" s="19">
        <v>49</v>
      </c>
      <c r="L6" s="19">
        <v>36.614233619034806</v>
      </c>
      <c r="M6" s="19">
        <v>36.378195673849312</v>
      </c>
      <c r="N6" s="19">
        <v>48</v>
      </c>
      <c r="O6" s="19">
        <v>31.947170855714248</v>
      </c>
      <c r="P6" s="19">
        <v>36.003986673618314</v>
      </c>
      <c r="Q6" s="19">
        <v>47</v>
      </c>
      <c r="R6" s="19">
        <v>30.541099312312941</v>
      </c>
      <c r="S6" s="19">
        <v>37.196946508840085</v>
      </c>
      <c r="T6" s="19">
        <v>49</v>
      </c>
      <c r="U6" s="19">
        <v>31.731243015753581</v>
      </c>
      <c r="V6" s="22">
        <v>43.178964828555571</v>
      </c>
      <c r="W6" s="19">
        <v>53</v>
      </c>
      <c r="X6" s="19">
        <v>22.744952803846463</v>
      </c>
      <c r="Y6" s="19">
        <v>51.242742151984885</v>
      </c>
      <c r="Z6" s="19">
        <v>59</v>
      </c>
      <c r="AA6" s="19">
        <v>15.13825670181204</v>
      </c>
      <c r="AB6" s="19">
        <v>57.846505867707315</v>
      </c>
      <c r="AC6" s="19">
        <v>70</v>
      </c>
      <c r="AD6" s="19">
        <v>21.009901894657645</v>
      </c>
      <c r="AE6" s="19">
        <v>64.984837411791887</v>
      </c>
      <c r="AF6" s="19">
        <v>81</v>
      </c>
      <c r="AG6" s="19">
        <v>24.644460501954054</v>
      </c>
      <c r="AH6" s="19">
        <v>71.29800804351774</v>
      </c>
      <c r="AI6" s="19">
        <v>87</v>
      </c>
      <c r="AJ6" s="19">
        <v>22.023044384211026</v>
      </c>
      <c r="AK6" s="19">
        <v>80.073092877927024</v>
      </c>
      <c r="AL6" s="19">
        <v>90</v>
      </c>
      <c r="AM6" s="19">
        <v>12.397306967031655</v>
      </c>
      <c r="AN6" s="19">
        <v>78.337263107768479</v>
      </c>
      <c r="AO6" s="19">
        <v>89</v>
      </c>
      <c r="AP6" s="19">
        <v>13.611321699563089</v>
      </c>
      <c r="AQ6" s="19">
        <v>75.208371496768066</v>
      </c>
      <c r="AR6" s="19">
        <v>86</v>
      </c>
      <c r="AS6" s="19">
        <v>14.348972446100211</v>
      </c>
      <c r="AT6" s="19">
        <v>74.50936523369333</v>
      </c>
      <c r="AU6" s="19">
        <v>85</v>
      </c>
      <c r="AV6" s="19">
        <v>14.079619029639481</v>
      </c>
      <c r="AW6" s="19">
        <v>76.259336281419024</v>
      </c>
      <c r="AX6" s="19">
        <v>82</v>
      </c>
      <c r="AY6" s="19">
        <v>7.5278175742262752</v>
      </c>
      <c r="AZ6" s="19">
        <v>76.092802859202436</v>
      </c>
      <c r="BA6" s="19">
        <v>79</v>
      </c>
      <c r="BB6" s="19">
        <v>3.8205941055645796</v>
      </c>
      <c r="BC6" s="19">
        <v>74.965313071142944</v>
      </c>
      <c r="BD6" s="19">
        <v>82</v>
      </c>
      <c r="BE6" s="19">
        <v>9.3839225645346893</v>
      </c>
      <c r="BF6" s="19">
        <v>77.644491665719443</v>
      </c>
      <c r="BG6" s="19">
        <v>77</v>
      </c>
      <c r="BH6" s="19">
        <v>-0.83005458841066759</v>
      </c>
      <c r="BI6" s="19">
        <v>72.077332642743343</v>
      </c>
      <c r="BJ6" s="19">
        <v>78</v>
      </c>
      <c r="BK6" s="19">
        <v>8.2171011885425855</v>
      </c>
      <c r="BL6" s="19">
        <v>72.49430532508913</v>
      </c>
      <c r="BM6" s="19">
        <v>70</v>
      </c>
      <c r="BN6" s="19">
        <v>-3.4406913948672466</v>
      </c>
      <c r="BO6" s="19">
        <v>63.786128812238637</v>
      </c>
      <c r="BP6" s="19">
        <v>66</v>
      </c>
      <c r="BQ6" s="19">
        <v>3.4707721396263631</v>
      </c>
      <c r="BR6" s="19">
        <v>58.007181068830462</v>
      </c>
      <c r="BS6" s="19">
        <v>62</v>
      </c>
      <c r="BT6" s="19">
        <v>6.883318336796469</v>
      </c>
      <c r="BU6" s="19">
        <v>52.461588770283818</v>
      </c>
      <c r="BV6" s="19">
        <v>56</v>
      </c>
      <c r="BW6" s="19">
        <v>6.7447656707653287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87</v>
      </c>
      <c r="E7" s="19">
        <v>115</v>
      </c>
      <c r="F7" s="19">
        <v>32.183908045977013</v>
      </c>
      <c r="G7" s="19">
        <v>84.042310254942691</v>
      </c>
      <c r="H7" s="19">
        <v>111</v>
      </c>
      <c r="I7" s="19">
        <v>32.076331151869866</v>
      </c>
      <c r="J7" s="19">
        <v>81.091556685508181</v>
      </c>
      <c r="K7" s="19">
        <v>103</v>
      </c>
      <c r="L7" s="19">
        <v>27.016922858513905</v>
      </c>
      <c r="M7" s="19">
        <v>81.455525095793021</v>
      </c>
      <c r="N7" s="19">
        <v>105</v>
      </c>
      <c r="O7" s="19">
        <v>28.904699683070355</v>
      </c>
      <c r="P7" s="19">
        <v>80.008859274707376</v>
      </c>
      <c r="Q7" s="19">
        <v>103</v>
      </c>
      <c r="R7" s="19">
        <v>28.735743683525616</v>
      </c>
      <c r="S7" s="19">
        <v>84.097444280855839</v>
      </c>
      <c r="T7" s="19">
        <v>105</v>
      </c>
      <c r="U7" s="19">
        <v>24.85516164954667</v>
      </c>
      <c r="V7" s="22">
        <v>96.32230615600858</v>
      </c>
      <c r="W7" s="19">
        <v>111</v>
      </c>
      <c r="X7" s="19">
        <v>15.238104681815518</v>
      </c>
      <c r="Y7" s="19">
        <v>115.07142097287834</v>
      </c>
      <c r="Z7" s="19">
        <v>132</v>
      </c>
      <c r="AA7" s="19">
        <v>14.711366978870997</v>
      </c>
      <c r="AB7" s="19">
        <v>119.09574737469153</v>
      </c>
      <c r="AC7" s="19">
        <v>147</v>
      </c>
      <c r="AD7" s="19">
        <v>23.430099932550803</v>
      </c>
      <c r="AE7" s="19">
        <v>126.67930330906265</v>
      </c>
      <c r="AF7" s="19">
        <v>153</v>
      </c>
      <c r="AG7" s="19">
        <v>20.777424570075269</v>
      </c>
      <c r="AH7" s="19">
        <v>128.50222379936335</v>
      </c>
      <c r="AI7" s="19">
        <v>152</v>
      </c>
      <c r="AJ7" s="19">
        <v>18.285890707482892</v>
      </c>
      <c r="AK7" s="19">
        <v>131.18357769362512</v>
      </c>
      <c r="AL7" s="19">
        <v>151</v>
      </c>
      <c r="AM7" s="19">
        <v>15.105871218618134</v>
      </c>
      <c r="AN7" s="19">
        <v>129.42678252587834</v>
      </c>
      <c r="AO7" s="19">
        <v>138</v>
      </c>
      <c r="AP7" s="19">
        <v>6.6239902644628312</v>
      </c>
      <c r="AQ7" s="19">
        <v>122.21360368224811</v>
      </c>
      <c r="AR7" s="19">
        <v>127</v>
      </c>
      <c r="AS7" s="19">
        <v>3.9164186093361488</v>
      </c>
      <c r="AT7" s="19">
        <v>119.38432384034954</v>
      </c>
      <c r="AU7" s="19">
        <v>136</v>
      </c>
      <c r="AV7" s="19">
        <v>13.917803967186092</v>
      </c>
      <c r="AW7" s="19">
        <v>125.34580561198759</v>
      </c>
      <c r="AX7" s="19">
        <v>132</v>
      </c>
      <c r="AY7" s="19">
        <v>5.308669369129678</v>
      </c>
      <c r="AZ7" s="19">
        <v>116.79360438854327</v>
      </c>
      <c r="BA7" s="19">
        <v>136</v>
      </c>
      <c r="BB7" s="19">
        <v>16.444732322466756</v>
      </c>
      <c r="BC7" s="19">
        <v>134.9375635280573</v>
      </c>
      <c r="BD7" s="19">
        <v>135</v>
      </c>
      <c r="BE7" s="19">
        <v>4.6270638293925644E-2</v>
      </c>
      <c r="BF7" s="19">
        <v>125.71012936354578</v>
      </c>
      <c r="BG7" s="19">
        <v>138</v>
      </c>
      <c r="BH7" s="19">
        <v>9.776356685556097</v>
      </c>
      <c r="BI7" s="19">
        <v>118.88079539777149</v>
      </c>
      <c r="BJ7" s="19">
        <v>145</v>
      </c>
      <c r="BK7" s="19">
        <v>21.970920126194017</v>
      </c>
      <c r="BL7" s="19">
        <v>123.04954456495392</v>
      </c>
      <c r="BM7" s="19">
        <v>145</v>
      </c>
      <c r="BN7" s="19">
        <v>17.838713270051265</v>
      </c>
      <c r="BO7" s="19">
        <v>126.63422631841495</v>
      </c>
      <c r="BP7" s="19">
        <v>137</v>
      </c>
      <c r="BQ7" s="19">
        <v>8.1856019363366066</v>
      </c>
      <c r="BR7" s="19">
        <v>116.94996183231947</v>
      </c>
      <c r="BS7" s="19">
        <v>126</v>
      </c>
      <c r="BT7" s="19">
        <v>7.7383848834908484</v>
      </c>
      <c r="BU7" s="19">
        <v>102.11273528501671</v>
      </c>
      <c r="BV7" s="19">
        <v>106</v>
      </c>
      <c r="BW7" s="19">
        <v>3.8068363403772989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63</v>
      </c>
      <c r="E8" s="19">
        <v>86</v>
      </c>
      <c r="F8" s="19">
        <v>36.507936507936506</v>
      </c>
      <c r="G8" s="19">
        <v>61.475393612411779</v>
      </c>
      <c r="H8" s="19">
        <v>79</v>
      </c>
      <c r="I8" s="19">
        <v>28.50670058019772</v>
      </c>
      <c r="J8" s="19">
        <v>60.038941007539705</v>
      </c>
      <c r="K8" s="19">
        <v>79</v>
      </c>
      <c r="L8" s="19">
        <v>31.581268214039888</v>
      </c>
      <c r="M8" s="19">
        <v>58.521445214453237</v>
      </c>
      <c r="N8" s="19">
        <v>76</v>
      </c>
      <c r="O8" s="19">
        <v>29.866922666547591</v>
      </c>
      <c r="P8" s="19">
        <v>58.406467270536382</v>
      </c>
      <c r="Q8" s="19">
        <v>76</v>
      </c>
      <c r="R8" s="19">
        <v>30.122576405744745</v>
      </c>
      <c r="S8" s="19">
        <v>61.455824666779264</v>
      </c>
      <c r="T8" s="19">
        <v>80</v>
      </c>
      <c r="U8" s="19">
        <v>30.174805128349419</v>
      </c>
      <c r="V8" s="22">
        <v>73.072094325247889</v>
      </c>
      <c r="W8" s="19">
        <v>87</v>
      </c>
      <c r="X8" s="19">
        <v>19.06049881745313</v>
      </c>
      <c r="Y8" s="19">
        <v>90.798543111411817</v>
      </c>
      <c r="Z8" s="19">
        <v>100</v>
      </c>
      <c r="AA8" s="19">
        <v>10.133925692285384</v>
      </c>
      <c r="AB8" s="19">
        <v>96.127281809572452</v>
      </c>
      <c r="AC8" s="19">
        <v>118</v>
      </c>
      <c r="AD8" s="19">
        <v>22.753913122975085</v>
      </c>
      <c r="AE8" s="19">
        <v>102.82410982878463</v>
      </c>
      <c r="AF8" s="19">
        <v>130</v>
      </c>
      <c r="AG8" s="19">
        <v>26.429492281982043</v>
      </c>
      <c r="AH8" s="19">
        <v>101.97273243433351</v>
      </c>
      <c r="AI8" s="19">
        <v>130</v>
      </c>
      <c r="AJ8" s="19">
        <v>27.485060855572314</v>
      </c>
      <c r="AK8" s="19">
        <v>104.77649387218109</v>
      </c>
      <c r="AL8" s="19">
        <v>127</v>
      </c>
      <c r="AM8" s="19">
        <v>21.210393005639034</v>
      </c>
      <c r="AN8" s="19">
        <v>106.43649878772891</v>
      </c>
      <c r="AO8" s="19">
        <v>115</v>
      </c>
      <c r="AP8" s="19">
        <v>8.0456434679889899</v>
      </c>
      <c r="AQ8" s="19">
        <v>105.12079197843718</v>
      </c>
      <c r="AR8" s="19">
        <v>117</v>
      </c>
      <c r="AS8" s="19">
        <v>11.30053132019737</v>
      </c>
      <c r="AT8" s="19">
        <v>98.216890535323017</v>
      </c>
      <c r="AU8" s="19">
        <v>115</v>
      </c>
      <c r="AV8" s="19">
        <v>17.087803709934246</v>
      </c>
      <c r="AW8" s="19">
        <v>100.8025709467033</v>
      </c>
      <c r="AX8" s="19">
        <v>112</v>
      </c>
      <c r="AY8" s="19">
        <v>11.10827724742958</v>
      </c>
      <c r="AZ8" s="19">
        <v>99.982403756859014</v>
      </c>
      <c r="BA8" s="19">
        <v>108</v>
      </c>
      <c r="BB8" s="19">
        <v>8.0190072871607274</v>
      </c>
      <c r="BC8" s="19">
        <v>113.38503602010371</v>
      </c>
      <c r="BD8" s="19">
        <v>112</v>
      </c>
      <c r="BE8" s="19">
        <v>-1.2215333422464483</v>
      </c>
      <c r="BF8" s="19">
        <v>114.61805912558584</v>
      </c>
      <c r="BG8" s="19">
        <v>114</v>
      </c>
      <c r="BH8" s="19">
        <v>-0.53923363412448244</v>
      </c>
      <c r="BI8" s="19">
        <v>133.8579034793805</v>
      </c>
      <c r="BJ8" s="19">
        <v>131</v>
      </c>
      <c r="BK8" s="19">
        <v>-2.1350278206178004</v>
      </c>
      <c r="BL8" s="19">
        <v>141.17312089622621</v>
      </c>
      <c r="BM8" s="19">
        <v>126</v>
      </c>
      <c r="BN8" s="19">
        <v>-10.747882316336757</v>
      </c>
      <c r="BO8" s="19">
        <v>129.44832023660194</v>
      </c>
      <c r="BP8" s="19">
        <v>118</v>
      </c>
      <c r="BQ8" s="19">
        <v>-8.8439310882343101</v>
      </c>
      <c r="BR8" s="19">
        <v>119.75676091629515</v>
      </c>
      <c r="BS8" s="19">
        <v>111</v>
      </c>
      <c r="BT8" s="19">
        <v>-7.3121223798093133</v>
      </c>
      <c r="BU8" s="19">
        <v>86.186895836894848</v>
      </c>
      <c r="BV8" s="19">
        <v>95</v>
      </c>
      <c r="BW8" s="19">
        <v>10.225573246985933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83</v>
      </c>
      <c r="E9" s="19">
        <v>111</v>
      </c>
      <c r="F9" s="19">
        <v>33.734939759036145</v>
      </c>
      <c r="G9" s="19">
        <v>81</v>
      </c>
      <c r="H9" s="19">
        <v>110</v>
      </c>
      <c r="I9" s="19">
        <v>35.802469135802468</v>
      </c>
      <c r="J9" s="19">
        <v>81</v>
      </c>
      <c r="K9" s="19">
        <v>108</v>
      </c>
      <c r="L9" s="19">
        <v>33.333333333333329</v>
      </c>
      <c r="M9" s="19">
        <v>81</v>
      </c>
      <c r="N9" s="19">
        <v>107</v>
      </c>
      <c r="O9" s="19">
        <v>32.098765432098766</v>
      </c>
      <c r="P9" s="19">
        <v>84.009302238442743</v>
      </c>
      <c r="Q9" s="19">
        <v>106</v>
      </c>
      <c r="R9" s="19">
        <v>26.176503286673285</v>
      </c>
      <c r="S9" s="19">
        <v>84.906073552787149</v>
      </c>
      <c r="T9" s="19">
        <v>107</v>
      </c>
      <c r="U9" s="19">
        <v>26.021608964730643</v>
      </c>
      <c r="V9" s="22">
        <v>92.170482614801315</v>
      </c>
      <c r="W9" s="19">
        <v>110</v>
      </c>
      <c r="X9" s="19">
        <v>19.344064259391768</v>
      </c>
      <c r="Y9" s="19">
        <v>106.98046168572283</v>
      </c>
      <c r="Z9" s="19">
        <v>116</v>
      </c>
      <c r="AA9" s="19">
        <v>8.4310145723374461</v>
      </c>
      <c r="AB9" s="19">
        <v>105.48480481758392</v>
      </c>
      <c r="AC9" s="19">
        <v>126</v>
      </c>
      <c r="AD9" s="19">
        <v>19.448483805694327</v>
      </c>
      <c r="AE9" s="19">
        <v>105.29188846467545</v>
      </c>
      <c r="AF9" s="19">
        <v>130</v>
      </c>
      <c r="AG9" s="19">
        <v>23.466301056623095</v>
      </c>
      <c r="AH9" s="19">
        <v>110.26319848590533</v>
      </c>
      <c r="AI9" s="19">
        <v>136</v>
      </c>
      <c r="AJ9" s="19">
        <v>23.341243377213054</v>
      </c>
      <c r="AK9" s="19">
        <v>118.40595648970059</v>
      </c>
      <c r="AL9" s="19">
        <v>138</v>
      </c>
      <c r="AM9" s="19">
        <v>16.548190725526364</v>
      </c>
      <c r="AN9" s="19">
        <v>116.65440267135088</v>
      </c>
      <c r="AO9" s="19">
        <v>138</v>
      </c>
      <c r="AP9" s="19">
        <v>18.2981497824697</v>
      </c>
      <c r="AQ9" s="19">
        <v>114.5218384155332</v>
      </c>
      <c r="AR9" s="19">
        <v>141</v>
      </c>
      <c r="AS9" s="19">
        <v>23.120622189449094</v>
      </c>
      <c r="AT9" s="19">
        <v>113.4574425149421</v>
      </c>
      <c r="AU9" s="19">
        <v>137</v>
      </c>
      <c r="AV9" s="19">
        <v>20.75012177535854</v>
      </c>
      <c r="AW9" s="19">
        <v>117.45690875528906</v>
      </c>
      <c r="AX9" s="19">
        <v>138</v>
      </c>
      <c r="AY9" s="19">
        <v>17.489896049887218</v>
      </c>
      <c r="AZ9" s="19">
        <v>115.90880435529672</v>
      </c>
      <c r="BA9" s="19">
        <v>138</v>
      </c>
      <c r="BB9" s="19">
        <v>19.059117870793365</v>
      </c>
      <c r="BC9" s="19">
        <v>123.69276656738587</v>
      </c>
      <c r="BD9" s="19">
        <v>137</v>
      </c>
      <c r="BE9" s="19">
        <v>10.758295575323359</v>
      </c>
      <c r="BF9" s="19">
        <v>109.07202400660589</v>
      </c>
      <c r="BG9" s="19">
        <v>135</v>
      </c>
      <c r="BH9" s="19">
        <v>23.771426476713955</v>
      </c>
      <c r="BI9" s="19">
        <v>110.45617210186643</v>
      </c>
      <c r="BJ9" s="19">
        <v>136</v>
      </c>
      <c r="BK9" s="19">
        <v>23.125758762105377</v>
      </c>
      <c r="BL9" s="19">
        <v>113.51082018007376</v>
      </c>
      <c r="BM9" s="19">
        <v>129</v>
      </c>
      <c r="BN9" s="19">
        <v>13.645553609210271</v>
      </c>
      <c r="BO9" s="19">
        <v>90.989036688046298</v>
      </c>
      <c r="BP9" s="19">
        <v>127</v>
      </c>
      <c r="BQ9" s="19">
        <v>39.577255263638428</v>
      </c>
      <c r="BR9" s="19">
        <v>95.431168855172686</v>
      </c>
      <c r="BS9" s="19">
        <v>123</v>
      </c>
      <c r="BT9" s="19">
        <v>28.88870740613693</v>
      </c>
      <c r="BU9" s="19">
        <v>100.23910711464944</v>
      </c>
      <c r="BV9" s="19">
        <v>120</v>
      </c>
      <c r="BW9" s="19">
        <v>19.713755892447093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91.459228623767757</v>
      </c>
      <c r="E10" s="19">
        <v>123</v>
      </c>
      <c r="F10" s="19">
        <v>34.486155034152191</v>
      </c>
      <c r="G10" s="19">
        <v>87.933157951930781</v>
      </c>
      <c r="H10" s="19">
        <v>118</v>
      </c>
      <c r="I10" s="19">
        <v>34.192837774011764</v>
      </c>
      <c r="J10" s="19">
        <v>85.769915725056734</v>
      </c>
      <c r="K10" s="19">
        <v>115</v>
      </c>
      <c r="L10" s="19">
        <v>34.079646724433026</v>
      </c>
      <c r="M10" s="19">
        <v>85.409676799472294</v>
      </c>
      <c r="N10" s="19">
        <v>113</v>
      </c>
      <c r="O10" s="19">
        <v>32.303509665895582</v>
      </c>
      <c r="P10" s="19">
        <v>85.609479423936889</v>
      </c>
      <c r="Q10" s="19">
        <v>111</v>
      </c>
      <c r="R10" s="19">
        <v>29.658538688606694</v>
      </c>
      <c r="S10" s="19">
        <v>88.140590640512372</v>
      </c>
      <c r="T10" s="19">
        <v>113</v>
      </c>
      <c r="U10" s="19">
        <v>28.204269087415678</v>
      </c>
      <c r="V10" s="22">
        <v>97.983035572491488</v>
      </c>
      <c r="W10" s="19">
        <v>118</v>
      </c>
      <c r="X10" s="19">
        <v>20.429010298113511</v>
      </c>
      <c r="Y10" s="19">
        <v>120.46539383098201</v>
      </c>
      <c r="Z10" s="19">
        <v>135</v>
      </c>
      <c r="AA10" s="19">
        <v>12.065378866739648</v>
      </c>
      <c r="AB10" s="19">
        <v>131.00532211216068</v>
      </c>
      <c r="AC10" s="19">
        <v>162</v>
      </c>
      <c r="AD10" s="19">
        <v>23.659098262666848</v>
      </c>
      <c r="AE10" s="19">
        <v>134.08263921673515</v>
      </c>
      <c r="AF10" s="19">
        <v>166</v>
      </c>
      <c r="AG10" s="19">
        <v>23.804245627707765</v>
      </c>
      <c r="AH10" s="19">
        <v>139.27982966640673</v>
      </c>
      <c r="AI10" s="19">
        <v>162</v>
      </c>
      <c r="AJ10" s="19">
        <v>16.312606346526294</v>
      </c>
      <c r="AK10" s="19">
        <v>142.25751607035971</v>
      </c>
      <c r="AL10" s="19">
        <v>164</v>
      </c>
      <c r="AM10" s="19">
        <v>15.283891164588157</v>
      </c>
      <c r="AN10" s="19">
        <v>137.94170242889666</v>
      </c>
      <c r="AO10" s="19">
        <v>161</v>
      </c>
      <c r="AP10" s="19">
        <v>16.715972882086874</v>
      </c>
      <c r="AQ10" s="19">
        <v>137.59713421567795</v>
      </c>
      <c r="AR10" s="19">
        <v>160</v>
      </c>
      <c r="AS10" s="19">
        <v>16.28149155287381</v>
      </c>
      <c r="AT10" s="19">
        <v>132.9314811555665</v>
      </c>
      <c r="AU10" s="19">
        <v>153</v>
      </c>
      <c r="AV10" s="19">
        <v>15.096889517801879</v>
      </c>
      <c r="AW10" s="19">
        <v>138.49396703981844</v>
      </c>
      <c r="AX10" s="19">
        <v>154</v>
      </c>
      <c r="AY10" s="19">
        <v>11.196179365505078</v>
      </c>
      <c r="AZ10" s="19">
        <v>137.1440051532137</v>
      </c>
      <c r="BA10" s="19">
        <v>152</v>
      </c>
      <c r="BB10" s="19">
        <v>10.832405565368733</v>
      </c>
      <c r="BC10" s="19">
        <v>135.87462994144659</v>
      </c>
      <c r="BD10" s="19">
        <v>157</v>
      </c>
      <c r="BE10" s="19">
        <v>15.547692801560615</v>
      </c>
      <c r="BF10" s="19">
        <v>143.2725739069823</v>
      </c>
      <c r="BG10" s="19">
        <v>157</v>
      </c>
      <c r="BH10" s="19">
        <v>9.5813355750347835</v>
      </c>
      <c r="BI10" s="19">
        <v>149.77108081609006</v>
      </c>
      <c r="BJ10" s="19">
        <v>167</v>
      </c>
      <c r="BK10" s="19">
        <v>11.503501937777976</v>
      </c>
      <c r="BL10" s="19">
        <v>142.1269933347142</v>
      </c>
      <c r="BM10" s="19">
        <v>159</v>
      </c>
      <c r="BN10" s="19">
        <v>11.871781896876731</v>
      </c>
      <c r="BO10" s="19">
        <v>139.76666460328761</v>
      </c>
      <c r="BP10" s="19">
        <v>154</v>
      </c>
      <c r="BQ10" s="19">
        <v>10.183641025642386</v>
      </c>
      <c r="BR10" s="19">
        <v>130.04835755753925</v>
      </c>
      <c r="BS10" s="19">
        <v>144</v>
      </c>
      <c r="BT10" s="19">
        <v>10.728042017976211</v>
      </c>
      <c r="BU10" s="19">
        <v>117.10176064795495</v>
      </c>
      <c r="BV10" s="19">
        <v>134</v>
      </c>
      <c r="BW10" s="19">
        <v>14.430388799060436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62.253760659875539</v>
      </c>
      <c r="E11" s="19">
        <v>86</v>
      </c>
      <c r="F11" s="19">
        <v>38.144264841866239</v>
      </c>
      <c r="G11" s="19">
        <v>61.475393612411779</v>
      </c>
      <c r="H11" s="19">
        <v>82</v>
      </c>
      <c r="I11" s="19">
        <v>33.386701868053329</v>
      </c>
      <c r="J11" s="19">
        <v>61.598394020722559</v>
      </c>
      <c r="K11" s="19">
        <v>80</v>
      </c>
      <c r="L11" s="19">
        <v>29.873515814530627</v>
      </c>
      <c r="M11" s="19">
        <v>60.103105895924948</v>
      </c>
      <c r="N11" s="19">
        <v>79</v>
      </c>
      <c r="O11" s="19">
        <v>31.440794651772364</v>
      </c>
      <c r="P11" s="19">
        <v>60.006644456030529</v>
      </c>
      <c r="Q11" s="19">
        <v>79</v>
      </c>
      <c r="R11" s="19">
        <v>31.652087391566656</v>
      </c>
      <c r="S11" s="19">
        <v>63.073083210641883</v>
      </c>
      <c r="T11" s="19">
        <v>80</v>
      </c>
      <c r="U11" s="19">
        <v>26.836989612237883</v>
      </c>
      <c r="V11" s="22">
        <v>72.241729617006442</v>
      </c>
      <c r="W11" s="19">
        <v>87</v>
      </c>
      <c r="X11" s="19">
        <v>20.429010298113504</v>
      </c>
      <c r="Y11" s="19">
        <v>85.404570253308137</v>
      </c>
      <c r="Z11" s="19">
        <v>96</v>
      </c>
      <c r="AA11" s="19">
        <v>12.406162474989388</v>
      </c>
      <c r="AB11" s="19">
        <v>90.172494440837866</v>
      </c>
      <c r="AC11" s="19">
        <v>109</v>
      </c>
      <c r="AD11" s="19">
        <v>20.879432997736192</v>
      </c>
      <c r="AE11" s="19">
        <v>95.420773921112129</v>
      </c>
      <c r="AF11" s="19">
        <v>115</v>
      </c>
      <c r="AG11" s="19">
        <v>20.518829678613525</v>
      </c>
      <c r="AH11" s="19">
        <v>95.340359593076045</v>
      </c>
      <c r="AI11" s="19">
        <v>116</v>
      </c>
      <c r="AJ11" s="19">
        <v>21.669354400488679</v>
      </c>
      <c r="AK11" s="19">
        <v>69.850995914787404</v>
      </c>
      <c r="AL11" s="19">
        <v>109</v>
      </c>
      <c r="AM11" s="19">
        <v>56.046450837968344</v>
      </c>
      <c r="AN11" s="19">
        <v>69.822343204750155</v>
      </c>
      <c r="AO11" s="19">
        <v>112</v>
      </c>
      <c r="AP11" s="19">
        <v>60.407105890969895</v>
      </c>
      <c r="AQ11" s="19">
        <v>93.155823785769542</v>
      </c>
      <c r="AR11" s="19">
        <v>114</v>
      </c>
      <c r="AS11" s="19">
        <v>22.375601832651721</v>
      </c>
      <c r="AT11" s="19">
        <v>97.370193203121957</v>
      </c>
      <c r="AU11" s="19">
        <v>112</v>
      </c>
      <c r="AV11" s="19">
        <v>15.02493351980837</v>
      </c>
      <c r="AW11" s="19">
        <v>96.419850470759684</v>
      </c>
      <c r="AX11" s="19">
        <v>110</v>
      </c>
      <c r="AY11" s="19">
        <v>14.084391816557149</v>
      </c>
      <c r="AZ11" s="19">
        <v>93.788803524133229</v>
      </c>
      <c r="BA11" s="19">
        <v>111</v>
      </c>
      <c r="BB11" s="19">
        <v>18.351014011430564</v>
      </c>
      <c r="BC11" s="19">
        <v>97.454906992485832</v>
      </c>
      <c r="BD11" s="19">
        <v>111</v>
      </c>
      <c r="BE11" s="19">
        <v>13.898831188211538</v>
      </c>
      <c r="BF11" s="19">
        <v>93.358257836162664</v>
      </c>
      <c r="BG11" s="19">
        <v>111</v>
      </c>
      <c r="BH11" s="19">
        <v>18.896820241437435</v>
      </c>
      <c r="BI11" s="19">
        <v>101.0954795508608</v>
      </c>
      <c r="BJ11" s="19">
        <v>117</v>
      </c>
      <c r="BK11" s="19">
        <v>15.732177659969146</v>
      </c>
      <c r="BL11" s="19">
        <v>101.11047847972958</v>
      </c>
      <c r="BM11" s="19">
        <v>114</v>
      </c>
      <c r="BN11" s="19">
        <v>12.747958187987891</v>
      </c>
      <c r="BO11" s="19">
        <v>98.49328713654495</v>
      </c>
      <c r="BP11" s="19">
        <v>109</v>
      </c>
      <c r="BQ11" s="19">
        <v>10.667440562613367</v>
      </c>
      <c r="BR11" s="19">
        <v>90.753170381879912</v>
      </c>
      <c r="BS11" s="19">
        <v>103</v>
      </c>
      <c r="BT11" s="19">
        <v>13.494657615361206</v>
      </c>
      <c r="BU11" s="19">
        <v>80.566011325792999</v>
      </c>
      <c r="BV11" s="19">
        <v>95</v>
      </c>
      <c r="BW11" s="19">
        <v>17.91572952003148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26.899773124637576</v>
      </c>
      <c r="E12" s="19">
        <v>32</v>
      </c>
      <c r="F12" s="19">
        <v>18.960111119640306</v>
      </c>
      <c r="G12" s="19">
        <v>27.235933878916612</v>
      </c>
      <c r="H12" s="19">
        <v>32</v>
      </c>
      <c r="I12" s="19">
        <v>17.491840530466483</v>
      </c>
      <c r="J12" s="19">
        <v>26.510701224108445</v>
      </c>
      <c r="K12" s="19">
        <v>31</v>
      </c>
      <c r="L12" s="19">
        <v>16.93391184918584</v>
      </c>
      <c r="M12" s="19">
        <v>26.888231585019057</v>
      </c>
      <c r="N12" s="19">
        <v>31</v>
      </c>
      <c r="O12" s="19">
        <v>15.292074534466002</v>
      </c>
      <c r="P12" s="19">
        <v>26.402923560653434</v>
      </c>
      <c r="Q12" s="19">
        <v>30</v>
      </c>
      <c r="R12" s="19">
        <v>13.623780832767535</v>
      </c>
      <c r="S12" s="19">
        <v>26.684765973733104</v>
      </c>
      <c r="T12" s="19">
        <v>32</v>
      </c>
      <c r="U12" s="19">
        <v>19.91860836066127</v>
      </c>
      <c r="V12" s="22">
        <v>26.571670663726508</v>
      </c>
      <c r="W12" s="19">
        <v>30</v>
      </c>
      <c r="X12" s="19">
        <v>12.902197154481406</v>
      </c>
      <c r="Y12" s="19">
        <v>36.858814530375092</v>
      </c>
      <c r="Z12" s="19">
        <v>40</v>
      </c>
      <c r="AA12" s="19">
        <v>8.5222097065446292</v>
      </c>
      <c r="AB12" s="19">
        <v>37.430092032045906</v>
      </c>
      <c r="AC12" s="19">
        <v>44</v>
      </c>
      <c r="AD12" s="19">
        <v>17.552476126238865</v>
      </c>
      <c r="AE12" s="19">
        <v>37.016679538362467</v>
      </c>
      <c r="AF12" s="19">
        <v>43</v>
      </c>
      <c r="AG12" s="19">
        <v>16.163849746265548</v>
      </c>
      <c r="AH12" s="19">
        <v>36.478050626916051</v>
      </c>
      <c r="AI12" s="19">
        <v>47</v>
      </c>
      <c r="AJ12" s="19">
        <v>28.844604336724402</v>
      </c>
      <c r="AK12" s="19">
        <v>42.59207067974841</v>
      </c>
      <c r="AL12" s="19">
        <v>48</v>
      </c>
      <c r="AM12" s="19">
        <v>12.697033118943759</v>
      </c>
      <c r="AN12" s="19">
        <v>41.723107524789725</v>
      </c>
      <c r="AO12" s="19">
        <v>48</v>
      </c>
      <c r="AP12" s="19">
        <v>15.044163408683946</v>
      </c>
      <c r="AQ12" s="19">
        <v>40.168107503955675</v>
      </c>
      <c r="AR12" s="19">
        <v>47</v>
      </c>
      <c r="AS12" s="19">
        <v>17.008250875079277</v>
      </c>
      <c r="AT12" s="19">
        <v>38.948077281248786</v>
      </c>
      <c r="AU12" s="19">
        <v>42</v>
      </c>
      <c r="AV12" s="19">
        <v>7.8358751748203392</v>
      </c>
      <c r="AW12" s="19">
        <v>41.197572473870046</v>
      </c>
      <c r="AX12" s="19">
        <v>48</v>
      </c>
      <c r="AY12" s="19">
        <v>16.511719302015813</v>
      </c>
      <c r="AZ12" s="19">
        <v>43.355201629080454</v>
      </c>
      <c r="BA12" s="19">
        <v>49</v>
      </c>
      <c r="BB12" s="19">
        <v>13.019887254158919</v>
      </c>
      <c r="BC12" s="19">
        <v>28.111992401678606</v>
      </c>
      <c r="BD12" s="19">
        <v>47</v>
      </c>
      <c r="BE12" s="19">
        <v>67.18843448888228</v>
      </c>
      <c r="BF12" s="19">
        <v>36.049228273369742</v>
      </c>
      <c r="BG12" s="19">
        <v>44</v>
      </c>
      <c r="BH12" s="19">
        <v>22.055317429648404</v>
      </c>
      <c r="BI12" s="19">
        <v>36.506700948921953</v>
      </c>
      <c r="BJ12" s="19">
        <v>41</v>
      </c>
      <c r="BK12" s="19">
        <v>12.308148735117996</v>
      </c>
      <c r="BL12" s="19">
        <v>36.247152662544565</v>
      </c>
      <c r="BM12" s="19">
        <v>42</v>
      </c>
      <c r="BN12" s="19">
        <v>15.871170326159303</v>
      </c>
      <c r="BO12" s="19">
        <v>34.70715832430632</v>
      </c>
      <c r="BP12" s="19">
        <v>36</v>
      </c>
      <c r="BQ12" s="19">
        <v>3.7250000810013577</v>
      </c>
      <c r="BR12" s="19">
        <v>31.810389618390897</v>
      </c>
      <c r="BS12" s="19">
        <v>34</v>
      </c>
      <c r="BT12" s="19">
        <v>6.8833183367964779</v>
      </c>
      <c r="BU12" s="19">
        <v>29.041236640692826</v>
      </c>
      <c r="BV12" s="19">
        <v>33</v>
      </c>
      <c r="BW12" s="19">
        <v>13.631524746298581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23.056948392546495</v>
      </c>
      <c r="E13" s="19">
        <v>36</v>
      </c>
      <c r="F13" s="19">
        <v>56.135145844527891</v>
      </c>
      <c r="G13" s="19">
        <v>22.566916642530906</v>
      </c>
      <c r="H13" s="19">
        <v>36</v>
      </c>
      <c r="I13" s="19">
        <v>59.525559340935111</v>
      </c>
      <c r="J13" s="19">
        <v>21.832342184559895</v>
      </c>
      <c r="K13" s="19">
        <v>36</v>
      </c>
      <c r="L13" s="19">
        <v>64.892981685948698</v>
      </c>
      <c r="M13" s="19">
        <v>21.352419199868073</v>
      </c>
      <c r="N13" s="19">
        <v>36</v>
      </c>
      <c r="O13" s="19">
        <v>68.599162760079324</v>
      </c>
      <c r="P13" s="19">
        <v>21.602392004170991</v>
      </c>
      <c r="Q13" s="19">
        <v>36</v>
      </c>
      <c r="R13" s="19">
        <v>66.648211888059066</v>
      </c>
      <c r="S13" s="19">
        <v>23.450248886007877</v>
      </c>
      <c r="T13" s="19">
        <v>36</v>
      </c>
      <c r="U13" s="19">
        <v>53.516494323777586</v>
      </c>
      <c r="V13" s="22">
        <v>30.723494204933772</v>
      </c>
      <c r="W13" s="19">
        <v>36</v>
      </c>
      <c r="X13" s="19">
        <v>17.174172181948283</v>
      </c>
      <c r="Y13" s="19">
        <v>41.353791912128152</v>
      </c>
      <c r="Z13" s="19">
        <v>36</v>
      </c>
      <c r="AA13" s="19">
        <v>-12.946314387576157</v>
      </c>
      <c r="AB13" s="19">
        <v>45.086247220418933</v>
      </c>
      <c r="AC13" s="19">
        <v>36</v>
      </c>
      <c r="AD13" s="19">
        <v>-20.153035084064168</v>
      </c>
      <c r="AE13" s="19">
        <v>46.88779408192579</v>
      </c>
      <c r="AF13" s="19">
        <v>36</v>
      </c>
      <c r="AG13" s="19">
        <v>-23.220956104059486</v>
      </c>
      <c r="AH13" s="19">
        <v>48.084703099116609</v>
      </c>
      <c r="AI13" s="19">
        <v>36</v>
      </c>
      <c r="AJ13" s="19">
        <v>-25.132115455109517</v>
      </c>
      <c r="AK13" s="19">
        <v>45.147594920533315</v>
      </c>
      <c r="AL13" s="19">
        <v>36</v>
      </c>
      <c r="AM13" s="19">
        <v>-20.261533170558664</v>
      </c>
      <c r="AN13" s="19">
        <v>45.129075485997056</v>
      </c>
      <c r="AO13" s="19">
        <v>46</v>
      </c>
      <c r="AP13" s="19">
        <v>1.9298523282915023</v>
      </c>
      <c r="AQ13" s="19">
        <v>42.732029259527309</v>
      </c>
      <c r="AR13" s="19">
        <v>45</v>
      </c>
      <c r="AS13" s="19">
        <v>5.3074257875713595</v>
      </c>
      <c r="AT13" s="19">
        <v>38.948077281248786</v>
      </c>
      <c r="AU13" s="19">
        <v>41</v>
      </c>
      <c r="AV13" s="19">
        <v>5.2683543373246176</v>
      </c>
      <c r="AW13" s="19">
        <v>41.197572473870046</v>
      </c>
      <c r="AX13" s="19">
        <v>38</v>
      </c>
      <c r="AY13" s="19">
        <v>-7.7615555525708144</v>
      </c>
      <c r="AZ13" s="19">
        <v>38.931201462847753</v>
      </c>
      <c r="BA13" s="19">
        <v>45</v>
      </c>
      <c r="BB13" s="19">
        <v>15.588521055389808</v>
      </c>
      <c r="BC13" s="19">
        <v>44.042121429296486</v>
      </c>
      <c r="BD13" s="19">
        <v>46</v>
      </c>
      <c r="BE13" s="19">
        <v>4.4454683543039959</v>
      </c>
      <c r="BF13" s="19">
        <v>47.141298511329666</v>
      </c>
      <c r="BG13" s="19">
        <v>45</v>
      </c>
      <c r="BH13" s="19">
        <v>-4.5422985342990465</v>
      </c>
      <c r="BI13" s="19">
        <v>47.739532010128713</v>
      </c>
      <c r="BJ13" s="19">
        <v>52</v>
      </c>
      <c r="BK13" s="19">
        <v>8.9244025035003691</v>
      </c>
      <c r="BL13" s="19">
        <v>45.785877047424712</v>
      </c>
      <c r="BM13" s="19">
        <v>42</v>
      </c>
      <c r="BN13" s="19">
        <v>-8.2686568251238821</v>
      </c>
      <c r="BO13" s="19">
        <v>44.08747138492965</v>
      </c>
      <c r="BP13" s="19">
        <v>48</v>
      </c>
      <c r="BQ13" s="19">
        <v>8.8744681701290844</v>
      </c>
      <c r="BR13" s="19">
        <v>39.295187175659343</v>
      </c>
      <c r="BS13" s="19">
        <v>44</v>
      </c>
      <c r="BT13" s="19">
        <v>11.973000162358211</v>
      </c>
      <c r="BU13" s="19">
        <v>29.978050725876468</v>
      </c>
      <c r="BV13" s="19">
        <v>37</v>
      </c>
      <c r="BW13" s="19">
        <v>23.423635306822412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50.725286463602288</v>
      </c>
      <c r="E14" s="19">
        <v>25</v>
      </c>
      <c r="F14" s="19">
        <v>-50.714916084429326</v>
      </c>
      <c r="G14" s="19">
        <v>50.581020060845134</v>
      </c>
      <c r="H14" s="19">
        <v>65</v>
      </c>
      <c r="I14" s="19">
        <v>28.506700580197723</v>
      </c>
      <c r="J14" s="19">
        <v>48.343043408668336</v>
      </c>
      <c r="K14" s="19">
        <v>63</v>
      </c>
      <c r="L14" s="19">
        <v>30.318646816314303</v>
      </c>
      <c r="M14" s="19">
        <v>49.031481125622989</v>
      </c>
      <c r="N14" s="19">
        <v>61</v>
      </c>
      <c r="O14" s="19">
        <v>24.409866068929485</v>
      </c>
      <c r="P14" s="19">
        <v>48.805404157571495</v>
      </c>
      <c r="Q14" s="19">
        <v>60</v>
      </c>
      <c r="R14" s="19">
        <v>22.937205491191115</v>
      </c>
      <c r="S14" s="19">
        <v>43.665980684290531</v>
      </c>
      <c r="T14" s="19">
        <v>64</v>
      </c>
      <c r="U14" s="19">
        <v>46.567187996363785</v>
      </c>
      <c r="V14" s="22">
        <v>58.955894285143188</v>
      </c>
      <c r="W14" s="19">
        <v>69</v>
      </c>
      <c r="X14" s="19">
        <v>17.036643810842701</v>
      </c>
      <c r="Y14" s="19">
        <v>78.212606442503244</v>
      </c>
      <c r="Z14" s="19">
        <v>84</v>
      </c>
      <c r="AA14" s="19">
        <v>7.3995661578562357</v>
      </c>
      <c r="AB14" s="19">
        <v>80.814971432826397</v>
      </c>
      <c r="AC14" s="19">
        <v>96</v>
      </c>
      <c r="AD14" s="19">
        <v>18.789870611778213</v>
      </c>
      <c r="AE14" s="19">
        <v>78.146323469876307</v>
      </c>
      <c r="AF14" s="19">
        <v>99</v>
      </c>
      <c r="AG14" s="19">
        <v>26.685422428301859</v>
      </c>
      <c r="AH14" s="19">
        <v>79.588474095089566</v>
      </c>
      <c r="AI14" s="19">
        <v>101</v>
      </c>
      <c r="AJ14" s="19">
        <v>26.902797356472348</v>
      </c>
      <c r="AK14" s="19">
        <v>81.776775705116961</v>
      </c>
      <c r="AL14" s="19">
        <v>97</v>
      </c>
      <c r="AM14" s="19">
        <v>18.615583903402158</v>
      </c>
      <c r="AN14" s="19">
        <v>79.188755098070303</v>
      </c>
      <c r="AO14" s="19">
        <v>89</v>
      </c>
      <c r="AP14" s="19">
        <v>12.389694584514034</v>
      </c>
      <c r="AQ14" s="19">
        <v>78.62693383753026</v>
      </c>
      <c r="AR14" s="19">
        <v>34</v>
      </c>
      <c r="AS14" s="19">
        <v>-56.757820328775054</v>
      </c>
      <c r="AT14" s="19">
        <v>74.50936523369333</v>
      </c>
      <c r="AU14" s="19">
        <v>84</v>
      </c>
      <c r="AV14" s="19">
        <v>12.7375058645849</v>
      </c>
      <c r="AW14" s="19">
        <v>80.642056757362639</v>
      </c>
      <c r="AX14" s="19">
        <v>91</v>
      </c>
      <c r="AY14" s="19">
        <v>12.844344079420667</v>
      </c>
      <c r="AZ14" s="19">
        <v>84.056003158421291</v>
      </c>
      <c r="BA14" s="19">
        <v>91</v>
      </c>
      <c r="BB14" s="19">
        <v>8.261155159246961</v>
      </c>
      <c r="BC14" s="19">
        <v>89.021309271982261</v>
      </c>
      <c r="BD14" s="19">
        <v>88</v>
      </c>
      <c r="BE14" s="19">
        <v>-1.1472638184436348</v>
      </c>
      <c r="BF14" s="19">
        <v>88.736561903679373</v>
      </c>
      <c r="BG14" s="19">
        <v>88</v>
      </c>
      <c r="BH14" s="19">
        <v>-0.83005458841067892</v>
      </c>
      <c r="BI14" s="19">
        <v>82.374094448849547</v>
      </c>
      <c r="BJ14" s="19">
        <v>35</v>
      </c>
      <c r="BK14" s="19">
        <v>-57.510913796165177</v>
      </c>
      <c r="BL14" s="19">
        <v>79.171412394505225</v>
      </c>
      <c r="BM14" s="19">
        <v>33</v>
      </c>
      <c r="BN14" s="19">
        <v>-58.318288127078667</v>
      </c>
      <c r="BO14" s="19">
        <v>56.281878363739978</v>
      </c>
      <c r="BP14" s="19">
        <v>31</v>
      </c>
      <c r="BQ14" s="19">
        <v>-44.920104123653445</v>
      </c>
      <c r="BR14" s="19">
        <v>71.105576794050236</v>
      </c>
      <c r="BS14" s="19">
        <v>77</v>
      </c>
      <c r="BT14" s="19">
        <v>8.2896777885964354</v>
      </c>
      <c r="BU14" s="19">
        <v>63.703357792487495</v>
      </c>
      <c r="BV14" s="19">
        <v>71</v>
      </c>
      <c r="BW14" s="19">
        <v>11.454093568004973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33.81685764240153</v>
      </c>
      <c r="E15" s="19">
        <v>45</v>
      </c>
      <c r="F15" s="19">
        <v>33.0697265720408</v>
      </c>
      <c r="G15" s="19">
        <v>33.46129019409755</v>
      </c>
      <c r="H15" s="19">
        <v>43</v>
      </c>
      <c r="I15" s="19">
        <v>28.50670058019772</v>
      </c>
      <c r="J15" s="19">
        <v>32.748513276839844</v>
      </c>
      <c r="K15" s="19">
        <v>41</v>
      </c>
      <c r="L15" s="19">
        <v>25.196523131924003</v>
      </c>
      <c r="M15" s="19">
        <v>32.42404397017004</v>
      </c>
      <c r="N15" s="19">
        <v>41</v>
      </c>
      <c r="O15" s="19">
        <v>26.449372070059486</v>
      </c>
      <c r="P15" s="19">
        <v>31.203455117135874</v>
      </c>
      <c r="Q15" s="19">
        <v>40</v>
      </c>
      <c r="R15" s="19">
        <v>28.190932221583893</v>
      </c>
      <c r="S15" s="19">
        <v>33.153800149183553</v>
      </c>
      <c r="T15" s="19">
        <v>42</v>
      </c>
      <c r="U15" s="19">
        <v>26.682310356613204</v>
      </c>
      <c r="V15" s="22">
        <v>42.348600120314117</v>
      </c>
      <c r="W15" s="19">
        <v>48</v>
      </c>
      <c r="X15" s="19">
        <v>13.344950868812719</v>
      </c>
      <c r="Y15" s="19">
        <v>57.535710486439172</v>
      </c>
      <c r="Z15" s="19">
        <v>60</v>
      </c>
      <c r="AA15" s="19">
        <v>4.2830608898827229</v>
      </c>
      <c r="AB15" s="19">
        <v>66.353344965899566</v>
      </c>
      <c r="AC15" s="19">
        <v>76</v>
      </c>
      <c r="AD15" s="19">
        <v>14.538310071719913</v>
      </c>
      <c r="AE15" s="19">
        <v>70.742987562203822</v>
      </c>
      <c r="AF15" s="19">
        <v>84</v>
      </c>
      <c r="AG15" s="19">
        <v>18.739684164652189</v>
      </c>
      <c r="AH15" s="19">
        <v>75.443241069303653</v>
      </c>
      <c r="AI15" s="19">
        <v>85</v>
      </c>
      <c r="AJ15" s="19">
        <v>12.667481931108076</v>
      </c>
      <c r="AK15" s="19">
        <v>76.665727223547151</v>
      </c>
      <c r="AL15" s="19">
        <v>87</v>
      </c>
      <c r="AM15" s="19">
        <v>13.47965140449196</v>
      </c>
      <c r="AN15" s="19">
        <v>74.931295146561141</v>
      </c>
      <c r="AO15" s="19">
        <v>75</v>
      </c>
      <c r="AP15" s="19">
        <v>9.169046565187064E-2</v>
      </c>
      <c r="AQ15" s="19">
        <v>71.789809156005887</v>
      </c>
      <c r="AR15" s="19">
        <v>78</v>
      </c>
      <c r="AS15" s="19">
        <v>8.6505186697164707</v>
      </c>
      <c r="AT15" s="19">
        <v>66.042391911682714</v>
      </c>
      <c r="AU15" s="19">
        <v>74</v>
      </c>
      <c r="AV15" s="19">
        <v>12.049242703018464</v>
      </c>
      <c r="AW15" s="19">
        <v>70.123527615097942</v>
      </c>
      <c r="AX15" s="19">
        <v>75</v>
      </c>
      <c r="AY15" s="19">
        <v>6.9541173280223427</v>
      </c>
      <c r="AZ15" s="19">
        <v>70.7840026597232</v>
      </c>
      <c r="BA15" s="19">
        <v>74</v>
      </c>
      <c r="BB15" s="19">
        <v>4.543395710096986</v>
      </c>
      <c r="BC15" s="19">
        <v>70.279981004196515</v>
      </c>
      <c r="BD15" s="19">
        <v>74</v>
      </c>
      <c r="BE15" s="19">
        <v>5.2931417206577764</v>
      </c>
      <c r="BF15" s="19">
        <v>71.174117360242832</v>
      </c>
      <c r="BG15" s="19">
        <v>72</v>
      </c>
      <c r="BH15" s="19">
        <v>1.1603693454700965</v>
      </c>
      <c r="BI15" s="19">
        <v>78.629817428447296</v>
      </c>
      <c r="BJ15" s="19">
        <v>78</v>
      </c>
      <c r="BK15" s="19">
        <v>-0.80099057716931221</v>
      </c>
      <c r="BL15" s="19">
        <v>73.448177763577149</v>
      </c>
      <c r="BM15" s="19">
        <v>71</v>
      </c>
      <c r="BN15" s="19">
        <v>-3.3332042238782367</v>
      </c>
      <c r="BO15" s="19">
        <v>63.786128812238637</v>
      </c>
      <c r="BP15" s="19">
        <v>67</v>
      </c>
      <c r="BQ15" s="19">
        <v>5.0385111114388836</v>
      </c>
      <c r="BR15" s="19">
        <v>56.13598167951335</v>
      </c>
      <c r="BS15" s="19">
        <v>60</v>
      </c>
      <c r="BT15" s="19">
        <v>6.8833183367964716</v>
      </c>
      <c r="BU15" s="19">
        <v>47.777518344365618</v>
      </c>
      <c r="BV15" s="19">
        <v>51</v>
      </c>
      <c r="BW15" s="19">
        <v>6.744765670765335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30.742597856728658</v>
      </c>
      <c r="E16" s="19">
        <v>40</v>
      </c>
      <c r="F16" s="19">
        <v>30.112621537106588</v>
      </c>
      <c r="G16" s="19">
        <v>31.126781575904701</v>
      </c>
      <c r="H16" s="19">
        <v>38</v>
      </c>
      <c r="I16" s="19">
        <v>22.081365551187822</v>
      </c>
      <c r="J16" s="19">
        <v>29.629607250474141</v>
      </c>
      <c r="K16" s="19">
        <v>37</v>
      </c>
      <c r="L16" s="19">
        <v>24.875094317721395</v>
      </c>
      <c r="M16" s="19">
        <v>29.260722607226619</v>
      </c>
      <c r="N16" s="19">
        <v>36</v>
      </c>
      <c r="O16" s="19">
        <v>23.031821473571398</v>
      </c>
      <c r="P16" s="19">
        <v>28.803189338894654</v>
      </c>
      <c r="Q16" s="19">
        <v>36</v>
      </c>
      <c r="R16" s="19">
        <v>24.986158916044293</v>
      </c>
      <c r="S16" s="19">
        <v>31.536541605320942</v>
      </c>
      <c r="T16" s="19">
        <v>38</v>
      </c>
      <c r="U16" s="19">
        <v>20.495140131625984</v>
      </c>
      <c r="V16" s="22">
        <v>38.196776579106853</v>
      </c>
      <c r="W16" s="19">
        <v>43</v>
      </c>
      <c r="X16" s="19">
        <v>12.574944409106104</v>
      </c>
      <c r="Y16" s="19">
        <v>47.646760246582438</v>
      </c>
      <c r="Z16" s="19">
        <v>52</v>
      </c>
      <c r="AA16" s="19">
        <v>9.1364863652609145</v>
      </c>
      <c r="AB16" s="19">
        <v>53.593086318611185</v>
      </c>
      <c r="AC16" s="19">
        <v>0</v>
      </c>
      <c r="AD16" s="19">
        <v>-100</v>
      </c>
      <c r="AE16" s="19">
        <v>53.468537110968001</v>
      </c>
      <c r="AF16" s="19">
        <v>0</v>
      </c>
      <c r="AG16" s="19">
        <v>-100</v>
      </c>
      <c r="AH16" s="19">
        <v>56.375169150688443</v>
      </c>
      <c r="AI16" s="19">
        <v>0</v>
      </c>
      <c r="AJ16" s="19">
        <v>-100</v>
      </c>
      <c r="AK16" s="19">
        <v>55.369691883672935</v>
      </c>
      <c r="AL16" s="19">
        <v>0</v>
      </c>
      <c r="AM16" s="19">
        <v>-100</v>
      </c>
      <c r="AN16" s="19">
        <v>57.04996335022269</v>
      </c>
      <c r="AO16" s="19">
        <v>62</v>
      </c>
      <c r="AP16" s="19">
        <v>8.6766692896709596</v>
      </c>
      <c r="AQ16" s="19">
        <v>56.406278622576053</v>
      </c>
      <c r="AR16" s="19">
        <v>61</v>
      </c>
      <c r="AS16" s="19">
        <v>8.1439894451490282</v>
      </c>
      <c r="AT16" s="19">
        <v>50.801839932063629</v>
      </c>
      <c r="AU16" s="19">
        <v>58</v>
      </c>
      <c r="AV16" s="19">
        <v>14.169093240643132</v>
      </c>
      <c r="AW16" s="19">
        <v>52.592645711323463</v>
      </c>
      <c r="AX16" s="19">
        <v>57</v>
      </c>
      <c r="AY16" s="19">
        <v>8.3801722257292912</v>
      </c>
      <c r="AZ16" s="19">
        <v>53.972802028038934</v>
      </c>
      <c r="BA16" s="19">
        <v>58</v>
      </c>
      <c r="BB16" s="19">
        <v>7.4615321432986406</v>
      </c>
      <c r="BC16" s="19">
        <v>52.475719149800064</v>
      </c>
      <c r="BD16" s="19">
        <v>57</v>
      </c>
      <c r="BE16" s="19">
        <v>8.6216652644333962</v>
      </c>
      <c r="BF16" s="19">
        <v>54.536012003302943</v>
      </c>
      <c r="BG16" s="19">
        <v>57</v>
      </c>
      <c r="BH16" s="19">
        <v>4.5180934692251178</v>
      </c>
      <c r="BI16" s="19">
        <v>61.780570836637153</v>
      </c>
      <c r="BJ16" s="19">
        <v>64</v>
      </c>
      <c r="BK16" s="19">
        <v>3.5924387445877719</v>
      </c>
      <c r="BL16" s="19">
        <v>58.186218747768905</v>
      </c>
      <c r="BM16" s="19">
        <v>60</v>
      </c>
      <c r="BN16" s="19">
        <v>3.117200758642944</v>
      </c>
      <c r="BO16" s="19">
        <v>53.467784445552972</v>
      </c>
      <c r="BP16" s="19">
        <v>57</v>
      </c>
      <c r="BQ16" s="19">
        <v>6.6062500832514095</v>
      </c>
      <c r="BR16" s="19">
        <v>48.651184122244899</v>
      </c>
      <c r="BS16" s="19">
        <v>53</v>
      </c>
      <c r="BT16" s="19">
        <v>8.938766766350259</v>
      </c>
      <c r="BU16" s="19">
        <v>41.219819748080141</v>
      </c>
      <c r="BV16" s="19">
        <v>47</v>
      </c>
      <c r="BW16" s="19">
        <v>14.022817875590244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119.89613164124177</v>
      </c>
      <c r="E17" s="19">
        <v>166</v>
      </c>
      <c r="F17" s="19">
        <v>38.453174199741625</v>
      </c>
      <c r="G17" s="19">
        <v>114.39092229144977</v>
      </c>
      <c r="H17" s="19">
        <v>159</v>
      </c>
      <c r="I17" s="19">
        <v>38.997043484703653</v>
      </c>
      <c r="J17" s="19">
        <v>114.61979646893944</v>
      </c>
      <c r="K17" s="19">
        <v>153</v>
      </c>
      <c r="L17" s="19">
        <v>33.48479469814896</v>
      </c>
      <c r="M17" s="19">
        <v>113.0887387252272</v>
      </c>
      <c r="N17" s="19">
        <v>152</v>
      </c>
      <c r="O17" s="19">
        <v>34.407724158384916</v>
      </c>
      <c r="P17" s="19">
        <v>116.81293454107276</v>
      </c>
      <c r="Q17" s="19">
        <v>150</v>
      </c>
      <c r="R17" s="19">
        <v>28.410437242511261</v>
      </c>
      <c r="S17" s="19">
        <v>120.48576151776462</v>
      </c>
      <c r="T17" s="19">
        <v>153</v>
      </c>
      <c r="U17" s="19">
        <v>26.985959230909977</v>
      </c>
      <c r="V17" s="22">
        <v>148.63528277522013</v>
      </c>
      <c r="W17" s="19">
        <v>166</v>
      </c>
      <c r="X17" s="19">
        <v>11.682769326742143</v>
      </c>
      <c r="Y17" s="19">
        <v>201.37498670253709</v>
      </c>
      <c r="Z17" s="19">
        <v>218</v>
      </c>
      <c r="AA17" s="19">
        <v>8.2557489237830239</v>
      </c>
      <c r="AB17" s="19">
        <v>211.82029354498707</v>
      </c>
      <c r="AC17" s="19">
        <v>255</v>
      </c>
      <c r="AD17" s="19">
        <v>20.385065912413296</v>
      </c>
      <c r="AE17" s="19">
        <v>222.10007723017478</v>
      </c>
      <c r="AF17" s="19">
        <v>275</v>
      </c>
      <c r="AG17" s="19">
        <v>23.818056900089264</v>
      </c>
      <c r="AH17" s="19">
        <v>234.62018925948277</v>
      </c>
      <c r="AI17" s="19">
        <v>284</v>
      </c>
      <c r="AJ17" s="19">
        <v>21.046701435358859</v>
      </c>
      <c r="AK17" s="19">
        <v>230.84902308423639</v>
      </c>
      <c r="AL17" s="19">
        <v>271</v>
      </c>
      <c r="AM17" s="19">
        <v>17.392742832233075</v>
      </c>
      <c r="AN17" s="19">
        <v>224.79388543968344</v>
      </c>
      <c r="AO17" s="19">
        <v>260</v>
      </c>
      <c r="AP17" s="19">
        <v>15.661508982531045</v>
      </c>
      <c r="AQ17" s="19">
        <v>217.93334922358929</v>
      </c>
      <c r="AR17" s="19">
        <v>248</v>
      </c>
      <c r="AS17" s="19">
        <v>13.796259674586908</v>
      </c>
      <c r="AT17" s="19">
        <v>207.44084638925983</v>
      </c>
      <c r="AU17" s="19">
        <v>238</v>
      </c>
      <c r="AV17" s="19">
        <v>14.731502566951713</v>
      </c>
      <c r="AW17" s="19">
        <v>201.6051418934066</v>
      </c>
      <c r="AX17" s="19">
        <v>250</v>
      </c>
      <c r="AY17" s="19">
        <v>24.004773713649083</v>
      </c>
      <c r="AZ17" s="19">
        <v>218.54560821189534</v>
      </c>
      <c r="BA17" s="19">
        <v>265</v>
      </c>
      <c r="BB17" s="19">
        <v>21.256154341506537</v>
      </c>
      <c r="BC17" s="19">
        <v>220.2106071464824</v>
      </c>
      <c r="BD17" s="19">
        <v>277</v>
      </c>
      <c r="BE17" s="19">
        <v>25.788672757140045</v>
      </c>
      <c r="BF17" s="19">
        <v>214.44669126722513</v>
      </c>
      <c r="BG17" s="19">
        <v>267</v>
      </c>
      <c r="BH17" s="19">
        <v>24.506467515177199</v>
      </c>
      <c r="BI17" s="19">
        <v>229.33696749963792</v>
      </c>
      <c r="BJ17" s="19">
        <v>257</v>
      </c>
      <c r="BK17" s="19">
        <v>12.062177677659296</v>
      </c>
      <c r="BL17" s="19">
        <v>224.1600230446835</v>
      </c>
      <c r="BM17" s="19">
        <v>243</v>
      </c>
      <c r="BN17" s="19">
        <v>8.4046997762669697</v>
      </c>
      <c r="BO17" s="19">
        <v>206.36688733371324</v>
      </c>
      <c r="BP17" s="19">
        <v>245</v>
      </c>
      <c r="BQ17" s="19">
        <v>18.720596683620883</v>
      </c>
      <c r="BR17" s="19">
        <v>186.1843392370526</v>
      </c>
      <c r="BS17" s="19">
        <v>224</v>
      </c>
      <c r="BT17" s="19">
        <v>20.310870891670408</v>
      </c>
      <c r="BU17" s="19">
        <v>158.32158039603507</v>
      </c>
      <c r="BV17" s="19">
        <v>196</v>
      </c>
      <c r="BW17" s="19">
        <v>23.798663144792943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39.96537721374726</v>
      </c>
      <c r="E18" s="19">
        <v>58</v>
      </c>
      <c r="F18" s="19">
        <v>45.125616329849635</v>
      </c>
      <c r="G18" s="19">
        <v>38.908476969880873</v>
      </c>
      <c r="H18" s="19">
        <v>54</v>
      </c>
      <c r="I18" s="19">
        <v>38.787236626613534</v>
      </c>
      <c r="J18" s="19">
        <v>37.426872316388391</v>
      </c>
      <c r="K18" s="19">
        <v>54</v>
      </c>
      <c r="L18" s="19">
        <v>44.281358975205116</v>
      </c>
      <c r="M18" s="19">
        <v>37.959856355321023</v>
      </c>
      <c r="N18" s="19">
        <v>53</v>
      </c>
      <c r="O18" s="19">
        <v>39.621181660690674</v>
      </c>
      <c r="P18" s="19">
        <v>38.404252451859534</v>
      </c>
      <c r="Q18" s="19">
        <v>53</v>
      </c>
      <c r="R18" s="19">
        <v>38.005550469798919</v>
      </c>
      <c r="S18" s="19">
        <v>41.240092868496617</v>
      </c>
      <c r="T18" s="19">
        <v>55</v>
      </c>
      <c r="U18" s="19">
        <v>33.365364077573652</v>
      </c>
      <c r="V18" s="22">
        <v>52.312976619211561</v>
      </c>
      <c r="W18" s="19">
        <v>64</v>
      </c>
      <c r="X18" s="19">
        <v>22.340581890147053</v>
      </c>
      <c r="Y18" s="19">
        <v>72.818633584399578</v>
      </c>
      <c r="Z18" s="19">
        <v>80</v>
      </c>
      <c r="AA18" s="19">
        <v>9.861990073292084</v>
      </c>
      <c r="AB18" s="19">
        <v>76.561551883730274</v>
      </c>
      <c r="AC18" s="19">
        <v>93</v>
      </c>
      <c r="AD18" s="19">
        <v>21.470891997113476</v>
      </c>
      <c r="AE18" s="19">
        <v>76.501137712615758</v>
      </c>
      <c r="AF18" s="19">
        <v>95</v>
      </c>
      <c r="AG18" s="19">
        <v>24.181159706247879</v>
      </c>
      <c r="AH18" s="19">
        <v>73.785147858989291</v>
      </c>
      <c r="AI18" s="19">
        <v>91</v>
      </c>
      <c r="AJ18" s="19">
        <v>23.3310532546604</v>
      </c>
      <c r="AK18" s="19">
        <v>69.850995914787404</v>
      </c>
      <c r="AL18" s="19">
        <v>87</v>
      </c>
      <c r="AM18" s="19">
        <v>24.550836907369224</v>
      </c>
      <c r="AN18" s="19">
        <v>69.822343204750155</v>
      </c>
      <c r="AO18" s="19">
        <v>82</v>
      </c>
      <c r="AP18" s="19">
        <v>17.440916813031528</v>
      </c>
      <c r="AQ18" s="19">
        <v>64.098043889290963</v>
      </c>
      <c r="AR18" s="19">
        <v>80</v>
      </c>
      <c r="AS18" s="19">
        <v>24.808800933417906</v>
      </c>
      <c r="AT18" s="19">
        <v>60.115510586275292</v>
      </c>
      <c r="AU18" s="19">
        <v>75</v>
      </c>
      <c r="AV18" s="19">
        <v>24.759815343102019</v>
      </c>
      <c r="AW18" s="19">
        <v>64.864263043965607</v>
      </c>
      <c r="AX18" s="19">
        <v>74</v>
      </c>
      <c r="AY18" s="19">
        <v>14.084391816557146</v>
      </c>
      <c r="AZ18" s="19">
        <v>66.360002493490498</v>
      </c>
      <c r="BA18" s="19">
        <v>75</v>
      </c>
      <c r="BB18" s="19">
        <v>13.019887254158908</v>
      </c>
      <c r="BC18" s="19">
        <v>69.342914590807226</v>
      </c>
      <c r="BD18" s="19">
        <v>75</v>
      </c>
      <c r="BE18" s="19">
        <v>8.158130419777212</v>
      </c>
      <c r="BF18" s="19">
        <v>78.568830852216109</v>
      </c>
      <c r="BG18" s="19">
        <v>77</v>
      </c>
      <c r="BH18" s="19">
        <v>-1.9967598285470209</v>
      </c>
      <c r="BI18" s="19">
        <v>79.565886683547859</v>
      </c>
      <c r="BJ18" s="19">
        <v>87</v>
      </c>
      <c r="BK18" s="19">
        <v>9.3433425131292118</v>
      </c>
      <c r="BL18" s="19">
        <v>79.171412394505225</v>
      </c>
      <c r="BM18" s="19">
        <v>85</v>
      </c>
      <c r="BN18" s="19">
        <v>7.3619851272216277</v>
      </c>
      <c r="BO18" s="19">
        <v>75.042504484986637</v>
      </c>
      <c r="BP18" s="19">
        <v>80</v>
      </c>
      <c r="BQ18" s="19">
        <v>6.6062500832513971</v>
      </c>
      <c r="BR18" s="19">
        <v>68.298777710074575</v>
      </c>
      <c r="BS18" s="19">
        <v>73</v>
      </c>
      <c r="BT18" s="19">
        <v>6.8833183367964734</v>
      </c>
      <c r="BU18" s="19">
        <v>54.335216940651094</v>
      </c>
      <c r="BV18" s="19">
        <v>65</v>
      </c>
      <c r="BW18" s="19">
        <v>19.627754631030118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65.328020445548404</v>
      </c>
      <c r="E19" s="19">
        <v>86</v>
      </c>
      <c r="F19" s="19">
        <v>31.643358261072535</v>
      </c>
      <c r="G19" s="19">
        <v>66.922580388195101</v>
      </c>
      <c r="H19" s="19">
        <v>78</v>
      </c>
      <c r="I19" s="19">
        <v>16.552588898318863</v>
      </c>
      <c r="J19" s="19">
        <v>64.717300047088258</v>
      </c>
      <c r="K19" s="19">
        <v>79</v>
      </c>
      <c r="L19" s="19">
        <v>22.069369307000848</v>
      </c>
      <c r="M19" s="19">
        <v>64.057257599604213</v>
      </c>
      <c r="N19" s="19">
        <v>78</v>
      </c>
      <c r="O19" s="19">
        <v>21.766061993390633</v>
      </c>
      <c r="P19" s="19">
        <v>64.807176012512969</v>
      </c>
      <c r="Q19" s="19">
        <v>75</v>
      </c>
      <c r="R19" s="19">
        <v>15.72792492226324</v>
      </c>
      <c r="S19" s="19">
        <v>67.116229570298415</v>
      </c>
      <c r="T19" s="19">
        <v>80</v>
      </c>
      <c r="U19" s="19">
        <v>19.19620710547656</v>
      </c>
      <c r="V19" s="22">
        <v>83.036470824145326</v>
      </c>
      <c r="W19" s="19">
        <v>88</v>
      </c>
      <c r="X19" s="19">
        <v>5.9775290623398947</v>
      </c>
      <c r="Y19" s="19">
        <v>105.1824707330216</v>
      </c>
      <c r="Z19" s="19">
        <v>113</v>
      </c>
      <c r="AA19" s="19">
        <v>7.4323499082096731</v>
      </c>
      <c r="AB19" s="19">
        <v>108.03685654704159</v>
      </c>
      <c r="AC19" s="19">
        <v>130</v>
      </c>
      <c r="AD19" s="19">
        <v>20.329306270953168</v>
      </c>
      <c r="AE19" s="19">
        <v>111.05003861508739</v>
      </c>
      <c r="AF19" s="19">
        <v>136</v>
      </c>
      <c r="AG19" s="19">
        <v>22.467314461179196</v>
      </c>
      <c r="AH19" s="19">
        <v>116.8955713271628</v>
      </c>
      <c r="AI19" s="19">
        <v>138</v>
      </c>
      <c r="AJ19" s="19">
        <v>18.054087450217377</v>
      </c>
      <c r="AK19" s="19">
        <v>118.40595648970059</v>
      </c>
      <c r="AL19" s="19">
        <v>135</v>
      </c>
      <c r="AM19" s="19">
        <v>14.014534405406225</v>
      </c>
      <c r="AN19" s="19">
        <v>115.80291068104904</v>
      </c>
      <c r="AO19" s="19">
        <v>127</v>
      </c>
      <c r="AP19" s="19">
        <v>9.6690914356985527</v>
      </c>
      <c r="AQ19" s="19">
        <v>111.103276074771</v>
      </c>
      <c r="AR19" s="19">
        <v>123</v>
      </c>
      <c r="AS19" s="19">
        <v>10.707806597190404</v>
      </c>
      <c r="AT19" s="19">
        <v>104.14377186073044</v>
      </c>
      <c r="AU19" s="19">
        <v>122</v>
      </c>
      <c r="AV19" s="19">
        <v>17.145747479886143</v>
      </c>
      <c r="AW19" s="19">
        <v>108.69146780340182</v>
      </c>
      <c r="AX19" s="19">
        <v>123</v>
      </c>
      <c r="AY19" s="19">
        <v>13.164356398681692</v>
      </c>
      <c r="AZ19" s="19">
        <v>110.60000415581749</v>
      </c>
      <c r="BA19" s="19">
        <v>122</v>
      </c>
      <c r="BB19" s="19">
        <v>10.307409960059102</v>
      </c>
      <c r="BC19" s="19">
        <v>107.76263753976799</v>
      </c>
      <c r="BD19" s="19">
        <v>126</v>
      </c>
      <c r="BE19" s="19">
        <v>16.923641511188713</v>
      </c>
      <c r="BF19" s="19">
        <v>108.14768482010923</v>
      </c>
      <c r="BG19" s="19">
        <v>118</v>
      </c>
      <c r="BH19" s="19">
        <v>9.1100564901402343</v>
      </c>
      <c r="BI19" s="19">
        <v>112.32831061206755</v>
      </c>
      <c r="BJ19" s="19">
        <v>125</v>
      </c>
      <c r="BK19" s="19">
        <v>11.280940057662644</v>
      </c>
      <c r="BL19" s="19">
        <v>108.74145798763369</v>
      </c>
      <c r="BM19" s="19">
        <v>117</v>
      </c>
      <c r="BN19" s="19">
        <v>7.5946581600050687</v>
      </c>
      <c r="BO19" s="19">
        <v>100.36934974866962</v>
      </c>
      <c r="BP19" s="19">
        <v>110</v>
      </c>
      <c r="BQ19" s="19">
        <v>9.595210365959387</v>
      </c>
      <c r="BR19" s="19">
        <v>89.817570687221362</v>
      </c>
      <c r="BS19" s="19">
        <v>103</v>
      </c>
      <c r="BT19" s="19">
        <v>14.676893632187877</v>
      </c>
      <c r="BU19" s="19">
        <v>76.818754985058447</v>
      </c>
      <c r="BV19" s="19">
        <v>94</v>
      </c>
      <c r="BW19" s="19">
        <v>22.365950890877329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21.519818499710063</v>
      </c>
      <c r="E20" s="19">
        <v>28</v>
      </c>
      <c r="F20" s="19">
        <v>30.112621537106577</v>
      </c>
      <c r="G20" s="19">
        <v>21.010577563735673</v>
      </c>
      <c r="H20" s="19">
        <v>28</v>
      </c>
      <c r="I20" s="19">
        <v>33.266208009093923</v>
      </c>
      <c r="J20" s="19">
        <v>21.052615677968468</v>
      </c>
      <c r="K20" s="19">
        <v>27</v>
      </c>
      <c r="L20" s="19">
        <v>28.250096866848999</v>
      </c>
      <c r="M20" s="19">
        <v>21.352419199868073</v>
      </c>
      <c r="N20" s="19">
        <v>27</v>
      </c>
      <c r="O20" s="19">
        <v>26.449372070059489</v>
      </c>
      <c r="P20" s="19">
        <v>21.602392004170991</v>
      </c>
      <c r="Q20" s="19">
        <v>26</v>
      </c>
      <c r="R20" s="19">
        <v>20.357041919153762</v>
      </c>
      <c r="S20" s="19">
        <v>29.919283061458327</v>
      </c>
      <c r="T20" s="19">
        <v>26</v>
      </c>
      <c r="U20" s="19">
        <v>-13.099521981885662</v>
      </c>
      <c r="V20" s="22">
        <v>22.41984712251924</v>
      </c>
      <c r="W20" s="19">
        <v>28</v>
      </c>
      <c r="X20" s="19">
        <v>24.889344012858452</v>
      </c>
      <c r="Y20" s="19">
        <v>26.969864290518359</v>
      </c>
      <c r="Z20" s="19">
        <v>30.5</v>
      </c>
      <c r="AA20" s="19">
        <v>13.089186031695052</v>
      </c>
      <c r="AB20" s="19">
        <v>26.37120120439598</v>
      </c>
      <c r="AC20" s="19">
        <v>32</v>
      </c>
      <c r="AD20" s="19">
        <v>21.344491485149796</v>
      </c>
      <c r="AE20" s="19">
        <v>27.145564994799141</v>
      </c>
      <c r="AF20" s="19">
        <v>34</v>
      </c>
      <c r="AG20" s="19">
        <v>25.250662517115082</v>
      </c>
      <c r="AH20" s="19">
        <v>29.016631180501403</v>
      </c>
      <c r="AI20" s="19">
        <v>33</v>
      </c>
      <c r="AJ20" s="19">
        <v>13.727881761047925</v>
      </c>
      <c r="AK20" s="19">
        <v>29.814449475823888</v>
      </c>
      <c r="AL20" s="19">
        <v>35</v>
      </c>
      <c r="AM20" s="19">
        <v>17.392742832233075</v>
      </c>
      <c r="AN20" s="19">
        <v>29.802219660564091</v>
      </c>
      <c r="AO20" s="19">
        <v>32</v>
      </c>
      <c r="AP20" s="19">
        <v>7.3745525147716773</v>
      </c>
      <c r="AQ20" s="19">
        <v>29.912420481669116</v>
      </c>
      <c r="AR20" s="19">
        <v>33</v>
      </c>
      <c r="AS20" s="19">
        <v>10.322065110789044</v>
      </c>
      <c r="AT20" s="19">
        <v>29.634406627037116</v>
      </c>
      <c r="AU20" s="19">
        <v>35</v>
      </c>
      <c r="AV20" s="19">
        <v>18.105958524803246</v>
      </c>
      <c r="AW20" s="19">
        <v>31.555587426794077</v>
      </c>
      <c r="AX20" s="19">
        <v>36</v>
      </c>
      <c r="AY20" s="19">
        <v>14.084391816557154</v>
      </c>
      <c r="AZ20" s="19">
        <v>30.968001163628898</v>
      </c>
      <c r="BA20" s="19">
        <v>36</v>
      </c>
      <c r="BB20" s="19">
        <v>16.24902688999202</v>
      </c>
      <c r="BC20" s="19">
        <v>31.860258055235754</v>
      </c>
      <c r="BD20" s="19">
        <v>34</v>
      </c>
      <c r="BE20" s="19">
        <v>6.7160220141801767</v>
      </c>
      <c r="BF20" s="19">
        <v>29.578853967893124</v>
      </c>
      <c r="BG20" s="19">
        <v>30</v>
      </c>
      <c r="BH20" s="19">
        <v>1.4238078073072602</v>
      </c>
      <c r="BI20" s="19">
        <v>28.082077653016889</v>
      </c>
      <c r="BJ20" s="19">
        <v>31</v>
      </c>
      <c r="BK20" s="19">
        <v>10.390692537201343</v>
      </c>
      <c r="BL20" s="19">
        <v>28.616173154640446</v>
      </c>
      <c r="BM20" s="19">
        <v>30</v>
      </c>
      <c r="BN20" s="19">
        <v>4.835820771286989</v>
      </c>
      <c r="BO20" s="19">
        <v>28.140939181869989</v>
      </c>
      <c r="BP20" s="19">
        <v>29</v>
      </c>
      <c r="BQ20" s="19">
        <v>3.0527084138096843</v>
      </c>
      <c r="BR20" s="19">
        <v>27.132391145098119</v>
      </c>
      <c r="BS20" s="19">
        <v>29</v>
      </c>
      <c r="BT20" s="19">
        <v>6.8833183367964734</v>
      </c>
      <c r="BU20" s="19">
        <v>27.167608470325547</v>
      </c>
      <c r="BV20" s="19">
        <v>28</v>
      </c>
      <c r="BW20" s="19">
        <v>3.0639116821182553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75.319364748985208</v>
      </c>
      <c r="E21" s="19">
        <v>116</v>
      </c>
      <c r="F21" s="19">
        <v>54.010858145962906</v>
      </c>
      <c r="G21" s="19">
        <v>74.70427578217128</v>
      </c>
      <c r="H21" s="19">
        <v>114</v>
      </c>
      <c r="I21" s="19">
        <v>52.601706938984783</v>
      </c>
      <c r="J21" s="19">
        <v>74.853744632776781</v>
      </c>
      <c r="K21" s="19">
        <v>112</v>
      </c>
      <c r="L21" s="19">
        <v>49.625113011323826</v>
      </c>
      <c r="M21" s="19">
        <v>78.2922037328496</v>
      </c>
      <c r="N21" s="19">
        <v>110</v>
      </c>
      <c r="O21" s="19">
        <v>40.499302300066105</v>
      </c>
      <c r="P21" s="19">
        <v>77.608593496466156</v>
      </c>
      <c r="Q21" s="19">
        <v>106</v>
      </c>
      <c r="R21" s="19">
        <v>36.58281283608963</v>
      </c>
      <c r="S21" s="19">
        <v>79.245668649267998</v>
      </c>
      <c r="T21" s="19">
        <v>104</v>
      </c>
      <c r="U21" s="19">
        <v>31.237456598784924</v>
      </c>
      <c r="V21" s="22">
        <v>90.509753198318407</v>
      </c>
      <c r="W21" s="19">
        <v>113</v>
      </c>
      <c r="X21" s="19">
        <v>24.848423520062635</v>
      </c>
      <c r="Y21" s="19">
        <v>131.25333954718934</v>
      </c>
      <c r="Z21" s="19">
        <v>130</v>
      </c>
      <c r="AA21" s="19">
        <v>-0.95490107262278834</v>
      </c>
      <c r="AB21" s="19">
        <v>120.79711519432998</v>
      </c>
      <c r="AC21" s="19">
        <v>140</v>
      </c>
      <c r="AD21" s="19">
        <v>15.896807448404509</v>
      </c>
      <c r="AE21" s="19">
        <v>129.14708194495347</v>
      </c>
      <c r="AF21" s="19">
        <v>153</v>
      </c>
      <c r="AG21" s="19">
        <v>18.469575692940076</v>
      </c>
      <c r="AH21" s="19">
        <v>131.81841021999207</v>
      </c>
      <c r="AI21" s="19">
        <v>163</v>
      </c>
      <c r="AJ21" s="19">
        <v>23.654958156428144</v>
      </c>
      <c r="AK21" s="19">
        <v>133.73910193441003</v>
      </c>
      <c r="AL21" s="19">
        <v>161</v>
      </c>
      <c r="AM21" s="19">
        <v>20.38364073878677</v>
      </c>
      <c r="AN21" s="19">
        <v>137.94170242889666</v>
      </c>
      <c r="AO21" s="19">
        <v>161</v>
      </c>
      <c r="AP21" s="19">
        <v>16.715972882086874</v>
      </c>
      <c r="AQ21" s="19">
        <v>128.19608777858193</v>
      </c>
      <c r="AR21" s="19">
        <v>156</v>
      </c>
      <c r="AS21" s="19">
        <v>21.688580910082461</v>
      </c>
      <c r="AT21" s="19">
        <v>123.61781050135482</v>
      </c>
      <c r="AU21" s="19">
        <v>156</v>
      </c>
      <c r="AV21" s="19">
        <v>26.195407738830866</v>
      </c>
      <c r="AW21" s="19">
        <v>137.61742294462974</v>
      </c>
      <c r="AX21" s="19">
        <v>163</v>
      </c>
      <c r="AY21" s="19">
        <v>18.444304879610282</v>
      </c>
      <c r="AZ21" s="19">
        <v>133.60480502022753</v>
      </c>
      <c r="BA21" s="19">
        <v>158</v>
      </c>
      <c r="BB21" s="19">
        <v>18.25921977587489</v>
      </c>
      <c r="BC21" s="19">
        <v>136.81169635483587</v>
      </c>
      <c r="BD21" s="19">
        <v>159</v>
      </c>
      <c r="BE21" s="19">
        <v>16.218133563388008</v>
      </c>
      <c r="BF21" s="19">
        <v>132.18050366902239</v>
      </c>
      <c r="BG21" s="19">
        <v>141</v>
      </c>
      <c r="BH21" s="19">
        <v>6.6723125469861087</v>
      </c>
      <c r="BI21" s="19">
        <v>121.68900316307318</v>
      </c>
      <c r="BJ21" s="19">
        <v>147</v>
      </c>
      <c r="BK21" s="19">
        <v>20.799740468748865</v>
      </c>
      <c r="BL21" s="19">
        <v>124.00341700344192</v>
      </c>
      <c r="BM21" s="19">
        <v>129</v>
      </c>
      <c r="BN21" s="19">
        <v>4.0293913807386348</v>
      </c>
      <c r="BO21" s="19">
        <v>121.94406978810328</v>
      </c>
      <c r="BP21" s="19">
        <v>133</v>
      </c>
      <c r="BQ21" s="19">
        <v>9.066394315941821</v>
      </c>
      <c r="BR21" s="19">
        <v>113.20756305368525</v>
      </c>
      <c r="BS21" s="19">
        <v>124</v>
      </c>
      <c r="BT21" s="19">
        <v>9.5333179649815154</v>
      </c>
      <c r="BU21" s="19">
        <v>97.428664859098518</v>
      </c>
      <c r="BV21" s="19">
        <v>120</v>
      </c>
      <c r="BW21" s="19">
        <v>23.167037312421535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79.162189481076297</v>
      </c>
      <c r="E22" s="19">
        <v>105</v>
      </c>
      <c r="F22" s="19">
        <v>32.639080207730018</v>
      </c>
      <c r="G22" s="19">
        <v>77.038784400364136</v>
      </c>
      <c r="H22" s="19">
        <v>102</v>
      </c>
      <c r="I22" s="19">
        <v>32.400843022021881</v>
      </c>
      <c r="J22" s="19">
        <v>82.651009698691027</v>
      </c>
      <c r="K22" s="19">
        <v>97</v>
      </c>
      <c r="L22" s="19">
        <v>17.360937698908987</v>
      </c>
      <c r="M22" s="19">
        <v>83.82801611800059</v>
      </c>
      <c r="N22" s="19">
        <v>98</v>
      </c>
      <c r="O22" s="19">
        <v>16.906023234583294</v>
      </c>
      <c r="P22" s="19">
        <v>70.407796161742482</v>
      </c>
      <c r="Q22" s="19">
        <v>105</v>
      </c>
      <c r="R22" s="19">
        <v>49.131212343007405</v>
      </c>
      <c r="S22" s="19">
        <v>85.714702824718444</v>
      </c>
      <c r="T22" s="19">
        <v>98</v>
      </c>
      <c r="U22" s="19">
        <v>14.332776957069163</v>
      </c>
      <c r="V22" s="22">
        <v>96.32230615600858</v>
      </c>
      <c r="W22" s="19">
        <v>114</v>
      </c>
      <c r="X22" s="19">
        <v>18.352648051594318</v>
      </c>
      <c r="Y22" s="19">
        <v>103.38447978032039</v>
      </c>
      <c r="Z22" s="19">
        <v>126</v>
      </c>
      <c r="AA22" s="19">
        <v>21.875159857393371</v>
      </c>
      <c r="AB22" s="19">
        <v>129.30395429252223</v>
      </c>
      <c r="AC22" s="19">
        <v>143</v>
      </c>
      <c r="AD22" s="19">
        <v>10.592132145079974</v>
      </c>
      <c r="AE22" s="19">
        <v>130.79226770221405</v>
      </c>
      <c r="AF22" s="19">
        <v>157</v>
      </c>
      <c r="AG22" s="19">
        <v>20.037677118234036</v>
      </c>
      <c r="AH22" s="19">
        <v>132.64745682514928</v>
      </c>
      <c r="AI22" s="19">
        <v>147</v>
      </c>
      <c r="AJ22" s="19">
        <v>10.820066602384761</v>
      </c>
      <c r="AK22" s="19">
        <v>134.590943348005</v>
      </c>
      <c r="AL22" s="19">
        <v>140</v>
      </c>
      <c r="AM22" s="19">
        <v>4.0188860538773978</v>
      </c>
      <c r="AN22" s="19">
        <v>123.46633859376553</v>
      </c>
      <c r="AO22" s="19">
        <v>146</v>
      </c>
      <c r="AP22" s="19">
        <v>18.250854170362768</v>
      </c>
      <c r="AQ22" s="19">
        <v>129.05072836377249</v>
      </c>
      <c r="AR22" s="19">
        <v>135</v>
      </c>
      <c r="AS22" s="19">
        <v>4.6100256167927256</v>
      </c>
      <c r="AT22" s="19">
        <v>117.69092917594742</v>
      </c>
      <c r="AU22" s="19">
        <v>137</v>
      </c>
      <c r="AV22" s="19">
        <v>16.406592215093831</v>
      </c>
      <c r="AW22" s="19">
        <v>127.09889380236504</v>
      </c>
      <c r="AX22" s="19">
        <v>138</v>
      </c>
      <c r="AY22" s="19">
        <v>8.5768694529992153</v>
      </c>
      <c r="AZ22" s="19">
        <v>116.79360438854327</v>
      </c>
      <c r="BA22" s="19">
        <v>133</v>
      </c>
      <c r="BB22" s="19">
        <v>13.876098521235871</v>
      </c>
      <c r="BC22" s="19">
        <v>143.3711612485609</v>
      </c>
      <c r="BD22" s="19">
        <v>147</v>
      </c>
      <c r="BE22" s="19">
        <v>2.5310799744084025</v>
      </c>
      <c r="BF22" s="19">
        <v>131.25616448252572</v>
      </c>
      <c r="BG22" s="19">
        <v>138</v>
      </c>
      <c r="BH22" s="19">
        <v>5.1379190791241616</v>
      </c>
      <c r="BI22" s="19">
        <v>136.66611124468218</v>
      </c>
      <c r="BJ22" s="19">
        <v>154</v>
      </c>
      <c r="BK22" s="19">
        <v>12.683384781677026</v>
      </c>
      <c r="BL22" s="19">
        <v>137.35763114227413</v>
      </c>
      <c r="BM22" s="19">
        <v>155</v>
      </c>
      <c r="BN22" s="19">
        <v>12.844112635760311</v>
      </c>
      <c r="BO22" s="19">
        <v>131.3243828487266</v>
      </c>
      <c r="BP22" s="19">
        <v>132</v>
      </c>
      <c r="BQ22" s="19">
        <v>0.5144643642084713</v>
      </c>
      <c r="BR22" s="19">
        <v>107.59396488573391</v>
      </c>
      <c r="BS22" s="19">
        <v>128</v>
      </c>
      <c r="BT22" s="19">
        <v>18.965780409651735</v>
      </c>
      <c r="BU22" s="19">
        <v>104.92317754056764</v>
      </c>
      <c r="BV22" s="19">
        <v>116</v>
      </c>
      <c r="BW22" s="19">
        <v>10.557078730435519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63.022325606293748</v>
      </c>
      <c r="E23" s="19">
        <v>84</v>
      </c>
      <c r="F23" s="19">
        <v>33.286100111182357</v>
      </c>
      <c r="G23" s="19">
        <v>61.475393612411779</v>
      </c>
      <c r="H23" s="19">
        <v>80</v>
      </c>
      <c r="I23" s="19">
        <v>30.133367676149593</v>
      </c>
      <c r="J23" s="19">
        <v>57.699761487765436</v>
      </c>
      <c r="K23" s="19">
        <v>78</v>
      </c>
      <c r="L23" s="19">
        <v>35.182534535327314</v>
      </c>
      <c r="M23" s="19">
        <v>58.521445214453237</v>
      </c>
      <c r="N23" s="19">
        <v>77</v>
      </c>
      <c r="O23" s="19">
        <v>31.575697964791633</v>
      </c>
      <c r="P23" s="19">
        <v>56.806290085042235</v>
      </c>
      <c r="Q23" s="19">
        <v>78</v>
      </c>
      <c r="R23" s="19">
        <v>37.308737964104999</v>
      </c>
      <c r="S23" s="19">
        <v>62.264453938710574</v>
      </c>
      <c r="T23" s="19">
        <v>81</v>
      </c>
      <c r="U23" s="19">
        <v>30.090276034110225</v>
      </c>
      <c r="V23" s="22">
        <v>78.884647282938062</v>
      </c>
      <c r="W23" s="19">
        <v>93</v>
      </c>
      <c r="X23" s="19">
        <v>17.89366271289007</v>
      </c>
      <c r="Y23" s="19">
        <v>75</v>
      </c>
      <c r="Z23" s="19">
        <v>116</v>
      </c>
      <c r="AA23" s="19">
        <v>54.666666666666664</v>
      </c>
      <c r="AB23" s="19">
        <v>114.8423278255954</v>
      </c>
      <c r="AC23" s="19">
        <v>144</v>
      </c>
      <c r="AD23" s="19">
        <v>25.389307867988116</v>
      </c>
      <c r="AE23" s="19">
        <v>116.80818876549932</v>
      </c>
      <c r="AF23" s="19">
        <v>139</v>
      </c>
      <c r="AG23" s="19">
        <v>18.99850641383739</v>
      </c>
      <c r="AH23" s="19">
        <v>114.40843151169125</v>
      </c>
      <c r="AI23" s="19">
        <v>136</v>
      </c>
      <c r="AJ23" s="19">
        <v>18.872357747603889</v>
      </c>
      <c r="AK23" s="19">
        <v>108.18385952656097</v>
      </c>
      <c r="AL23" s="19">
        <v>133</v>
      </c>
      <c r="AM23" s="19">
        <v>22.938856666826769</v>
      </c>
      <c r="AN23" s="19">
        <v>104.73351480712523</v>
      </c>
      <c r="AO23" s="19">
        <v>121</v>
      </c>
      <c r="AP23" s="19">
        <v>15.531308409567599</v>
      </c>
      <c r="AQ23" s="19">
        <v>101.702229637675</v>
      </c>
      <c r="AR23" s="19">
        <v>117</v>
      </c>
      <c r="AS23" s="19">
        <v>15.041725650288029</v>
      </c>
      <c r="AT23" s="19">
        <v>94.830101206518776</v>
      </c>
      <c r="AU23" s="19">
        <v>112</v>
      </c>
      <c r="AV23" s="19">
        <v>18.105958524803238</v>
      </c>
      <c r="AW23" s="19">
        <v>99.926026851514578</v>
      </c>
      <c r="AX23" s="19">
        <v>113</v>
      </c>
      <c r="AY23" s="19">
        <v>13.083651537464547</v>
      </c>
      <c r="AZ23" s="19">
        <v>103.52160388984517</v>
      </c>
      <c r="BA23" s="19">
        <v>109</v>
      </c>
      <c r="BB23" s="19">
        <v>5.2920317154130085</v>
      </c>
      <c r="BC23" s="19">
        <v>95.580774165707268</v>
      </c>
      <c r="BD23" s="19">
        <v>119</v>
      </c>
      <c r="BE23" s="19">
        <v>24.502025683210196</v>
      </c>
      <c r="BF23" s="19">
        <v>105.37466726061925</v>
      </c>
      <c r="BG23" s="19">
        <v>120</v>
      </c>
      <c r="BH23" s="19">
        <v>13.8793631520643</v>
      </c>
      <c r="BI23" s="19">
        <v>127.30541869367656</v>
      </c>
      <c r="BJ23" s="19">
        <v>137</v>
      </c>
      <c r="BK23" s="19">
        <v>7.6152149734102297</v>
      </c>
      <c r="BL23" s="19">
        <v>124.00341700344192</v>
      </c>
      <c r="BM23" s="19">
        <v>132</v>
      </c>
      <c r="BN23" s="19">
        <v>6.4486795523837195</v>
      </c>
      <c r="BO23" s="19">
        <v>113.50178803354228</v>
      </c>
      <c r="BP23" s="19">
        <v>123</v>
      </c>
      <c r="BQ23" s="19">
        <v>8.3683368614869629</v>
      </c>
      <c r="BR23" s="19">
        <v>101.04476702312402</v>
      </c>
      <c r="BS23" s="19">
        <v>113</v>
      </c>
      <c r="BT23" s="19">
        <v>11.831620111648167</v>
      </c>
      <c r="BU23" s="19">
        <v>82.439639496160282</v>
      </c>
      <c r="BV23" s="19">
        <v>96</v>
      </c>
      <c r="BW23" s="19">
        <v>16.448835277198544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17.676993767618981</v>
      </c>
      <c r="E24" s="19">
        <v>25</v>
      </c>
      <c r="F24" s="19">
        <v>41.426762540333222</v>
      </c>
      <c r="G24" s="19">
        <v>17.897899406145203</v>
      </c>
      <c r="H24" s="19">
        <v>23</v>
      </c>
      <c r="I24" s="19">
        <v>28.506700580197709</v>
      </c>
      <c r="J24" s="19">
        <v>17.153983145011345</v>
      </c>
      <c r="K24" s="19">
        <v>23</v>
      </c>
      <c r="L24" s="19">
        <v>34.07964672443304</v>
      </c>
      <c r="M24" s="19">
        <v>17.398267496188801</v>
      </c>
      <c r="N24" s="19">
        <v>23</v>
      </c>
      <c r="O24" s="19">
        <v>32.197070800516741</v>
      </c>
      <c r="P24" s="19">
        <v>17.60194904043562</v>
      </c>
      <c r="Q24" s="19">
        <v>22</v>
      </c>
      <c r="R24" s="19">
        <v>24.986158916044303</v>
      </c>
      <c r="S24" s="19">
        <v>17.789843982488733</v>
      </c>
      <c r="T24" s="19">
        <v>23</v>
      </c>
      <c r="U24" s="19">
        <v>29.287249638837952</v>
      </c>
      <c r="V24" s="22">
        <v>20.759117706036331</v>
      </c>
      <c r="W24" s="19">
        <v>24</v>
      </c>
      <c r="X24" s="19">
        <v>15.611849886188974</v>
      </c>
      <c r="Y24" s="19">
        <v>24</v>
      </c>
      <c r="Z24" s="19">
        <v>26</v>
      </c>
      <c r="AA24" s="19">
        <v>8.3333333333333321</v>
      </c>
      <c r="AB24" s="19">
        <v>27.221885114215205</v>
      </c>
      <c r="AC24" s="19">
        <v>33</v>
      </c>
      <c r="AD24" s="19">
        <v>21.225991005183829</v>
      </c>
      <c r="AE24" s="19">
        <v>28.790750752059694</v>
      </c>
      <c r="AF24" s="19">
        <v>32</v>
      </c>
      <c r="AG24" s="19">
        <v>11.146806401742463</v>
      </c>
      <c r="AH24" s="19">
        <v>28.187584575344221</v>
      </c>
      <c r="AI24" s="19">
        <v>36</v>
      </c>
      <c r="AJ24" s="19">
        <v>27.715803047166109</v>
      </c>
      <c r="AK24" s="19">
        <v>34.925497957393702</v>
      </c>
      <c r="AL24" s="19">
        <v>35</v>
      </c>
      <c r="AM24" s="19">
        <v>0.21331705190627315</v>
      </c>
      <c r="AN24" s="19">
        <v>32.356695631469584</v>
      </c>
      <c r="AO24" s="19">
        <v>39</v>
      </c>
      <c r="AP24" s="19">
        <v>20.531467255479726</v>
      </c>
      <c r="AQ24" s="19">
        <v>30.767061066859664</v>
      </c>
      <c r="AR24" s="19">
        <v>36</v>
      </c>
      <c r="AS24" s="19">
        <v>17.00825087507928</v>
      </c>
      <c r="AT24" s="19">
        <v>31.327801291439236</v>
      </c>
      <c r="AU24" s="19">
        <v>31</v>
      </c>
      <c r="AV24" s="19">
        <v>-1.0463590738134969</v>
      </c>
      <c r="AW24" s="19">
        <v>29.802499236416629</v>
      </c>
      <c r="AX24" s="19">
        <v>33</v>
      </c>
      <c r="AY24" s="19">
        <v>10.72896852783488</v>
      </c>
      <c r="AZ24" s="19">
        <v>30.968001163628898</v>
      </c>
      <c r="BA24" s="19">
        <v>35</v>
      </c>
      <c r="BB24" s="19">
        <v>13.01988725415891</v>
      </c>
      <c r="BC24" s="19">
        <v>28.111992401678606</v>
      </c>
      <c r="BD24" s="19">
        <v>34</v>
      </c>
      <c r="BE24" s="19">
        <v>20.944824949404204</v>
      </c>
      <c r="BF24" s="19">
        <v>34.200549900376423</v>
      </c>
      <c r="BG24" s="19">
        <v>35</v>
      </c>
      <c r="BH24" s="19">
        <v>2.3375358055712963</v>
      </c>
      <c r="BI24" s="19">
        <v>36.506700948921953</v>
      </c>
      <c r="BJ24" s="19">
        <v>37</v>
      </c>
      <c r="BK24" s="19">
        <v>1.3512561755942898</v>
      </c>
      <c r="BL24" s="19">
        <v>32.431662908592507</v>
      </c>
      <c r="BM24" s="19">
        <v>33</v>
      </c>
      <c r="BN24" s="19">
        <v>1.752414278013837</v>
      </c>
      <c r="BO24" s="19">
        <v>28.140939181869989</v>
      </c>
      <c r="BP24" s="19">
        <v>32</v>
      </c>
      <c r="BQ24" s="19">
        <v>13.713333422134824</v>
      </c>
      <c r="BR24" s="19">
        <v>29.939190229073787</v>
      </c>
      <c r="BS24" s="19">
        <v>29</v>
      </c>
      <c r="BT24" s="19">
        <v>-3.1369927572782008</v>
      </c>
      <c r="BU24" s="19">
        <v>22.48353804440735</v>
      </c>
      <c r="BV24" s="19">
        <v>27</v>
      </c>
      <c r="BW24" s="19">
        <v>20.087861379610999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23.825513338964711</v>
      </c>
      <c r="E25" s="19">
        <v>33</v>
      </c>
      <c r="F25" s="19">
        <v>38.506984216919911</v>
      </c>
      <c r="G25" s="19">
        <v>24.123255721326142</v>
      </c>
      <c r="H25" s="19">
        <v>32</v>
      </c>
      <c r="I25" s="19">
        <v>32.652078018268611</v>
      </c>
      <c r="J25" s="19">
        <v>23.391795197742745</v>
      </c>
      <c r="K25" s="19">
        <v>31</v>
      </c>
      <c r="L25" s="19">
        <v>32.525100095743952</v>
      </c>
      <c r="M25" s="19">
        <v>23.724910222075636</v>
      </c>
      <c r="N25" s="19">
        <v>31</v>
      </c>
      <c r="O25" s="19">
        <v>30.664351139061484</v>
      </c>
      <c r="P25" s="19">
        <v>24.002657782412211</v>
      </c>
      <c r="Q25" s="19">
        <v>31</v>
      </c>
      <c r="R25" s="19">
        <v>29.152364213245775</v>
      </c>
      <c r="S25" s="19">
        <v>24.258878157939186</v>
      </c>
      <c r="T25" s="19">
        <v>31</v>
      </c>
      <c r="U25" s="19">
        <v>27.78826703432966</v>
      </c>
      <c r="V25" s="22">
        <v>24.910941247243599</v>
      </c>
      <c r="W25" s="19">
        <v>31</v>
      </c>
      <c r="X25" s="19">
        <v>24.44331064138396</v>
      </c>
      <c r="Y25" s="19">
        <v>28.767855243219586</v>
      </c>
      <c r="Z25" s="19">
        <v>32</v>
      </c>
      <c r="AA25" s="19">
        <v>11.235264949208238</v>
      </c>
      <c r="AB25" s="19">
        <v>29.773936843672882</v>
      </c>
      <c r="AC25" s="19">
        <v>35</v>
      </c>
      <c r="AD25" s="19">
        <v>17.552476126238858</v>
      </c>
      <c r="AE25" s="19">
        <v>32.081122266580799</v>
      </c>
      <c r="AF25" s="19">
        <v>38</v>
      </c>
      <c r="AG25" s="19">
        <v>18.449721565959525</v>
      </c>
      <c r="AH25" s="19">
        <v>33.161864206287319</v>
      </c>
      <c r="AI25" s="19">
        <v>38</v>
      </c>
      <c r="AJ25" s="19">
        <v>14.589456622874039</v>
      </c>
      <c r="AK25" s="19">
        <v>31.518132303013825</v>
      </c>
      <c r="AL25" s="19">
        <v>35</v>
      </c>
      <c r="AM25" s="19">
        <v>11.047189165625882</v>
      </c>
      <c r="AN25" s="19">
        <v>30.653711650865922</v>
      </c>
      <c r="AO25" s="19">
        <v>37</v>
      </c>
      <c r="AP25" s="19">
        <v>20.703164502282398</v>
      </c>
      <c r="AQ25" s="19">
        <v>34.185623407621847</v>
      </c>
      <c r="AR25" s="19">
        <v>36</v>
      </c>
      <c r="AS25" s="19">
        <v>5.3074257875713595</v>
      </c>
      <c r="AT25" s="19">
        <v>33.021195955841357</v>
      </c>
      <c r="AU25" s="19">
        <v>36</v>
      </c>
      <c r="AV25" s="19">
        <v>9.0208847921260737</v>
      </c>
      <c r="AW25" s="19">
        <v>34.185219712360251</v>
      </c>
      <c r="AX25" s="19">
        <v>36</v>
      </c>
      <c r="AY25" s="19">
        <v>5.308669369129678</v>
      </c>
      <c r="AZ25" s="19">
        <v>44.240001662326996</v>
      </c>
      <c r="BA25" s="19">
        <v>36</v>
      </c>
      <c r="BB25" s="19">
        <v>-18.625681177005582</v>
      </c>
      <c r="BC25" s="19">
        <v>49.664519909632205</v>
      </c>
      <c r="BD25" s="19">
        <v>36</v>
      </c>
      <c r="BE25" s="19">
        <v>-27.513645424330445</v>
      </c>
      <c r="BF25" s="19">
        <v>34.200549900376423</v>
      </c>
      <c r="BG25" s="19">
        <v>35</v>
      </c>
      <c r="BH25" s="19">
        <v>2.3375358055712963</v>
      </c>
      <c r="BI25" s="19">
        <v>34.634562438720828</v>
      </c>
      <c r="BJ25" s="19">
        <v>36</v>
      </c>
      <c r="BK25" s="19">
        <v>3.9424131998059759</v>
      </c>
      <c r="BL25" s="19">
        <v>34.339407785568532</v>
      </c>
      <c r="BM25" s="19">
        <v>36</v>
      </c>
      <c r="BN25" s="19">
        <v>4.8358207712869978</v>
      </c>
      <c r="BO25" s="19">
        <v>33.769127018243985</v>
      </c>
      <c r="BP25" s="19">
        <v>35</v>
      </c>
      <c r="BQ25" s="19">
        <v>3.6449653587166404</v>
      </c>
      <c r="BR25" s="19">
        <v>31.810389618390897</v>
      </c>
      <c r="BS25" s="19">
        <v>34</v>
      </c>
      <c r="BT25" s="19">
        <v>6.8833183367964779</v>
      </c>
      <c r="BU25" s="19">
        <v>31.851678896243747</v>
      </c>
      <c r="BV25" s="19">
        <v>33</v>
      </c>
      <c r="BW25" s="19">
        <v>3.6052137392722292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58.41093592778445</v>
      </c>
      <c r="E26" s="19">
        <v>74</v>
      </c>
      <c r="F26" s="19">
        <v>26.688605180866944</v>
      </c>
      <c r="G26" s="19">
        <v>56.028206836628456</v>
      </c>
      <c r="H26" s="19">
        <v>70</v>
      </c>
      <c r="I26" s="19">
        <v>24.937070008525563</v>
      </c>
      <c r="J26" s="19">
        <v>52.241675941625459</v>
      </c>
      <c r="K26" s="19">
        <v>66</v>
      </c>
      <c r="L26" s="19">
        <v>26.335916316597519</v>
      </c>
      <c r="M26" s="19">
        <v>52.985632829302261</v>
      </c>
      <c r="N26" s="19">
        <v>65</v>
      </c>
      <c r="O26" s="19">
        <v>22.674763948565165</v>
      </c>
      <c r="P26" s="19">
        <v>52.005758528559795</v>
      </c>
      <c r="Q26" s="19">
        <v>64</v>
      </c>
      <c r="R26" s="19">
        <v>23.063294932720527</v>
      </c>
      <c r="S26" s="19">
        <v>55.795419763260128</v>
      </c>
      <c r="T26" s="19">
        <v>67</v>
      </c>
      <c r="U26" s="19">
        <v>20.081541252455644</v>
      </c>
      <c r="V26" s="22">
        <v>63.107717826350452</v>
      </c>
      <c r="W26" s="19">
        <v>75</v>
      </c>
      <c r="X26" s="19">
        <v>18.844418057348854</v>
      </c>
      <c r="Y26" s="19">
        <v>80.909592871555077</v>
      </c>
      <c r="Z26" s="19">
        <v>88</v>
      </c>
      <c r="AA26" s="19">
        <v>8.7633701725591759</v>
      </c>
      <c r="AB26" s="19">
        <v>87.620442711380193</v>
      </c>
      <c r="AC26" s="19">
        <v>103</v>
      </c>
      <c r="AD26" s="19">
        <v>17.552476126238862</v>
      </c>
      <c r="AE26" s="19">
        <v>87.194845134809356</v>
      </c>
      <c r="AF26" s="19">
        <v>109</v>
      </c>
      <c r="AG26" s="19">
        <v>25.007389865167305</v>
      </c>
      <c r="AH26" s="19">
        <v>90.366079962132943</v>
      </c>
      <c r="AI26" s="19">
        <v>108</v>
      </c>
      <c r="AJ26" s="19">
        <v>19.513870741384803</v>
      </c>
      <c r="AK26" s="19">
        <v>88.591507013876694</v>
      </c>
      <c r="AL26" s="19">
        <v>102</v>
      </c>
      <c r="AM26" s="19">
        <v>15.135190085459369</v>
      </c>
      <c r="AN26" s="19">
        <v>86.852183010786788</v>
      </c>
      <c r="AO26" s="19">
        <v>96</v>
      </c>
      <c r="AP26" s="19">
        <v>10.53262758873554</v>
      </c>
      <c r="AQ26" s="19">
        <v>84.60941793386408</v>
      </c>
      <c r="AR26" s="19">
        <v>92</v>
      </c>
      <c r="AS26" s="19">
        <v>8.734940207144378</v>
      </c>
      <c r="AT26" s="19">
        <v>84.669733220106053</v>
      </c>
      <c r="AU26" s="19">
        <v>98</v>
      </c>
      <c r="AV26" s="19">
        <v>15.743839354307168</v>
      </c>
      <c r="AW26" s="19">
        <v>85.024777233306267</v>
      </c>
      <c r="AX26" s="19">
        <v>94</v>
      </c>
      <c r="AY26" s="19">
        <v>10.556008564498679</v>
      </c>
      <c r="AZ26" s="19">
        <v>84.940803191667825</v>
      </c>
      <c r="BA26" s="19">
        <v>92</v>
      </c>
      <c r="BB26" s="19">
        <v>8.3107252852356339</v>
      </c>
      <c r="BC26" s="19">
        <v>90.895442098760824</v>
      </c>
      <c r="BD26" s="19">
        <v>95</v>
      </c>
      <c r="BE26" s="19">
        <v>4.5156916633723405</v>
      </c>
      <c r="BF26" s="19">
        <v>96.131275395652651</v>
      </c>
      <c r="BG26" s="19">
        <v>98</v>
      </c>
      <c r="BH26" s="19">
        <v>1.9439298986267883</v>
      </c>
      <c r="BI26" s="19">
        <v>94.542994765156863</v>
      </c>
      <c r="BJ26" s="19">
        <v>111</v>
      </c>
      <c r="BK26" s="19">
        <v>17.40690071826268</v>
      </c>
      <c r="BL26" s="19">
        <v>97.294988725777515</v>
      </c>
      <c r="BM26" s="19">
        <v>108</v>
      </c>
      <c r="BN26" s="19">
        <v>11.002633757833285</v>
      </c>
      <c r="BO26" s="19">
        <v>90.051005381983956</v>
      </c>
      <c r="BP26" s="19">
        <v>103</v>
      </c>
      <c r="BQ26" s="19">
        <v>14.379622485155155</v>
      </c>
      <c r="BR26" s="19">
        <v>82.332773129952912</v>
      </c>
      <c r="BS26" s="19">
        <v>95</v>
      </c>
      <c r="BT26" s="19">
        <v>15.385400477223465</v>
      </c>
      <c r="BU26" s="19">
        <v>73.071498644323881</v>
      </c>
      <c r="BV26" s="19">
        <v>85</v>
      </c>
      <c r="BW26" s="19">
        <v>16.324424128398128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1180.081123434531</v>
      </c>
      <c r="E27" s="29">
        <v>1558</v>
      </c>
      <c r="F27" s="29">
        <v>32.024821773740989</v>
      </c>
      <c r="G27" s="29">
        <v>1155.7507086473859</v>
      </c>
      <c r="H27" s="29">
        <v>1533</v>
      </c>
      <c r="I27" s="29">
        <v>32.641060786726385</v>
      </c>
      <c r="J27" s="29">
        <v>1134.2389887006809</v>
      </c>
      <c r="K27" s="29">
        <v>1491</v>
      </c>
      <c r="L27" s="29">
        <v>31.453777806386647</v>
      </c>
      <c r="M27" s="29">
        <v>1137.03359466029</v>
      </c>
      <c r="N27" s="29">
        <v>1475</v>
      </c>
      <c r="O27" s="29">
        <v>29.723519773457863</v>
      </c>
      <c r="P27" s="29">
        <v>1124.9219036199734</v>
      </c>
      <c r="Q27" s="29">
        <v>1462</v>
      </c>
      <c r="R27" s="29">
        <v>29.964577567146389</v>
      </c>
      <c r="S27" s="29">
        <v>1186.1916344933554</v>
      </c>
      <c r="T27" s="29">
        <v>1493</v>
      </c>
      <c r="U27" s="29">
        <v>25.864991506004692</v>
      </c>
      <c r="V27" s="29">
        <v>1381.6641097253273</v>
      </c>
      <c r="W27" s="29">
        <v>1619</v>
      </c>
      <c r="X27" s="29">
        <v>17.177538926002406</v>
      </c>
      <c r="Y27" s="29">
        <v>1716.2928619547511</v>
      </c>
      <c r="Z27" s="29">
        <v>1904.5</v>
      </c>
      <c r="AA27" s="29">
        <v>10.965910435057841</v>
      </c>
      <c r="AB27" s="29">
        <v>1855.3416073157305</v>
      </c>
      <c r="AC27" s="29">
        <v>2133</v>
      </c>
      <c r="AD27" s="29">
        <v>14.965351479719139</v>
      </c>
      <c r="AE27" s="29">
        <v>1923.2221502375876</v>
      </c>
      <c r="AF27" s="29">
        <v>2253</v>
      </c>
      <c r="AG27" s="29">
        <v>17.14715326680659</v>
      </c>
      <c r="AH27" s="29">
        <v>1978.1051999050387</v>
      </c>
      <c r="AI27" s="29">
        <v>2281</v>
      </c>
      <c r="AJ27" s="29">
        <v>15.312370651950266</v>
      </c>
      <c r="AK27" s="29">
        <v>1977.9757623675164</v>
      </c>
      <c r="AL27" s="29">
        <v>2238</v>
      </c>
      <c r="AM27" s="29">
        <v>13.145976941661331</v>
      </c>
      <c r="AN27" s="29">
        <v>1945.6591978396843</v>
      </c>
      <c r="AO27" s="29">
        <v>2230</v>
      </c>
      <c r="AP27" s="29">
        <v>14.614111375518723</v>
      </c>
      <c r="AQ27" s="29">
        <v>1920.3773949231575</v>
      </c>
      <c r="AR27" s="29">
        <v>2119</v>
      </c>
      <c r="AS27" s="29">
        <v>10.342894349930123</v>
      </c>
      <c r="AT27" s="29">
        <v>1839.0266055407035</v>
      </c>
      <c r="AU27" s="29">
        <v>2129</v>
      </c>
      <c r="AV27" s="29">
        <v>15.767765054929136</v>
      </c>
      <c r="AW27" s="29">
        <v>1910.8661275114191</v>
      </c>
      <c r="AX27" s="29">
        <v>2148</v>
      </c>
      <c r="AY27" s="29">
        <v>12.409758542185672</v>
      </c>
      <c r="AZ27" s="29">
        <v>1919.1312721117451</v>
      </c>
      <c r="BA27" s="29">
        <v>2153</v>
      </c>
      <c r="BB27" s="29">
        <v>12.186176698111634</v>
      </c>
      <c r="BC27" s="29">
        <v>1986.5807963852883</v>
      </c>
      <c r="BD27" s="29">
        <v>2197</v>
      </c>
      <c r="BE27" s="29">
        <v>10.592028474129167</v>
      </c>
      <c r="BF27" s="29">
        <v>1970.6911456108789</v>
      </c>
      <c r="BG27" s="29">
        <v>2144</v>
      </c>
      <c r="BH27" s="29">
        <v>8.7943184184449361</v>
      </c>
      <c r="BI27" s="29">
        <v>2040.6309761192274</v>
      </c>
      <c r="BJ27" s="29">
        <v>2213</v>
      </c>
      <c r="BK27" s="29">
        <v>8.4468493273867491</v>
      </c>
      <c r="BL27" s="29">
        <v>2019.3479522791276</v>
      </c>
      <c r="BM27" s="29">
        <v>2102</v>
      </c>
      <c r="BN27" s="29">
        <v>4.0930067365353011</v>
      </c>
      <c r="BO27" s="29">
        <v>1869.4963929822295</v>
      </c>
      <c r="BP27" s="29">
        <v>2013</v>
      </c>
      <c r="BQ27" s="29">
        <v>7.6760569079704331</v>
      </c>
      <c r="BR27" s="29">
        <v>1730.8594351183283</v>
      </c>
      <c r="BS27" s="29">
        <v>1927</v>
      </c>
      <c r="BT27" s="29">
        <v>11.331975370273947</v>
      </c>
      <c r="BU27" s="29">
        <v>1512.0179334863942</v>
      </c>
      <c r="BV27" s="29">
        <v>1740</v>
      </c>
      <c r="BW27" s="29">
        <v>15.078000165509101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33.048292695983307</v>
      </c>
      <c r="E28" s="19">
        <v>43</v>
      </c>
      <c r="F28" s="19">
        <v>30.112621537106595</v>
      </c>
      <c r="G28" s="19">
        <v>31.126781575904701</v>
      </c>
      <c r="H28" s="19">
        <v>41</v>
      </c>
      <c r="I28" s="19">
        <v>31.719368094702649</v>
      </c>
      <c r="J28" s="19">
        <v>30.409333757065568</v>
      </c>
      <c r="K28" s="19">
        <v>39</v>
      </c>
      <c r="L28" s="19">
        <v>28.250096866848988</v>
      </c>
      <c r="M28" s="19">
        <v>30.051552947962474</v>
      </c>
      <c r="N28" s="19">
        <v>38</v>
      </c>
      <c r="O28" s="19">
        <v>26.449372070059489</v>
      </c>
      <c r="P28" s="19">
        <v>31.203455117135874</v>
      </c>
      <c r="Q28" s="19">
        <v>38</v>
      </c>
      <c r="R28" s="19">
        <v>21.781385610504699</v>
      </c>
      <c r="S28" s="19">
        <v>31.536541605320942</v>
      </c>
      <c r="T28" s="19">
        <v>38</v>
      </c>
      <c r="U28" s="19">
        <v>20.495140131625984</v>
      </c>
      <c r="V28" s="22">
        <v>34.875317746141036</v>
      </c>
      <c r="W28" s="19">
        <v>40</v>
      </c>
      <c r="X28" s="19">
        <v>14.694295522012876</v>
      </c>
      <c r="Y28" s="19">
        <v>41.353791912128152</v>
      </c>
      <c r="Z28" s="19">
        <v>42</v>
      </c>
      <c r="AA28" s="19">
        <v>1.5626332144944841</v>
      </c>
      <c r="AB28" s="19">
        <v>41.683511581142035</v>
      </c>
      <c r="AC28" s="19">
        <v>48</v>
      </c>
      <c r="AD28" s="19">
        <v>15.153446001213574</v>
      </c>
      <c r="AE28" s="19">
        <v>40.307051052883573</v>
      </c>
      <c r="AF28" s="19">
        <v>58</v>
      </c>
      <c r="AG28" s="19">
        <v>43.895419002255863</v>
      </c>
      <c r="AH28" s="19">
        <v>43.939470073330696</v>
      </c>
      <c r="AI28" s="19">
        <v>59</v>
      </c>
      <c r="AJ28" s="19">
        <v>34.275629409127475</v>
      </c>
      <c r="AK28" s="19">
        <v>45.147594920533315</v>
      </c>
      <c r="AL28" s="19">
        <v>58</v>
      </c>
      <c r="AM28" s="19">
        <v>28.467529891877714</v>
      </c>
      <c r="AN28" s="19">
        <v>44.277583495695225</v>
      </c>
      <c r="AO28" s="19">
        <v>55</v>
      </c>
      <c r="AP28" s="19">
        <v>24.216354321475638</v>
      </c>
      <c r="AQ28" s="19">
        <v>45.29595101509895</v>
      </c>
      <c r="AR28" s="19">
        <v>48</v>
      </c>
      <c r="AS28" s="19">
        <v>5.9697366415812354</v>
      </c>
      <c r="AT28" s="19">
        <v>46.568353271058328</v>
      </c>
      <c r="AU28" s="19">
        <v>55</v>
      </c>
      <c r="AV28" s="19">
        <v>18.105958524803238</v>
      </c>
      <c r="AW28" s="19">
        <v>42.074116569058774</v>
      </c>
      <c r="AX28" s="19">
        <v>52</v>
      </c>
      <c r="AY28" s="19">
        <v>23.591424467936903</v>
      </c>
      <c r="AZ28" s="19">
        <v>13.272000498698098</v>
      </c>
      <c r="BA28" s="19">
        <v>53</v>
      </c>
      <c r="BB28" s="19">
        <v>299.33693496469488</v>
      </c>
      <c r="BC28" s="19">
        <v>14.99306261422859</v>
      </c>
      <c r="BD28" s="19">
        <v>49</v>
      </c>
      <c r="BE28" s="19">
        <v>226.81781741842678</v>
      </c>
      <c r="BF28" s="19">
        <v>37.897906646363062</v>
      </c>
      <c r="BG28" s="19">
        <v>51</v>
      </c>
      <c r="BH28" s="19">
        <v>34.572076700427203</v>
      </c>
      <c r="BI28" s="19">
        <v>35.57063169382139</v>
      </c>
      <c r="BJ28" s="19">
        <v>57</v>
      </c>
      <c r="BK28" s="19">
        <v>60.244553683034219</v>
      </c>
      <c r="BL28" s="19">
        <v>45.785877047424712</v>
      </c>
      <c r="BM28" s="19">
        <v>57</v>
      </c>
      <c r="BN28" s="19">
        <v>24.492537165903304</v>
      </c>
      <c r="BO28" s="19">
        <v>44.08747138492965</v>
      </c>
      <c r="BP28" s="19">
        <v>54</v>
      </c>
      <c r="BQ28" s="19">
        <v>22.483776691395221</v>
      </c>
      <c r="BR28" s="19">
        <v>41.166386564976456</v>
      </c>
      <c r="BS28" s="19">
        <v>50</v>
      </c>
      <c r="BT28" s="19">
        <v>21.458316291814171</v>
      </c>
      <c r="BU28" s="19">
        <v>31.851678896243747</v>
      </c>
      <c r="BV28" s="19">
        <v>46</v>
      </c>
      <c r="BW28" s="19">
        <v>44.419388848682502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28.436903017474009</v>
      </c>
      <c r="E29" s="19">
        <v>41</v>
      </c>
      <c r="F29" s="19">
        <v>44.178850892469463</v>
      </c>
      <c r="G29" s="19">
        <v>30.348612036507085</v>
      </c>
      <c r="H29" s="19">
        <v>40</v>
      </c>
      <c r="I29" s="19">
        <v>31.801744184818158</v>
      </c>
      <c r="J29" s="19">
        <v>29.629607250474141</v>
      </c>
      <c r="K29" s="19">
        <v>38</v>
      </c>
      <c r="L29" s="19">
        <v>28.250096866848999</v>
      </c>
      <c r="M29" s="19">
        <v>30.842383288698329</v>
      </c>
      <c r="N29" s="19">
        <v>37</v>
      </c>
      <c r="O29" s="19">
        <v>19.964788886979516</v>
      </c>
      <c r="P29" s="19">
        <v>29.603277931641728</v>
      </c>
      <c r="Q29" s="19">
        <v>39</v>
      </c>
      <c r="R29" s="19">
        <v>31.742167506100742</v>
      </c>
      <c r="S29" s="19">
        <v>31.536541605320942</v>
      </c>
      <c r="T29" s="19">
        <v>41</v>
      </c>
      <c r="U29" s="19">
        <v>30.007914352543828</v>
      </c>
      <c r="V29" s="22">
        <v>34.044953037899589</v>
      </c>
      <c r="W29" s="19">
        <v>46</v>
      </c>
      <c r="X29" s="19">
        <v>35.115474968615146</v>
      </c>
      <c r="Y29" s="19">
        <v>42.252787388478765</v>
      </c>
      <c r="Z29" s="19">
        <v>52</v>
      </c>
      <c r="AA29" s="19">
        <v>23.068803773592098</v>
      </c>
      <c r="AB29" s="19">
        <v>40.832827671322811</v>
      </c>
      <c r="AC29" s="19">
        <v>53</v>
      </c>
      <c r="AD29" s="19">
        <v>29.797525722722067</v>
      </c>
      <c r="AE29" s="19">
        <v>41.952236810144129</v>
      </c>
      <c r="AF29" s="19">
        <v>52</v>
      </c>
      <c r="AG29" s="19">
        <v>23.950482629394156</v>
      </c>
      <c r="AH29" s="19">
        <v>50.57184291458816</v>
      </c>
      <c r="AI29" s="19">
        <v>55</v>
      </c>
      <c r="AJ29" s="19">
        <v>8.756171082969324</v>
      </c>
      <c r="AK29" s="19">
        <v>47.70311916131822</v>
      </c>
      <c r="AL29" s="19">
        <v>40</v>
      </c>
      <c r="AM29" s="19">
        <v>-16.148040834119229</v>
      </c>
      <c r="AN29" s="19">
        <v>44.277583495695225</v>
      </c>
      <c r="AO29" s="19">
        <v>35</v>
      </c>
      <c r="AP29" s="19">
        <v>-20.953229068151867</v>
      </c>
      <c r="AQ29" s="19">
        <v>47.00523218548004</v>
      </c>
      <c r="AR29" s="19">
        <v>36</v>
      </c>
      <c r="AS29" s="19">
        <v>-23.412781245402648</v>
      </c>
      <c r="AT29" s="19">
        <v>40.641471945650906</v>
      </c>
      <c r="AU29" s="19">
        <v>39</v>
      </c>
      <c r="AV29" s="19">
        <v>-4.0389086985973748</v>
      </c>
      <c r="AW29" s="19">
        <v>45.580292949813668</v>
      </c>
      <c r="AX29" s="19">
        <v>41</v>
      </c>
      <c r="AY29" s="19">
        <v>-10.0488449138684</v>
      </c>
      <c r="AZ29" s="19">
        <v>55.742402094532011</v>
      </c>
      <c r="BA29" s="19">
        <v>48</v>
      </c>
      <c r="BB29" s="19">
        <v>-13.889609711117012</v>
      </c>
      <c r="BC29" s="19">
        <v>57.1610512167465</v>
      </c>
      <c r="BD29" s="19">
        <v>50</v>
      </c>
      <c r="BE29" s="19">
        <v>-12.527850808049038</v>
      </c>
      <c r="BF29" s="19">
        <v>50.838655257316304</v>
      </c>
      <c r="BG29" s="19">
        <v>50</v>
      </c>
      <c r="BH29" s="19">
        <v>-1.6496409141262873</v>
      </c>
      <c r="BI29" s="19">
        <v>53.355947540732089</v>
      </c>
      <c r="BJ29" s="19">
        <v>55</v>
      </c>
      <c r="BK29" s="19">
        <v>3.0812918428874991</v>
      </c>
      <c r="BL29" s="19">
        <v>51.509111678352802</v>
      </c>
      <c r="BM29" s="19">
        <v>53</v>
      </c>
      <c r="BN29" s="19">
        <v>2.8944166829298239</v>
      </c>
      <c r="BO29" s="19">
        <v>47.839596609178976</v>
      </c>
      <c r="BP29" s="19">
        <v>51</v>
      </c>
      <c r="BQ29" s="19">
        <v>6.6062500832514086</v>
      </c>
      <c r="BR29" s="19">
        <v>43.973185648952125</v>
      </c>
      <c r="BS29" s="19">
        <v>51</v>
      </c>
      <c r="BT29" s="19">
        <v>15.979770961204679</v>
      </c>
      <c r="BU29" s="19">
        <v>38.409377492529224</v>
      </c>
      <c r="BV29" s="19">
        <v>49</v>
      </c>
      <c r="BW29" s="19">
        <v>27.573012630914661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48.419591624347639</v>
      </c>
      <c r="E30" s="19">
        <v>53</v>
      </c>
      <c r="F30" s="19">
        <v>9.4598244677245837</v>
      </c>
      <c r="G30" s="19">
        <v>48.246511442652285</v>
      </c>
      <c r="H30" s="19">
        <v>52</v>
      </c>
      <c r="I30" s="19">
        <v>7.7798133898432447</v>
      </c>
      <c r="J30" s="19">
        <v>44.444410875711213</v>
      </c>
      <c r="K30" s="19">
        <v>50</v>
      </c>
      <c r="L30" s="19">
        <v>12.50008497092017</v>
      </c>
      <c r="M30" s="19">
        <v>52.194802488566403</v>
      </c>
      <c r="N30" s="19">
        <v>52</v>
      </c>
      <c r="O30" s="19">
        <v>-0.37322200540767503</v>
      </c>
      <c r="P30" s="19">
        <v>51.205669935812722</v>
      </c>
      <c r="Q30" s="19">
        <v>53</v>
      </c>
      <c r="R30" s="19">
        <v>3.5041628523491735</v>
      </c>
      <c r="S30" s="19">
        <v>50.943644131672286</v>
      </c>
      <c r="T30" s="19">
        <v>53</v>
      </c>
      <c r="U30" s="19">
        <v>4.0365307652760789</v>
      </c>
      <c r="V30" s="22">
        <v>51.482611910970107</v>
      </c>
      <c r="W30" s="19">
        <v>58</v>
      </c>
      <c r="X30" s="19">
        <v>12.659396730493281</v>
      </c>
      <c r="Y30" s="19">
        <v>57.535710486439172</v>
      </c>
      <c r="Z30" s="19">
        <v>48</v>
      </c>
      <c r="AA30" s="19">
        <v>-16.573551288093821</v>
      </c>
      <c r="AB30" s="19">
        <v>49.339666769515063</v>
      </c>
      <c r="AC30" s="19">
        <v>60</v>
      </c>
      <c r="AD30" s="19">
        <v>21.606009785764332</v>
      </c>
      <c r="AE30" s="19">
        <v>47.710386960556065</v>
      </c>
      <c r="AF30" s="19">
        <v>55</v>
      </c>
      <c r="AG30" s="19">
        <v>15.278880562152066</v>
      </c>
      <c r="AH30" s="19">
        <v>54.717075940374073</v>
      </c>
      <c r="AI30" s="19">
        <v>54</v>
      </c>
      <c r="AJ30" s="19">
        <v>-1.3105158271898163</v>
      </c>
      <c r="AK30" s="19">
        <v>60.480740365242745</v>
      </c>
      <c r="AL30" s="19">
        <v>46</v>
      </c>
      <c r="AM30" s="19">
        <v>-23.942729996018006</v>
      </c>
      <c r="AN30" s="19">
        <v>57.901455340524521</v>
      </c>
      <c r="AO30" s="19">
        <v>48</v>
      </c>
      <c r="AP30" s="19">
        <v>-17.100529308448337</v>
      </c>
      <c r="AQ30" s="19">
        <v>66.661965644862605</v>
      </c>
      <c r="AR30" s="19">
        <v>47</v>
      </c>
      <c r="AS30" s="19">
        <v>-29.495028318862481</v>
      </c>
      <c r="AT30" s="19">
        <v>50.801839932063629</v>
      </c>
      <c r="AU30" s="19">
        <v>52</v>
      </c>
      <c r="AV30" s="19">
        <v>2.3584973881628075</v>
      </c>
      <c r="AW30" s="19">
        <v>56.098822092078358</v>
      </c>
      <c r="AX30" s="19">
        <v>45</v>
      </c>
      <c r="AY30" s="19">
        <v>-19.784412003983249</v>
      </c>
      <c r="AZ30" s="19">
        <v>47.779201795313156</v>
      </c>
      <c r="BA30" s="19">
        <v>43</v>
      </c>
      <c r="BB30" s="19">
        <v>-10.002682371688273</v>
      </c>
      <c r="BC30" s="19">
        <v>50.601586323021493</v>
      </c>
      <c r="BD30" s="19">
        <v>56</v>
      </c>
      <c r="BE30" s="19">
        <v>10.668467273964623</v>
      </c>
      <c r="BF30" s="19">
        <v>45.292620138336346</v>
      </c>
      <c r="BG30" s="19">
        <v>56</v>
      </c>
      <c r="BH30" s="19">
        <v>23.640451422241231</v>
      </c>
      <c r="BI30" s="19">
        <v>41.187047224424774</v>
      </c>
      <c r="BJ30" s="19">
        <v>67</v>
      </c>
      <c r="BK30" s="19">
        <v>62.672501466110461</v>
      </c>
      <c r="BL30" s="19">
        <v>44.8320046089367</v>
      </c>
      <c r="BM30" s="19">
        <v>65</v>
      </c>
      <c r="BN30" s="19">
        <v>44.985709577311788</v>
      </c>
      <c r="BO30" s="19">
        <v>44.08747138492965</v>
      </c>
      <c r="BP30" s="19">
        <v>61</v>
      </c>
      <c r="BQ30" s="19">
        <v>38.361303299539045</v>
      </c>
      <c r="BR30" s="19">
        <v>43.037585954293569</v>
      </c>
      <c r="BS30" s="19">
        <v>59</v>
      </c>
      <c r="BT30" s="19">
        <v>37.089473518934604</v>
      </c>
      <c r="BU30" s="19">
        <v>39.346191577712865</v>
      </c>
      <c r="BV30" s="19">
        <v>60</v>
      </c>
      <c r="BW30" s="19">
        <v>52.492522386807607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43.039636999420125</v>
      </c>
      <c r="E31" s="19">
        <v>57</v>
      </c>
      <c r="F31" s="19">
        <v>32.436061207412045</v>
      </c>
      <c r="G31" s="19">
        <v>41.242985588073729</v>
      </c>
      <c r="H31" s="19">
        <v>58</v>
      </c>
      <c r="I31" s="19">
        <v>40.629974219838999</v>
      </c>
      <c r="J31" s="19">
        <v>40.54577834275409</v>
      </c>
      <c r="K31" s="19">
        <v>53</v>
      </c>
      <c r="L31" s="19">
        <v>30.716444883519163</v>
      </c>
      <c r="M31" s="19">
        <v>41.914008059000295</v>
      </c>
      <c r="N31" s="19">
        <v>55</v>
      </c>
      <c r="O31" s="19">
        <v>31.221046487797576</v>
      </c>
      <c r="P31" s="19">
        <v>41.604606822847835</v>
      </c>
      <c r="Q31" s="19">
        <v>55</v>
      </c>
      <c r="R31" s="19">
        <v>32.19689885350838</v>
      </c>
      <c r="S31" s="19">
        <v>42.04872214042792</v>
      </c>
      <c r="T31" s="19">
        <v>53</v>
      </c>
      <c r="U31" s="19">
        <v>26.044258427161399</v>
      </c>
      <c r="V31" s="22">
        <v>39.027141287348307</v>
      </c>
      <c r="W31" s="19">
        <v>54</v>
      </c>
      <c r="X31" s="19">
        <v>38.365245874428282</v>
      </c>
      <c r="Y31" s="19">
        <v>49.444751199283658</v>
      </c>
      <c r="Z31" s="19">
        <v>56</v>
      </c>
      <c r="AA31" s="19">
        <v>13.257724311921127</v>
      </c>
      <c r="AB31" s="19">
        <v>53.593086318611185</v>
      </c>
      <c r="AC31" s="19">
        <v>67</v>
      </c>
      <c r="AD31" s="19">
        <v>25.016125404095302</v>
      </c>
      <c r="AE31" s="19">
        <v>56.758908625489113</v>
      </c>
      <c r="AF31" s="19">
        <v>71</v>
      </c>
      <c r="AG31" s="19">
        <v>25.090495429497288</v>
      </c>
      <c r="AH31" s="19">
        <v>55.546122545531261</v>
      </c>
      <c r="AI31" s="19">
        <v>67</v>
      </c>
      <c r="AJ31" s="19">
        <v>20.62048065565688</v>
      </c>
      <c r="AK31" s="19">
        <v>57.92521612445784</v>
      </c>
      <c r="AL31" s="19">
        <v>66</v>
      </c>
      <c r="AM31" s="19">
        <v>13.940015101873282</v>
      </c>
      <c r="AN31" s="19">
        <v>59.604439321128183</v>
      </c>
      <c r="AO31" s="19">
        <v>68</v>
      </c>
      <c r="AP31" s="19">
        <v>14.085462046944908</v>
      </c>
      <c r="AQ31" s="19">
        <v>62.388762718909874</v>
      </c>
      <c r="AR31" s="19">
        <v>66</v>
      </c>
      <c r="AS31" s="19">
        <v>5.7882816130853794</v>
      </c>
      <c r="AT31" s="19">
        <v>55.882023925269991</v>
      </c>
      <c r="AU31" s="19">
        <v>60</v>
      </c>
      <c r="AV31" s="19">
        <v>7.3690532043665842</v>
      </c>
      <c r="AW31" s="19">
        <v>50.839557520946016</v>
      </c>
      <c r="AX31" s="19">
        <v>70</v>
      </c>
      <c r="AY31" s="19">
        <v>37.688059088948279</v>
      </c>
      <c r="AZ31" s="19">
        <v>65.475202460243949</v>
      </c>
      <c r="BA31" s="19">
        <v>64</v>
      </c>
      <c r="BB31" s="19">
        <v>-2.2530704828895809</v>
      </c>
      <c r="BC31" s="19">
        <v>75.902379484532233</v>
      </c>
      <c r="BD31" s="19">
        <v>59</v>
      </c>
      <c r="BE31" s="19">
        <v>-22.268576557572459</v>
      </c>
      <c r="BF31" s="19">
        <v>60.082047122282901</v>
      </c>
      <c r="BG31" s="19">
        <v>55</v>
      </c>
      <c r="BH31" s="19">
        <v>-8.4585119277636931</v>
      </c>
      <c r="BI31" s="19">
        <v>25.2738698877152</v>
      </c>
      <c r="BJ31" s="19">
        <v>63</v>
      </c>
      <c r="BK31" s="19">
        <v>149.2693057291643</v>
      </c>
      <c r="BL31" s="19">
        <v>28.616173154640446</v>
      </c>
      <c r="BM31" s="19">
        <v>67</v>
      </c>
      <c r="BN31" s="19">
        <v>134.13333305587426</v>
      </c>
      <c r="BO31" s="19">
        <v>27.202907875807654</v>
      </c>
      <c r="BP31" s="19">
        <v>64</v>
      </c>
      <c r="BQ31" s="19">
        <v>135.26896570096864</v>
      </c>
      <c r="BR31" s="19">
        <v>29.939190229073787</v>
      </c>
      <c r="BS31" s="19">
        <v>58</v>
      </c>
      <c r="BT31" s="19">
        <v>93.726014485443599</v>
      </c>
      <c r="BU31" s="19">
        <v>31.851678896243747</v>
      </c>
      <c r="BV31" s="19">
        <v>66</v>
      </c>
      <c r="BW31" s="19">
        <v>107.21042747854446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19.98268860687363</v>
      </c>
      <c r="E32" s="19">
        <v>25</v>
      </c>
      <c r="F32" s="19">
        <v>25.108289939525552</v>
      </c>
      <c r="G32" s="19">
        <v>19.454238484940436</v>
      </c>
      <c r="H32" s="19">
        <v>24</v>
      </c>
      <c r="I32" s="19">
        <v>23.36643255698981</v>
      </c>
      <c r="J32" s="19">
        <v>18.713436158194195</v>
      </c>
      <c r="K32" s="19">
        <v>23</v>
      </c>
      <c r="L32" s="19">
        <v>22.906342830730285</v>
      </c>
      <c r="M32" s="19">
        <v>18.189097836924656</v>
      </c>
      <c r="N32" s="19">
        <v>25</v>
      </c>
      <c r="O32" s="19">
        <v>37.444969641369006</v>
      </c>
      <c r="P32" s="19">
        <v>18.402037633182694</v>
      </c>
      <c r="Q32" s="19">
        <v>24</v>
      </c>
      <c r="R32" s="19">
        <v>30.420339738481019</v>
      </c>
      <c r="S32" s="19">
        <v>18.598473254420043</v>
      </c>
      <c r="T32" s="19">
        <v>23</v>
      </c>
      <c r="U32" s="19">
        <v>23.666064871931933</v>
      </c>
      <c r="V32" s="22">
        <v>19.098388289553426</v>
      </c>
      <c r="W32" s="19">
        <v>24</v>
      </c>
      <c r="X32" s="19">
        <v>25.665054224118443</v>
      </c>
      <c r="Y32" s="19">
        <v>26.070868814167749</v>
      </c>
      <c r="Z32" s="19">
        <v>29</v>
      </c>
      <c r="AA32" s="19">
        <v>11.235264949208238</v>
      </c>
      <c r="AB32" s="19">
        <v>25.520517294576756</v>
      </c>
      <c r="AC32" s="19">
        <v>31</v>
      </c>
      <c r="AD32" s="19">
        <v>21.470891997113487</v>
      </c>
      <c r="AE32" s="19">
        <v>27.968157873429419</v>
      </c>
      <c r="AF32" s="19">
        <v>34</v>
      </c>
      <c r="AG32" s="19">
        <v>21.566819501905808</v>
      </c>
      <c r="AH32" s="19">
        <v>29.845677785658587</v>
      </c>
      <c r="AI32" s="19">
        <v>37</v>
      </c>
      <c r="AJ32" s="19">
        <v>23.971049562758466</v>
      </c>
      <c r="AK32" s="19">
        <v>30.666290889418857</v>
      </c>
      <c r="AL32" s="19">
        <v>35</v>
      </c>
      <c r="AM32" s="19">
        <v>14.131833309115491</v>
      </c>
      <c r="AN32" s="19">
        <v>32.356695631469584</v>
      </c>
      <c r="AO32" s="19">
        <v>39</v>
      </c>
      <c r="AP32" s="19">
        <v>20.531467255479726</v>
      </c>
      <c r="AQ32" s="19">
        <v>30.767061066859664</v>
      </c>
      <c r="AR32" s="19">
        <v>36</v>
      </c>
      <c r="AS32" s="19">
        <v>17.00825087507928</v>
      </c>
      <c r="AT32" s="19">
        <v>30.481103959238176</v>
      </c>
      <c r="AU32" s="19">
        <v>30</v>
      </c>
      <c r="AV32" s="19">
        <v>-1.5783678959972958</v>
      </c>
      <c r="AW32" s="19">
        <v>31.555587426794077</v>
      </c>
      <c r="AX32" s="19">
        <v>36</v>
      </c>
      <c r="AY32" s="19">
        <v>14.084391816557154</v>
      </c>
      <c r="AZ32" s="19">
        <v>33.622401263368516</v>
      </c>
      <c r="BA32" s="19">
        <v>36</v>
      </c>
      <c r="BB32" s="19">
        <v>7.0714721355189729</v>
      </c>
      <c r="BC32" s="19">
        <v>33.734390882014324</v>
      </c>
      <c r="BD32" s="19">
        <v>35</v>
      </c>
      <c r="BE32" s="19">
        <v>3.7516880693418484</v>
      </c>
      <c r="BF32" s="19">
        <v>30.503193154389784</v>
      </c>
      <c r="BG32" s="19">
        <v>32</v>
      </c>
      <c r="BH32" s="19">
        <v>4.9070496915986226</v>
      </c>
      <c r="BI32" s="19">
        <v>26.209939142815763</v>
      </c>
      <c r="BJ32" s="19">
        <v>32</v>
      </c>
      <c r="BK32" s="19">
        <v>22.091088520407013</v>
      </c>
      <c r="BL32" s="19">
        <v>27.66230071615243</v>
      </c>
      <c r="BM32" s="19">
        <v>31</v>
      </c>
      <c r="BN32" s="19">
        <v>12.065877376203337</v>
      </c>
      <c r="BO32" s="19">
        <v>25.326845263682987</v>
      </c>
      <c r="BP32" s="19">
        <v>30</v>
      </c>
      <c r="BQ32" s="19">
        <v>18.451388981390455</v>
      </c>
      <c r="BR32" s="19">
        <v>25.261191755781006</v>
      </c>
      <c r="BS32" s="19">
        <v>27</v>
      </c>
      <c r="BT32" s="19">
        <v>6.8833183367964779</v>
      </c>
      <c r="BU32" s="19">
        <v>22.48353804440735</v>
      </c>
      <c r="BV32" s="19">
        <v>25</v>
      </c>
      <c r="BW32" s="19">
        <v>11.192464240380554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29.974032910310441</v>
      </c>
      <c r="E33" s="19">
        <v>40</v>
      </c>
      <c r="F33" s="19">
        <v>33.448842602160603</v>
      </c>
      <c r="G33" s="19">
        <v>28.014103418314228</v>
      </c>
      <c r="H33" s="19">
        <v>39</v>
      </c>
      <c r="I33" s="19">
        <v>39.215592295214194</v>
      </c>
      <c r="J33" s="19">
        <v>76.413197645959627</v>
      </c>
      <c r="K33" s="19">
        <v>38</v>
      </c>
      <c r="L33" s="19">
        <v>-50.270370602650395</v>
      </c>
      <c r="M33" s="19">
        <v>25.306570903547346</v>
      </c>
      <c r="N33" s="19">
        <v>37</v>
      </c>
      <c r="O33" s="19">
        <v>46.207086456006294</v>
      </c>
      <c r="P33" s="19">
        <v>24.002657782412211</v>
      </c>
      <c r="Q33" s="19">
        <v>35</v>
      </c>
      <c r="R33" s="19">
        <v>45.817185402051678</v>
      </c>
      <c r="S33" s="19">
        <v>36.388317236908776</v>
      </c>
      <c r="T33" s="19">
        <v>42</v>
      </c>
      <c r="U33" s="19">
        <v>15.421660547136481</v>
      </c>
      <c r="V33" s="22">
        <v>41.518235412072663</v>
      </c>
      <c r="W33" s="19">
        <v>45</v>
      </c>
      <c r="X33" s="19">
        <v>8.3861092683021656</v>
      </c>
      <c r="Y33" s="19">
        <v>49.444751199283658</v>
      </c>
      <c r="Z33" s="19">
        <v>57</v>
      </c>
      <c r="AA33" s="19">
        <v>15.280183674634005</v>
      </c>
      <c r="AB33" s="19">
        <v>42.53419549096126</v>
      </c>
      <c r="AC33" s="19">
        <v>60</v>
      </c>
      <c r="AD33" s="19">
        <v>41.062971351486631</v>
      </c>
      <c r="AE33" s="19">
        <v>43.597422567404678</v>
      </c>
      <c r="AF33" s="19">
        <v>63</v>
      </c>
      <c r="AG33" s="19">
        <v>44.503955256982394</v>
      </c>
      <c r="AH33" s="19">
        <v>49.742796309430979</v>
      </c>
      <c r="AI33" s="19">
        <v>59</v>
      </c>
      <c r="AJ33" s="19">
        <v>18.610139311395933</v>
      </c>
      <c r="AK33" s="19">
        <v>51.962326229293062</v>
      </c>
      <c r="AL33" s="19">
        <v>50</v>
      </c>
      <c r="AM33" s="19">
        <v>-3.7764403014482957</v>
      </c>
      <c r="AN33" s="19">
        <v>56.198471359920859</v>
      </c>
      <c r="AO33" s="19">
        <v>54</v>
      </c>
      <c r="AP33" s="19">
        <v>-3.91197715297421</v>
      </c>
      <c r="AQ33" s="19">
        <v>59.824840963338232</v>
      </c>
      <c r="AR33" s="19">
        <v>39</v>
      </c>
      <c r="AS33" s="19">
        <v>-34.809688798170114</v>
      </c>
      <c r="AT33" s="19">
        <v>60.962207918476352</v>
      </c>
      <c r="AU33" s="19">
        <v>45</v>
      </c>
      <c r="AV33" s="19">
        <v>-26.18377592199797</v>
      </c>
      <c r="AW33" s="19">
        <v>65.740807139154327</v>
      </c>
      <c r="AX33" s="19">
        <v>60</v>
      </c>
      <c r="AY33" s="19">
        <v>-8.7324865467542789</v>
      </c>
      <c r="AZ33" s="19">
        <v>48.664001828559691</v>
      </c>
      <c r="BA33" s="19">
        <v>60</v>
      </c>
      <c r="BB33" s="19">
        <v>23.294422459082462</v>
      </c>
      <c r="BC33" s="19">
        <v>45.916254256075057</v>
      </c>
      <c r="BD33" s="19">
        <v>57</v>
      </c>
      <c r="BE33" s="19">
        <v>24.139046016495307</v>
      </c>
      <c r="BF33" s="19">
        <v>45.292620138336346</v>
      </c>
      <c r="BG33" s="19">
        <v>53</v>
      </c>
      <c r="BH33" s="19">
        <v>17.01685581033545</v>
      </c>
      <c r="BI33" s="19">
        <v>57.10022456113434</v>
      </c>
      <c r="BJ33" s="19">
        <v>52</v>
      </c>
      <c r="BK33" s="19">
        <v>-8.9320569233029659</v>
      </c>
      <c r="BL33" s="19">
        <v>55.32460143230486</v>
      </c>
      <c r="BM33" s="19">
        <v>49</v>
      </c>
      <c r="BN33" s="19">
        <v>-11.43180658977478</v>
      </c>
      <c r="BO33" s="19">
        <v>46.901565303116648</v>
      </c>
      <c r="BP33" s="19">
        <v>48</v>
      </c>
      <c r="BQ33" s="19">
        <v>2.3420000799213412</v>
      </c>
      <c r="BR33" s="19">
        <v>46.779984732927787</v>
      </c>
      <c r="BS33" s="19">
        <v>45</v>
      </c>
      <c r="BT33" s="19">
        <v>-3.8050134968831659</v>
      </c>
      <c r="BU33" s="19">
        <v>41.219819748080141</v>
      </c>
      <c r="BV33" s="19">
        <v>41</v>
      </c>
      <c r="BW33" s="19">
        <v>-0.53328653405957582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16.908428821200765</v>
      </c>
      <c r="E34" s="19">
        <v>31</v>
      </c>
      <c r="F34" s="19">
        <v>83.340512165922888</v>
      </c>
      <c r="G34" s="19">
        <v>15.563390787952351</v>
      </c>
      <c r="H34" s="19">
        <v>29</v>
      </c>
      <c r="I34" s="19">
        <v>86.33471584128668</v>
      </c>
      <c r="J34" s="19">
        <v>18.713436158194195</v>
      </c>
      <c r="K34" s="19">
        <v>26</v>
      </c>
      <c r="L34" s="19">
        <v>38.937604939086405</v>
      </c>
      <c r="M34" s="19">
        <v>15.025776473981237</v>
      </c>
      <c r="N34" s="19">
        <v>26</v>
      </c>
      <c r="O34" s="19">
        <v>73.035982832712989</v>
      </c>
      <c r="P34" s="19">
        <v>16.801860447688547</v>
      </c>
      <c r="Q34" s="19">
        <v>26</v>
      </c>
      <c r="R34" s="19">
        <v>54.744768181769132</v>
      </c>
      <c r="S34" s="19">
        <v>16.981214710557431</v>
      </c>
      <c r="T34" s="19">
        <v>25</v>
      </c>
      <c r="U34" s="19">
        <v>47.221505799918958</v>
      </c>
      <c r="V34" s="22">
        <v>16.607294164829067</v>
      </c>
      <c r="W34" s="19">
        <v>26</v>
      </c>
      <c r="X34" s="19">
        <v>56.557713387547551</v>
      </c>
      <c r="Y34" s="19">
        <v>20.676895956064076</v>
      </c>
      <c r="Z34" s="19">
        <v>28</v>
      </c>
      <c r="AA34" s="19">
        <v>35.416844285992646</v>
      </c>
      <c r="AB34" s="19">
        <v>21.26709774548063</v>
      </c>
      <c r="AC34" s="19">
        <v>35</v>
      </c>
      <c r="AD34" s="19">
        <v>64.573466576734404</v>
      </c>
      <c r="AE34" s="19">
        <v>20.564821965756924</v>
      </c>
      <c r="AF34" s="19">
        <v>37</v>
      </c>
      <c r="AG34" s="19">
        <v>79.918892862820613</v>
      </c>
      <c r="AH34" s="19">
        <v>23.213304944401123</v>
      </c>
      <c r="AI34" s="19">
        <v>39</v>
      </c>
      <c r="AJ34" s="19">
        <v>68.007098056093511</v>
      </c>
      <c r="AK34" s="19">
        <v>28.96260806222892</v>
      </c>
      <c r="AL34" s="19">
        <v>42</v>
      </c>
      <c r="AM34" s="19">
        <v>45.014564675111444</v>
      </c>
      <c r="AN34" s="19">
        <v>33.208187621771415</v>
      </c>
      <c r="AO34" s="19">
        <v>41</v>
      </c>
      <c r="AP34" s="19">
        <v>23.463527931648525</v>
      </c>
      <c r="AQ34" s="19">
        <v>35.040263992812399</v>
      </c>
      <c r="AR34" s="19">
        <v>40</v>
      </c>
      <c r="AS34" s="19">
        <v>14.15439109763831</v>
      </c>
      <c r="AT34" s="19">
        <v>31.327801291439236</v>
      </c>
      <c r="AU34" s="19">
        <v>38</v>
      </c>
      <c r="AV34" s="19">
        <v>21.298011457906036</v>
      </c>
      <c r="AW34" s="19">
        <v>35.938307902737698</v>
      </c>
      <c r="AX34" s="19">
        <v>37</v>
      </c>
      <c r="AY34" s="19">
        <v>2.9542072490881655</v>
      </c>
      <c r="AZ34" s="19">
        <v>21.235200797916956</v>
      </c>
      <c r="BA34" s="19">
        <v>41</v>
      </c>
      <c r="BB34" s="19">
        <v>93.075640725854825</v>
      </c>
      <c r="BC34" s="19">
        <v>22.489593921342884</v>
      </c>
      <c r="BD34" s="19">
        <v>38</v>
      </c>
      <c r="BE34" s="19">
        <v>68.967034855785286</v>
      </c>
      <c r="BF34" s="19">
        <v>22.184140475919843</v>
      </c>
      <c r="BG34" s="19">
        <v>36</v>
      </c>
      <c r="BH34" s="19">
        <v>62.278092491691616</v>
      </c>
      <c r="BI34" s="19">
        <v>25.2738698877152</v>
      </c>
      <c r="BJ34" s="19">
        <v>33</v>
      </c>
      <c r="BK34" s="19">
        <v>30.569636334324162</v>
      </c>
      <c r="BL34" s="19">
        <v>24.800683400688385</v>
      </c>
      <c r="BM34" s="19">
        <v>34</v>
      </c>
      <c r="BN34" s="19">
        <v>37.092996393221455</v>
      </c>
      <c r="BO34" s="19">
        <v>23.450782651558324</v>
      </c>
      <c r="BP34" s="19">
        <v>30</v>
      </c>
      <c r="BQ34" s="19">
        <v>27.927500099901675</v>
      </c>
      <c r="BR34" s="19">
        <v>18.711993893171115</v>
      </c>
      <c r="BS34" s="19">
        <v>28</v>
      </c>
      <c r="BT34" s="19">
        <v>49.636645671515069</v>
      </c>
      <c r="BU34" s="19">
        <v>21.546723959223712</v>
      </c>
      <c r="BV34" s="19">
        <v>30</v>
      </c>
      <c r="BW34" s="19">
        <v>39.232303048824335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55.336676142111585</v>
      </c>
      <c r="E35" s="19">
        <v>60</v>
      </c>
      <c r="F35" s="19">
        <v>8.4271846142554878</v>
      </c>
      <c r="G35" s="19">
        <v>56.028206836628456</v>
      </c>
      <c r="H35" s="19">
        <v>59</v>
      </c>
      <c r="I35" s="19">
        <v>5.3041018643286888</v>
      </c>
      <c r="J35" s="19">
        <v>36.647145809796967</v>
      </c>
      <c r="K35" s="19">
        <v>59</v>
      </c>
      <c r="L35" s="19">
        <v>60.994802449874264</v>
      </c>
      <c r="M35" s="19">
        <v>53.776463170038113</v>
      </c>
      <c r="N35" s="19">
        <v>53</v>
      </c>
      <c r="O35" s="19">
        <v>-1.4438717689242238</v>
      </c>
      <c r="P35" s="19">
        <v>56.806290085042235</v>
      </c>
      <c r="Q35" s="19">
        <v>57</v>
      </c>
      <c r="R35" s="19">
        <v>0.34100081992288189</v>
      </c>
      <c r="S35" s="19">
        <v>59.029936850985351</v>
      </c>
      <c r="T35" s="19">
        <v>58</v>
      </c>
      <c r="U35" s="19">
        <v>-1.744770375725311</v>
      </c>
      <c r="V35" s="22">
        <v>58.955894285143188</v>
      </c>
      <c r="W35" s="19">
        <v>57</v>
      </c>
      <c r="X35" s="19">
        <v>-3.3175551127821175</v>
      </c>
      <c r="Y35" s="19">
        <v>69.222651678997124</v>
      </c>
      <c r="Z35" s="19">
        <v>65</v>
      </c>
      <c r="AA35" s="19">
        <v>-6.1001010169021317</v>
      </c>
      <c r="AB35" s="19">
        <v>72.308132334634138</v>
      </c>
      <c r="AC35" s="19">
        <v>73</v>
      </c>
      <c r="AD35" s="19">
        <v>0.95683243782867211</v>
      </c>
      <c r="AE35" s="19">
        <v>67.45261604768271</v>
      </c>
      <c r="AF35" s="19">
        <v>78</v>
      </c>
      <c r="AG35" s="19">
        <v>15.636730745715294</v>
      </c>
      <c r="AH35" s="19">
        <v>73.785147858989291</v>
      </c>
      <c r="AI35" s="19">
        <v>89</v>
      </c>
      <c r="AJ35" s="19">
        <v>20.620480655656877</v>
      </c>
      <c r="AK35" s="19">
        <v>80.073092877927024</v>
      </c>
      <c r="AL35" s="19">
        <v>88</v>
      </c>
      <c r="AM35" s="19">
        <v>9.8995890344309529</v>
      </c>
      <c r="AN35" s="19">
        <v>79.188755098070303</v>
      </c>
      <c r="AO35" s="19">
        <v>92</v>
      </c>
      <c r="AP35" s="19">
        <v>16.178111255902149</v>
      </c>
      <c r="AQ35" s="19">
        <v>74.353730911577514</v>
      </c>
      <c r="AR35" s="19">
        <v>87</v>
      </c>
      <c r="AS35" s="19">
        <v>17.008250875079291</v>
      </c>
      <c r="AT35" s="19">
        <v>71.122575904889089</v>
      </c>
      <c r="AU35" s="19">
        <v>88</v>
      </c>
      <c r="AV35" s="19">
        <v>23.730051787889092</v>
      </c>
      <c r="AW35" s="19">
        <v>74.50624809104157</v>
      </c>
      <c r="AX35" s="19">
        <v>89</v>
      </c>
      <c r="AY35" s="19">
        <v>19.453069078512787</v>
      </c>
      <c r="AZ35" s="19">
        <v>72.553602726216269</v>
      </c>
      <c r="BA35" s="19">
        <v>79</v>
      </c>
      <c r="BB35" s="19">
        <v>8.8850133302262773</v>
      </c>
      <c r="BC35" s="19">
        <v>75.902379484532233</v>
      </c>
      <c r="BD35" s="19">
        <v>77</v>
      </c>
      <c r="BE35" s="19">
        <v>1.4460950011342475</v>
      </c>
      <c r="BF35" s="19">
        <v>66.552421427759526</v>
      </c>
      <c r="BG35" s="19">
        <v>70</v>
      </c>
      <c r="BH35" s="19">
        <v>5.1802451335038313</v>
      </c>
      <c r="BI35" s="19">
        <v>70.205194132542218</v>
      </c>
      <c r="BJ35" s="19">
        <v>67</v>
      </c>
      <c r="BK35" s="19">
        <v>-4.5654658065485121</v>
      </c>
      <c r="BL35" s="19">
        <v>66.77107069416104</v>
      </c>
      <c r="BM35" s="19">
        <v>67</v>
      </c>
      <c r="BN35" s="19">
        <v>0.34285702394611983</v>
      </c>
      <c r="BO35" s="19">
        <v>67.53825403648797</v>
      </c>
      <c r="BP35" s="19">
        <v>61</v>
      </c>
      <c r="BQ35" s="19">
        <v>-9.680815901689785</v>
      </c>
      <c r="BR35" s="19">
        <v>64.556378931440349</v>
      </c>
      <c r="BS35" s="19">
        <v>57</v>
      </c>
      <c r="BT35" s="19">
        <v>-11.705084852211607</v>
      </c>
      <c r="BU35" s="19">
        <v>68.387428218405688</v>
      </c>
      <c r="BV35" s="19">
        <v>56</v>
      </c>
      <c r="BW35" s="19">
        <v>-18.11360441694714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38.428247320910828</v>
      </c>
      <c r="E36" s="19">
        <v>44</v>
      </c>
      <c r="F36" s="19">
        <v>14.499106952653781</v>
      </c>
      <c r="G36" s="19">
        <v>38.130307430483256</v>
      </c>
      <c r="H36" s="19">
        <v>43</v>
      </c>
      <c r="I36" s="19">
        <v>12.771186223438812</v>
      </c>
      <c r="J36" s="19">
        <v>35</v>
      </c>
      <c r="K36" s="19">
        <v>42</v>
      </c>
      <c r="L36" s="19">
        <v>20</v>
      </c>
      <c r="M36" s="19">
        <v>34.00570465164175</v>
      </c>
      <c r="N36" s="19">
        <v>38</v>
      </c>
      <c r="O36" s="19">
        <v>11.745956713075818</v>
      </c>
      <c r="P36" s="19">
        <v>32.803632302630021</v>
      </c>
      <c r="Q36" s="19">
        <v>35</v>
      </c>
      <c r="R36" s="19">
        <v>6.6955015136963532</v>
      </c>
      <c r="S36" s="19">
        <v>35.579687964977467</v>
      </c>
      <c r="T36" s="19">
        <v>37</v>
      </c>
      <c r="U36" s="19">
        <v>3.9919181877609615</v>
      </c>
      <c r="V36" s="22">
        <v>27.402035371967958</v>
      </c>
      <c r="W36" s="19">
        <v>44</v>
      </c>
      <c r="X36" s="19">
        <v>60.572013730818021</v>
      </c>
      <c r="Y36" s="19">
        <v>44.949773817530598</v>
      </c>
      <c r="Z36" s="19">
        <v>55</v>
      </c>
      <c r="AA36" s="19">
        <v>22.358791444129071</v>
      </c>
      <c r="AB36" s="19">
        <v>44.235563310599709</v>
      </c>
      <c r="AC36" s="19">
        <v>56</v>
      </c>
      <c r="AD36" s="19">
        <v>26.594974289795697</v>
      </c>
      <c r="AE36" s="19">
        <v>49.355572717816614</v>
      </c>
      <c r="AF36" s="19">
        <v>58</v>
      </c>
      <c r="AG36" s="19">
        <v>17.514592185175633</v>
      </c>
      <c r="AH36" s="19">
        <v>47.255656493959428</v>
      </c>
      <c r="AI36" s="19">
        <v>57</v>
      </c>
      <c r="AJ36" s="19">
        <v>20.620480655656888</v>
      </c>
      <c r="AK36" s="19">
        <v>44.295753506938347</v>
      </c>
      <c r="AL36" s="19">
        <v>59</v>
      </c>
      <c r="AM36" s="19">
        <v>33.195612059649072</v>
      </c>
      <c r="AN36" s="19">
        <v>50.238027427808042</v>
      </c>
      <c r="AO36" s="19">
        <v>59</v>
      </c>
      <c r="AP36" s="19">
        <v>17.440916813031517</v>
      </c>
      <c r="AQ36" s="19">
        <v>47.859872770670592</v>
      </c>
      <c r="AR36" s="19">
        <v>52</v>
      </c>
      <c r="AS36" s="19">
        <v>8.6505186697164707</v>
      </c>
      <c r="AT36" s="19">
        <v>44.874958606656207</v>
      </c>
      <c r="AU36" s="19">
        <v>56</v>
      </c>
      <c r="AV36" s="19">
        <v>24.791201460169457</v>
      </c>
      <c r="AW36" s="19">
        <v>50.839557520946016</v>
      </c>
      <c r="AX36" s="19">
        <v>54</v>
      </c>
      <c r="AY36" s="19">
        <v>6.2165027257601011</v>
      </c>
      <c r="AZ36" s="19">
        <v>45.124801695573538</v>
      </c>
      <c r="BA36" s="19">
        <v>57</v>
      </c>
      <c r="BB36" s="19">
        <v>26.316344578177603</v>
      </c>
      <c r="BC36" s="19">
        <v>47.790387082853634</v>
      </c>
      <c r="BD36" s="19">
        <v>54</v>
      </c>
      <c r="BE36" s="19">
        <v>12.993435073837825</v>
      </c>
      <c r="BF36" s="19">
        <v>49.914316070819645</v>
      </c>
      <c r="BG36" s="19">
        <v>55</v>
      </c>
      <c r="BH36" s="19">
        <v>10.188828235099251</v>
      </c>
      <c r="BI36" s="19">
        <v>43.995254989726462</v>
      </c>
      <c r="BJ36" s="19">
        <v>58</v>
      </c>
      <c r="BK36" s="19">
        <v>31.832398774694799</v>
      </c>
      <c r="BL36" s="19">
        <v>47.693621924400745</v>
      </c>
      <c r="BM36" s="19">
        <v>55</v>
      </c>
      <c r="BN36" s="19">
        <v>15.319402848415686</v>
      </c>
      <c r="BO36" s="19">
        <v>48.777627915241311</v>
      </c>
      <c r="BP36" s="19">
        <v>53</v>
      </c>
      <c r="BQ36" s="19">
        <v>8.6563702771600841</v>
      </c>
      <c r="BR36" s="19">
        <v>44.908785343610681</v>
      </c>
      <c r="BS36" s="19">
        <v>48</v>
      </c>
      <c r="BT36" s="19">
        <v>6.8833183367964681</v>
      </c>
      <c r="BU36" s="19">
        <v>40.2830056628965</v>
      </c>
      <c r="BV36" s="19">
        <v>46</v>
      </c>
      <c r="BW36" s="19">
        <v>14.192074903609431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0.5</v>
      </c>
      <c r="E37" s="32">
        <v>0.6</v>
      </c>
      <c r="F37" s="19">
        <v>19.999999999999996</v>
      </c>
      <c r="G37" s="32">
        <v>0.5</v>
      </c>
      <c r="H37" s="32">
        <v>0.6</v>
      </c>
      <c r="I37" s="19">
        <v>19.999999999999996</v>
      </c>
      <c r="J37" s="32">
        <v>0.5</v>
      </c>
      <c r="K37" s="32">
        <v>0.6</v>
      </c>
      <c r="L37" s="19">
        <v>19.999999999999996</v>
      </c>
      <c r="M37" s="32">
        <v>0.5</v>
      </c>
      <c r="N37" s="19">
        <v>0.6</v>
      </c>
      <c r="O37" s="19">
        <v>19.999999999999996</v>
      </c>
      <c r="P37" s="32">
        <v>0.5</v>
      </c>
      <c r="Q37" s="32">
        <v>0.6</v>
      </c>
      <c r="R37" s="19">
        <v>19.999999999999996</v>
      </c>
      <c r="S37" s="32">
        <v>0.5</v>
      </c>
      <c r="T37" s="32">
        <v>0.6</v>
      </c>
      <c r="U37" s="19">
        <v>19.999999999999996</v>
      </c>
      <c r="V37" s="33">
        <v>0.5</v>
      </c>
      <c r="W37" s="32">
        <v>0.6</v>
      </c>
      <c r="X37" s="19">
        <v>19.999999999999996</v>
      </c>
      <c r="Y37" s="32">
        <v>0.5</v>
      </c>
      <c r="Z37" s="32">
        <v>0.6</v>
      </c>
      <c r="AA37" s="19">
        <v>19.999999999999996</v>
      </c>
      <c r="AB37" s="32">
        <v>1.6</v>
      </c>
      <c r="AC37" s="32">
        <v>0.6</v>
      </c>
      <c r="AD37" s="19">
        <v>-62.5</v>
      </c>
      <c r="AE37" s="32">
        <v>0.1</v>
      </c>
      <c r="AF37" s="32">
        <v>1</v>
      </c>
      <c r="AG37" s="19">
        <v>900</v>
      </c>
      <c r="AH37" s="32">
        <v>1</v>
      </c>
      <c r="AI37" s="32">
        <v>1</v>
      </c>
      <c r="AJ37" s="19">
        <v>0</v>
      </c>
      <c r="AK37" s="32">
        <v>1</v>
      </c>
      <c r="AL37" s="32">
        <v>1</v>
      </c>
      <c r="AM37" s="19">
        <v>0</v>
      </c>
      <c r="AN37" s="32">
        <v>1.5</v>
      </c>
      <c r="AO37" s="32">
        <v>1</v>
      </c>
      <c r="AP37" s="19">
        <v>-33.333333333333329</v>
      </c>
      <c r="AQ37" s="32">
        <v>1.4</v>
      </c>
      <c r="AR37" s="32">
        <v>1</v>
      </c>
      <c r="AS37" s="19">
        <v>-28.571428571428566</v>
      </c>
      <c r="AT37" s="32">
        <v>1.4</v>
      </c>
      <c r="AU37" s="32">
        <v>1</v>
      </c>
      <c r="AV37" s="19">
        <v>-28.571428571428566</v>
      </c>
      <c r="AW37" s="32">
        <v>1.4</v>
      </c>
      <c r="AX37" s="32">
        <v>0.5</v>
      </c>
      <c r="AY37" s="19">
        <v>-64.285714285714278</v>
      </c>
      <c r="AZ37" s="32">
        <v>0.2</v>
      </c>
      <c r="BA37" s="32">
        <v>0.5</v>
      </c>
      <c r="BB37" s="19">
        <v>149.99999999999997</v>
      </c>
      <c r="BC37" s="32">
        <v>0.2</v>
      </c>
      <c r="BD37" s="32">
        <v>0.5</v>
      </c>
      <c r="BE37" s="19">
        <v>149.99999999999997</v>
      </c>
      <c r="BF37" s="32">
        <v>0.2</v>
      </c>
      <c r="BG37" s="32">
        <v>0</v>
      </c>
      <c r="BH37" s="19">
        <v>-100</v>
      </c>
      <c r="BI37" s="32">
        <v>0.2</v>
      </c>
      <c r="BJ37" s="32">
        <v>0</v>
      </c>
      <c r="BK37" s="19">
        <v>-100</v>
      </c>
      <c r="BL37" s="32">
        <v>0.2</v>
      </c>
      <c r="BM37" s="32">
        <v>0</v>
      </c>
      <c r="BN37" s="19">
        <v>-100</v>
      </c>
      <c r="BO37" s="32">
        <v>0.2</v>
      </c>
      <c r="BP37" s="32">
        <v>0</v>
      </c>
      <c r="BQ37" s="19">
        <v>-100</v>
      </c>
      <c r="BR37" s="32">
        <v>0.2</v>
      </c>
      <c r="BS37" s="32">
        <v>0</v>
      </c>
      <c r="BT37" s="19">
        <v>-100</v>
      </c>
      <c r="BU37" s="32">
        <v>0.2</v>
      </c>
      <c r="BV37" s="32">
        <v>0</v>
      </c>
      <c r="BW37" s="19">
        <v>-100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23.825513338964711</v>
      </c>
      <c r="E38" s="32">
        <v>1.4</v>
      </c>
      <c r="F38" s="19">
        <v>-94.123946124130669</v>
      </c>
      <c r="G38" s="32">
        <v>12.450712630361879</v>
      </c>
      <c r="H38" s="32">
        <v>2.2999999999999998</v>
      </c>
      <c r="I38" s="19">
        <v>-81.527161791596598</v>
      </c>
      <c r="J38" s="32">
        <v>10.916171092279948</v>
      </c>
      <c r="K38" s="32">
        <v>0.1</v>
      </c>
      <c r="L38" s="19">
        <v>-99.08392787952252</v>
      </c>
      <c r="M38" s="32">
        <v>11.862455111037818</v>
      </c>
      <c r="N38" s="19">
        <v>0.1</v>
      </c>
      <c r="O38" s="19">
        <v>-99.1570041861996</v>
      </c>
      <c r="P38" s="32">
        <v>11.201240298459032</v>
      </c>
      <c r="Q38" s="32">
        <v>0.1</v>
      </c>
      <c r="R38" s="19">
        <v>-99.107241722028263</v>
      </c>
      <c r="S38" s="32">
        <v>11.320809807038286</v>
      </c>
      <c r="T38" s="32">
        <v>0</v>
      </c>
      <c r="U38" s="19">
        <v>-100</v>
      </c>
      <c r="V38" s="33">
        <v>15.776929456587613</v>
      </c>
      <c r="W38" s="32">
        <v>0</v>
      </c>
      <c r="X38" s="19">
        <v>-100</v>
      </c>
      <c r="Y38" s="32">
        <v>18.878905003362853</v>
      </c>
      <c r="Z38" s="32">
        <v>0</v>
      </c>
      <c r="AA38" s="19">
        <v>-100</v>
      </c>
      <c r="AB38" s="32">
        <v>15.312310376746053</v>
      </c>
      <c r="AC38" s="32">
        <v>0</v>
      </c>
      <c r="AD38" s="19">
        <v>-100</v>
      </c>
      <c r="AE38" s="32">
        <v>19.742229087126645</v>
      </c>
      <c r="AF38" s="32">
        <v>0.1</v>
      </c>
      <c r="AG38" s="19">
        <v>-99.493471585408727</v>
      </c>
      <c r="AH38" s="32">
        <v>20.726165128929573</v>
      </c>
      <c r="AI38" s="32">
        <v>0.1</v>
      </c>
      <c r="AJ38" s="19">
        <v>-99.51751807737736</v>
      </c>
      <c r="AK38" s="32">
        <v>21.296035339874205</v>
      </c>
      <c r="AL38" s="32">
        <v>0.1</v>
      </c>
      <c r="AM38" s="19">
        <v>-99.530429028671065</v>
      </c>
      <c r="AN38" s="32">
        <v>20.435807767243951</v>
      </c>
      <c r="AO38" s="32">
        <v>0.1</v>
      </c>
      <c r="AP38" s="19">
        <v>-99.510662846612362</v>
      </c>
      <c r="AQ38" s="32">
        <v>22.220655214954203</v>
      </c>
      <c r="AR38" s="32">
        <v>0.1</v>
      </c>
      <c r="AS38" s="19">
        <v>-99.549968265865076</v>
      </c>
      <c r="AT38" s="32">
        <v>24.554222633830754</v>
      </c>
      <c r="AU38" s="32">
        <v>0.1</v>
      </c>
      <c r="AV38" s="19">
        <v>-99.592738074052406</v>
      </c>
      <c r="AW38" s="32">
        <v>19.283970094151936</v>
      </c>
      <c r="AX38" s="32">
        <v>0.1</v>
      </c>
      <c r="AY38" s="19">
        <v>-99.481434582652</v>
      </c>
      <c r="AZ38" s="32">
        <v>17.6960006649308</v>
      </c>
      <c r="BA38" s="32">
        <v>0.1</v>
      </c>
      <c r="BB38" s="19">
        <v>-99.434900563729201</v>
      </c>
      <c r="BC38" s="32">
        <v>19.678394681175025</v>
      </c>
      <c r="BD38" s="32">
        <v>0.1</v>
      </c>
      <c r="BE38" s="19">
        <v>-99.491828466599131</v>
      </c>
      <c r="BF38" s="32">
        <v>15.713766170443222</v>
      </c>
      <c r="BG38" s="32">
        <v>0.1</v>
      </c>
      <c r="BH38" s="19">
        <v>-99.363615323561987</v>
      </c>
      <c r="BI38" s="32">
        <v>10.296761806106193</v>
      </c>
      <c r="BJ38" s="32">
        <v>0.1</v>
      </c>
      <c r="BK38" s="19">
        <v>-99.028820886769495</v>
      </c>
      <c r="BL38" s="32">
        <v>17.169703892784266</v>
      </c>
      <c r="BM38" s="32">
        <v>0.1</v>
      </c>
      <c r="BN38" s="19">
        <v>-99.417578773492849</v>
      </c>
      <c r="BO38" s="32">
        <v>15.946532203059659</v>
      </c>
      <c r="BP38" s="32">
        <v>0.2</v>
      </c>
      <c r="BQ38" s="19">
        <v>-98.745808822549989</v>
      </c>
      <c r="BR38" s="32">
        <v>14.969595114536894</v>
      </c>
      <c r="BS38" s="32">
        <v>0.2</v>
      </c>
      <c r="BT38" s="19">
        <v>-98.663958520790047</v>
      </c>
      <c r="BU38" s="32">
        <v>11.241769022203675</v>
      </c>
      <c r="BV38" s="32">
        <v>0.2</v>
      </c>
      <c r="BW38" s="19">
        <v>-98.220920572153915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3.3</v>
      </c>
      <c r="E39" s="32">
        <v>2.6</v>
      </c>
      <c r="F39" s="19">
        <v>-21.212121212121204</v>
      </c>
      <c r="G39" s="32">
        <v>3.3</v>
      </c>
      <c r="H39" s="32">
        <v>2.7</v>
      </c>
      <c r="I39" s="19">
        <v>-18.181818181818173</v>
      </c>
      <c r="J39" s="32">
        <v>2.8</v>
      </c>
      <c r="K39" s="32">
        <v>4.5</v>
      </c>
      <c r="L39" s="19">
        <v>60.714285714285722</v>
      </c>
      <c r="M39" s="32">
        <v>3.2</v>
      </c>
      <c r="N39" s="19">
        <v>2.2999999999999998</v>
      </c>
      <c r="O39" s="19">
        <v>-28.125000000000011</v>
      </c>
      <c r="P39" s="32">
        <v>3.3</v>
      </c>
      <c r="Q39" s="32">
        <v>2.8</v>
      </c>
      <c r="R39" s="19">
        <v>-15.151515151515152</v>
      </c>
      <c r="S39" s="32">
        <v>3.3</v>
      </c>
      <c r="T39" s="32">
        <v>2.7</v>
      </c>
      <c r="U39" s="19">
        <v>-18.181818181818173</v>
      </c>
      <c r="V39" s="33">
        <v>3.2</v>
      </c>
      <c r="W39" s="32">
        <v>3.6</v>
      </c>
      <c r="X39" s="19">
        <v>12.499999999999996</v>
      </c>
      <c r="Y39" s="32">
        <v>2.8</v>
      </c>
      <c r="Z39" s="32">
        <v>2.7</v>
      </c>
      <c r="AA39" s="19">
        <v>-3.5714285714285587</v>
      </c>
      <c r="AB39" s="32">
        <v>3.8</v>
      </c>
      <c r="AC39" s="32">
        <v>2.8</v>
      </c>
      <c r="AD39" s="19">
        <v>-26.315789473684209</v>
      </c>
      <c r="AE39" s="32">
        <v>3.6</v>
      </c>
      <c r="AF39" s="32">
        <v>3</v>
      </c>
      <c r="AG39" s="19">
        <v>-16.666666666666668</v>
      </c>
      <c r="AH39" s="32">
        <v>3.7</v>
      </c>
      <c r="AI39" s="32">
        <v>4</v>
      </c>
      <c r="AJ39" s="19">
        <v>8.1081081081081035</v>
      </c>
      <c r="AK39" s="32">
        <v>3.1</v>
      </c>
      <c r="AL39" s="32">
        <v>3</v>
      </c>
      <c r="AM39" s="19">
        <v>-3.2258064516129057</v>
      </c>
      <c r="AN39" s="32">
        <v>3.7</v>
      </c>
      <c r="AO39" s="32">
        <v>3</v>
      </c>
      <c r="AP39" s="19">
        <v>-18.918918918918923</v>
      </c>
      <c r="AQ39" s="32">
        <v>2.7</v>
      </c>
      <c r="AR39" s="32">
        <v>3</v>
      </c>
      <c r="AS39" s="19">
        <v>11.111111111111104</v>
      </c>
      <c r="AT39" s="32">
        <v>3.3</v>
      </c>
      <c r="AU39" s="32">
        <v>3</v>
      </c>
      <c r="AV39" s="19">
        <v>-9.0909090909090864</v>
      </c>
      <c r="AW39" s="32">
        <v>3.9</v>
      </c>
      <c r="AX39" s="32">
        <v>2.2999999999999998</v>
      </c>
      <c r="AY39" s="19">
        <v>-41.025641025641029</v>
      </c>
      <c r="AZ39" s="32">
        <v>3.7</v>
      </c>
      <c r="BA39" s="32">
        <v>2.9</v>
      </c>
      <c r="BB39" s="19">
        <v>-21.621621621621628</v>
      </c>
      <c r="BC39" s="32">
        <v>3.6</v>
      </c>
      <c r="BD39" s="32">
        <v>2.9</v>
      </c>
      <c r="BE39" s="19">
        <v>-19.444444444444446</v>
      </c>
      <c r="BF39" s="32">
        <v>3.9</v>
      </c>
      <c r="BG39" s="32">
        <v>2.8</v>
      </c>
      <c r="BH39" s="19">
        <v>-28.205128205128212</v>
      </c>
      <c r="BI39" s="32">
        <v>3.6</v>
      </c>
      <c r="BJ39" s="32">
        <v>2.8</v>
      </c>
      <c r="BK39" s="19">
        <v>-22.222222222222229</v>
      </c>
      <c r="BL39" s="32">
        <v>3.2</v>
      </c>
      <c r="BM39" s="32">
        <v>2.6</v>
      </c>
      <c r="BN39" s="19">
        <v>-18.750000000000004</v>
      </c>
      <c r="BO39" s="32">
        <v>3.2</v>
      </c>
      <c r="BP39" s="32">
        <v>3</v>
      </c>
      <c r="BQ39" s="19">
        <v>-6.2500000000000053</v>
      </c>
      <c r="BR39" s="32">
        <v>3.5</v>
      </c>
      <c r="BS39" s="32">
        <v>3.3</v>
      </c>
      <c r="BT39" s="19">
        <v>-5.7142857142857197</v>
      </c>
      <c r="BU39" s="32">
        <v>3.2</v>
      </c>
      <c r="BV39" s="32">
        <v>2.6</v>
      </c>
      <c r="BW39" s="19">
        <v>-18.750000000000004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341.20001147759706</v>
      </c>
      <c r="E40" s="36">
        <v>398.6</v>
      </c>
      <c r="F40" s="36">
        <v>16.822973795876266</v>
      </c>
      <c r="G40" s="36">
        <v>324.40585023181842</v>
      </c>
      <c r="H40" s="36">
        <v>390.6</v>
      </c>
      <c r="I40" s="36">
        <v>20.404733675696558</v>
      </c>
      <c r="J40" s="36">
        <v>344.73251709042995</v>
      </c>
      <c r="K40" s="36">
        <v>373.20000000000005</v>
      </c>
      <c r="L40" s="36">
        <v>8.2578467357352672</v>
      </c>
      <c r="M40" s="36">
        <v>316.86881493139839</v>
      </c>
      <c r="N40" s="36">
        <v>364.00000000000006</v>
      </c>
      <c r="O40" s="36">
        <v>14.874037092859863</v>
      </c>
      <c r="P40" s="36">
        <v>317.43472835685293</v>
      </c>
      <c r="Q40" s="36">
        <v>365.50000000000006</v>
      </c>
      <c r="R40" s="36">
        <v>15.141781081089917</v>
      </c>
      <c r="S40" s="36">
        <v>337.76388930762948</v>
      </c>
      <c r="T40" s="36">
        <v>373.3</v>
      </c>
      <c r="U40" s="36">
        <v>10.520991680080062</v>
      </c>
      <c r="V40" s="36">
        <v>342.48880096251293</v>
      </c>
      <c r="W40" s="36">
        <v>398.20000000000005</v>
      </c>
      <c r="X40" s="36">
        <v>16.266575397770445</v>
      </c>
      <c r="Y40" s="36">
        <v>423.13088745573577</v>
      </c>
      <c r="Z40" s="36">
        <v>435.3</v>
      </c>
      <c r="AA40" s="36">
        <v>2.8759688562176313</v>
      </c>
      <c r="AB40" s="36">
        <v>412.02690889358968</v>
      </c>
      <c r="AC40" s="36">
        <v>486.40000000000003</v>
      </c>
      <c r="AD40" s="36">
        <v>18.05054221000357</v>
      </c>
      <c r="AE40" s="36">
        <v>419.1094037082899</v>
      </c>
      <c r="AF40" s="36">
        <v>510.1</v>
      </c>
      <c r="AG40" s="36">
        <v>21.710464018851205</v>
      </c>
      <c r="AH40" s="36">
        <v>454.04325999519313</v>
      </c>
      <c r="AI40" s="36">
        <v>521.1</v>
      </c>
      <c r="AJ40" s="36">
        <v>14.768799784742276</v>
      </c>
      <c r="AK40" s="36">
        <v>472.61277747723256</v>
      </c>
      <c r="AL40" s="36">
        <v>488.1</v>
      </c>
      <c r="AM40" s="36">
        <v>3.2769369049726</v>
      </c>
      <c r="AN40" s="36">
        <v>482.88700655932729</v>
      </c>
      <c r="AO40" s="36">
        <v>495.1</v>
      </c>
      <c r="AP40" s="36">
        <v>2.5291617448340369</v>
      </c>
      <c r="AQ40" s="36">
        <v>495.51833648456409</v>
      </c>
      <c r="AR40" s="36">
        <v>455.1</v>
      </c>
      <c r="AS40" s="36">
        <v>-8.1567791761875874</v>
      </c>
      <c r="AT40" s="36">
        <v>461.91655938857269</v>
      </c>
      <c r="AU40" s="36">
        <v>467.1</v>
      </c>
      <c r="AV40" s="36">
        <v>1.1221595125943351</v>
      </c>
      <c r="AW40" s="36">
        <v>477.75726730672233</v>
      </c>
      <c r="AX40" s="36">
        <v>486.90000000000003</v>
      </c>
      <c r="AY40" s="36">
        <v>1.9136773669228211</v>
      </c>
      <c r="AZ40" s="36">
        <v>425.06481582535298</v>
      </c>
      <c r="BA40" s="36">
        <v>484.5</v>
      </c>
      <c r="BB40" s="36">
        <v>13.982616759103214</v>
      </c>
      <c r="BC40" s="36">
        <v>447.96947994652191</v>
      </c>
      <c r="BD40" s="36">
        <v>478.5</v>
      </c>
      <c r="BE40" s="36">
        <v>6.8153125202017746</v>
      </c>
      <c r="BF40" s="36">
        <v>428.37168660196699</v>
      </c>
      <c r="BG40" s="36">
        <v>460.90000000000003</v>
      </c>
      <c r="BH40" s="36">
        <v>7.5934788445198063</v>
      </c>
      <c r="BI40" s="36">
        <v>392.26874086673359</v>
      </c>
      <c r="BJ40" s="36">
        <v>486.90000000000003</v>
      </c>
      <c r="BK40" s="36">
        <v>24.124088736761145</v>
      </c>
      <c r="BL40" s="36">
        <v>413.56514854984636</v>
      </c>
      <c r="BM40" s="36">
        <v>480.70000000000005</v>
      </c>
      <c r="BN40" s="36">
        <v>16.233198490143575</v>
      </c>
      <c r="BO40" s="36">
        <v>394.55905462799274</v>
      </c>
      <c r="BP40" s="36">
        <v>455.2</v>
      </c>
      <c r="BQ40" s="36">
        <v>15.369295080347895</v>
      </c>
      <c r="BR40" s="36">
        <v>377.00427816876385</v>
      </c>
      <c r="BS40" s="36">
        <v>426.5</v>
      </c>
      <c r="BT40" s="36">
        <v>13.12868969860328</v>
      </c>
      <c r="BU40" s="36">
        <v>350.02121151794665</v>
      </c>
      <c r="BV40" s="36">
        <v>421.8</v>
      </c>
      <c r="BW40" s="36">
        <v>20.506982468510497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99.144878087949934</v>
      </c>
      <c r="E41" s="19">
        <v>35</v>
      </c>
      <c r="F41" s="19">
        <v>-64.698125939544724</v>
      </c>
      <c r="G41" s="19">
        <v>97.271192424702178</v>
      </c>
      <c r="H41" s="19">
        <v>39</v>
      </c>
      <c r="I41" s="19">
        <v>-59.905909418978311</v>
      </c>
      <c r="J41" s="19">
        <v>97.465813323928103</v>
      </c>
      <c r="K41" s="19">
        <v>45</v>
      </c>
      <c r="L41" s="19">
        <v>-53.829965127934365</v>
      </c>
      <c r="M41" s="19">
        <v>102.01711395492524</v>
      </c>
      <c r="N41" s="19">
        <v>48</v>
      </c>
      <c r="O41" s="19">
        <v>-52.949070857652281</v>
      </c>
      <c r="P41" s="19">
        <v>90.410010980419329</v>
      </c>
      <c r="Q41" s="19">
        <v>53</v>
      </c>
      <c r="R41" s="19">
        <v>-41.378173251766839</v>
      </c>
      <c r="S41" s="19">
        <v>92.992366272100213</v>
      </c>
      <c r="T41" s="19">
        <v>50</v>
      </c>
      <c r="U41" s="19">
        <v>-46.232145707855679</v>
      </c>
      <c r="V41" s="22">
        <v>73.90245903348935</v>
      </c>
      <c r="W41" s="19">
        <v>47</v>
      </c>
      <c r="X41" s="19">
        <v>-36.402657483018714</v>
      </c>
      <c r="Y41" s="19">
        <v>60.232696915491005</v>
      </c>
      <c r="Z41" s="19">
        <v>47</v>
      </c>
      <c r="AA41" s="19">
        <v>-21.969291752047948</v>
      </c>
      <c r="AB41" s="19">
        <v>59.547873687345763</v>
      </c>
      <c r="AC41" s="19">
        <v>51</v>
      </c>
      <c r="AD41" s="19">
        <v>-14.354624536597402</v>
      </c>
      <c r="AE41" s="19">
        <v>51.823351353707451</v>
      </c>
      <c r="AF41" s="19">
        <v>59</v>
      </c>
      <c r="AG41" s="19">
        <v>13.848291279562586</v>
      </c>
      <c r="AH41" s="19">
        <v>88.707986751818581</v>
      </c>
      <c r="AI41" s="19">
        <v>62</v>
      </c>
      <c r="AJ41" s="19">
        <v>-30.107758872423119</v>
      </c>
      <c r="AK41" s="19">
        <v>109.8875423537509</v>
      </c>
      <c r="AL41" s="19">
        <v>65</v>
      </c>
      <c r="AM41" s="19">
        <v>-40.848617952750779</v>
      </c>
      <c r="AN41" s="19">
        <v>112.39694271984172</v>
      </c>
      <c r="AO41" s="19">
        <v>85</v>
      </c>
      <c r="AP41" s="19">
        <v>-24.375167203729703</v>
      </c>
      <c r="AQ41" s="19">
        <v>115.37647900072375</v>
      </c>
      <c r="AR41" s="19">
        <v>84</v>
      </c>
      <c r="AS41" s="19">
        <v>-27.194866122172893</v>
      </c>
      <c r="AT41" s="19">
        <v>100.7569825319262</v>
      </c>
      <c r="AU41" s="19">
        <v>90</v>
      </c>
      <c r="AV41" s="19">
        <v>-10.676165821577383</v>
      </c>
      <c r="AW41" s="19">
        <v>113.07418827934544</v>
      </c>
      <c r="AX41" s="19">
        <v>88</v>
      </c>
      <c r="AY41" s="19">
        <v>-22.174988528240075</v>
      </c>
      <c r="AZ41" s="19">
        <v>125.64160472100866</v>
      </c>
      <c r="BA41" s="19">
        <v>81</v>
      </c>
      <c r="BB41" s="19">
        <v>-35.530909383191037</v>
      </c>
      <c r="BC41" s="19">
        <v>129.31516504772159</v>
      </c>
      <c r="BD41" s="19">
        <v>59</v>
      </c>
      <c r="BE41" s="19">
        <v>-54.375034066401227</v>
      </c>
      <c r="BF41" s="19">
        <v>93.358257836162664</v>
      </c>
      <c r="BG41" s="19">
        <v>50</v>
      </c>
      <c r="BH41" s="19">
        <v>-46.442873765118279</v>
      </c>
      <c r="BI41" s="19">
        <v>101.0954795508608</v>
      </c>
      <c r="BJ41" s="19">
        <v>68</v>
      </c>
      <c r="BK41" s="19">
        <v>-32.73685400959058</v>
      </c>
      <c r="BL41" s="19">
        <v>101.11047847972958</v>
      </c>
      <c r="BM41" s="19">
        <v>68</v>
      </c>
      <c r="BN41" s="19">
        <v>-32.746831958042307</v>
      </c>
      <c r="BO41" s="19">
        <v>91.927067994108626</v>
      </c>
      <c r="BP41" s="19">
        <v>58</v>
      </c>
      <c r="BQ41" s="19">
        <v>-36.906505052769575</v>
      </c>
      <c r="BR41" s="19">
        <v>79.52597404597725</v>
      </c>
      <c r="BS41" s="19">
        <v>48</v>
      </c>
      <c r="BT41" s="19">
        <v>-39.642361409809055</v>
      </c>
      <c r="BU41" s="19">
        <v>115.22813247758766</v>
      </c>
      <c r="BV41" s="19">
        <v>61</v>
      </c>
      <c r="BW41" s="19">
        <v>-47.06153897628711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73.78223485614879</v>
      </c>
      <c r="E42" s="19">
        <v>40</v>
      </c>
      <c r="F42" s="19">
        <v>-45.78640769287226</v>
      </c>
      <c r="G42" s="19">
        <v>69.257089006387957</v>
      </c>
      <c r="H42" s="19">
        <v>35</v>
      </c>
      <c r="I42" s="19">
        <v>-49.463657075203152</v>
      </c>
      <c r="J42" s="19">
        <v>62.378120527313982</v>
      </c>
      <c r="K42" s="19">
        <v>35</v>
      </c>
      <c r="L42" s="19">
        <v>-43.890582620753563</v>
      </c>
      <c r="M42" s="19">
        <v>69.593069984755203</v>
      </c>
      <c r="N42" s="19">
        <v>44</v>
      </c>
      <c r="O42" s="19">
        <v>-36.775313964970259</v>
      </c>
      <c r="P42" s="19">
        <v>68.807618976248335</v>
      </c>
      <c r="Q42" s="19">
        <v>45</v>
      </c>
      <c r="R42" s="19">
        <v>-34.600265683465196</v>
      </c>
      <c r="S42" s="19">
        <v>60.647195394847962</v>
      </c>
      <c r="T42" s="19">
        <v>41</v>
      </c>
      <c r="U42" s="19">
        <v>-32.395884536677208</v>
      </c>
      <c r="V42" s="22">
        <v>60.616623701626089</v>
      </c>
      <c r="W42" s="19">
        <v>48</v>
      </c>
      <c r="X42" s="19">
        <v>-20.81380144781577</v>
      </c>
      <c r="Y42" s="19">
        <v>71.919638108048957</v>
      </c>
      <c r="Z42" s="19">
        <v>50</v>
      </c>
      <c r="AA42" s="19">
        <v>-30.477959406744841</v>
      </c>
      <c r="AB42" s="19">
        <v>70.606764514995689</v>
      </c>
      <c r="AC42" s="19">
        <v>37</v>
      </c>
      <c r="AD42" s="19">
        <v>-47.597088955773039</v>
      </c>
      <c r="AE42" s="19">
        <v>66.630023169052436</v>
      </c>
      <c r="AF42" s="19">
        <v>33</v>
      </c>
      <c r="AG42" s="19">
        <v>-50.472777239964294</v>
      </c>
      <c r="AH42" s="19">
        <v>50.57184291458816</v>
      </c>
      <c r="AI42" s="19">
        <v>19</v>
      </c>
      <c r="AJ42" s="19">
        <v>-62.429686353156058</v>
      </c>
      <c r="AK42" s="19">
        <v>53.666009056482999</v>
      </c>
      <c r="AL42" s="19">
        <v>5</v>
      </c>
      <c r="AM42" s="19">
        <v>-90.683115648235471</v>
      </c>
      <c r="AN42" s="19">
        <v>70.673835195051993</v>
      </c>
      <c r="AO42" s="19">
        <v>7</v>
      </c>
      <c r="AP42" s="19">
        <v>-90.095344365166014</v>
      </c>
      <c r="AQ42" s="19">
        <v>82.045496178292439</v>
      </c>
      <c r="AR42" s="19">
        <v>17</v>
      </c>
      <c r="AS42" s="19">
        <v>-79.279788907538034</v>
      </c>
      <c r="AT42" s="19">
        <v>86.363127884508174</v>
      </c>
      <c r="AU42" s="19">
        <v>14</v>
      </c>
      <c r="AV42" s="19">
        <v>-83.789378241693669</v>
      </c>
      <c r="AW42" s="19">
        <v>61.358086663210706</v>
      </c>
      <c r="AX42" s="19">
        <v>30</v>
      </c>
      <c r="AY42" s="19">
        <v>-51.106689221475513</v>
      </c>
      <c r="AZ42" s="19">
        <v>70.7840026597232</v>
      </c>
      <c r="BA42" s="19">
        <v>34</v>
      </c>
      <c r="BB42" s="19">
        <v>-51.966547916982464</v>
      </c>
      <c r="BC42" s="19">
        <v>72.154113830975092</v>
      </c>
      <c r="BD42" s="19">
        <v>48</v>
      </c>
      <c r="BE42" s="19">
        <v>-33.475726536614957</v>
      </c>
      <c r="BF42" s="19">
        <v>48.065637697826325</v>
      </c>
      <c r="BG42" s="19">
        <v>51</v>
      </c>
      <c r="BH42" s="19">
        <v>6.1049066291829837</v>
      </c>
      <c r="BI42" s="19">
        <v>62.716640091737716</v>
      </c>
      <c r="BJ42" s="19">
        <v>60</v>
      </c>
      <c r="BK42" s="19">
        <v>-4.3316097414721133</v>
      </c>
      <c r="BL42" s="19">
        <v>65.81719825567302</v>
      </c>
      <c r="BM42" s="19">
        <v>58</v>
      </c>
      <c r="BN42" s="19">
        <v>-11.877136163266002</v>
      </c>
      <c r="BO42" s="19">
        <v>64.724160118300972</v>
      </c>
      <c r="BP42" s="19">
        <v>56</v>
      </c>
      <c r="BQ42" s="19">
        <v>-13.478985439680022</v>
      </c>
      <c r="BR42" s="19">
        <v>66.427578320757462</v>
      </c>
      <c r="BS42" s="19">
        <v>54</v>
      </c>
      <c r="BT42" s="19">
        <v>-18.708462110042117</v>
      </c>
      <c r="BU42" s="19">
        <v>64.640171877671136</v>
      </c>
      <c r="BV42" s="19">
        <v>40</v>
      </c>
      <c r="BW42" s="19">
        <v>-38.118976422744737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116.8218718555689</v>
      </c>
      <c r="E43" s="19">
        <v>99</v>
      </c>
      <c r="F43" s="19">
        <v>-15.255595183068738</v>
      </c>
      <c r="G43" s="19">
        <v>125.28529584301641</v>
      </c>
      <c r="H43" s="19">
        <v>102</v>
      </c>
      <c r="I43" s="19">
        <v>-18.585817023725671</v>
      </c>
      <c r="J43" s="19">
        <v>109.9414374293909</v>
      </c>
      <c r="K43" s="19">
        <v>102</v>
      </c>
      <c r="L43" s="19">
        <v>-7.2233341814283927</v>
      </c>
      <c r="M43" s="19">
        <v>120.2062117918499</v>
      </c>
      <c r="N43" s="19">
        <v>91</v>
      </c>
      <c r="O43" s="19">
        <v>-24.296757510688067</v>
      </c>
      <c r="P43" s="19">
        <v>120.81337750480813</v>
      </c>
      <c r="Q43" s="19">
        <v>92</v>
      </c>
      <c r="R43" s="19">
        <v>-23.849492580953143</v>
      </c>
      <c r="S43" s="19">
        <v>126.95479569321506</v>
      </c>
      <c r="T43" s="19">
        <v>88</v>
      </c>
      <c r="U43" s="19">
        <v>-30.683989116369354</v>
      </c>
      <c r="V43" s="22">
        <v>123.72434152797655</v>
      </c>
      <c r="W43" s="19">
        <v>93</v>
      </c>
      <c r="X43" s="19">
        <v>-24.832899612586871</v>
      </c>
      <c r="Y43" s="19">
        <v>108.77845263842406</v>
      </c>
      <c r="Z43" s="19">
        <v>93</v>
      </c>
      <c r="AA43" s="19">
        <v>-14.50512693986474</v>
      </c>
      <c r="AB43" s="19">
        <v>105.48480481758392</v>
      </c>
      <c r="AC43" s="19">
        <v>95</v>
      </c>
      <c r="AD43" s="19">
        <v>-9.9396352258653877</v>
      </c>
      <c r="AE43" s="19">
        <v>114.3404101296085</v>
      </c>
      <c r="AF43" s="19">
        <v>118</v>
      </c>
      <c r="AG43" s="19">
        <v>3.2006093613301174</v>
      </c>
      <c r="AH43" s="19">
        <v>154.20266855923603</v>
      </c>
      <c r="AI43" s="19">
        <v>130</v>
      </c>
      <c r="AJ43" s="19">
        <v>-15.695362982605401</v>
      </c>
      <c r="AK43" s="19">
        <v>144.81304031114462</v>
      </c>
      <c r="AL43" s="19">
        <v>130</v>
      </c>
      <c r="AM43" s="19">
        <v>-10.229079010645306</v>
      </c>
      <c r="AN43" s="19">
        <v>149.86259029312228</v>
      </c>
      <c r="AO43" s="19">
        <v>109</v>
      </c>
      <c r="AP43" s="19">
        <v>-27.266704928292974</v>
      </c>
      <c r="AQ43" s="19">
        <v>145.28889948239285</v>
      </c>
      <c r="AR43" s="19">
        <v>119</v>
      </c>
      <c r="AS43" s="19">
        <v>-18.094224387444498</v>
      </c>
      <c r="AT43" s="19">
        <v>142.24515180977818</v>
      </c>
      <c r="AU43" s="19">
        <v>128</v>
      </c>
      <c r="AV43" s="19">
        <v>-10.014507790626114</v>
      </c>
      <c r="AW43" s="19">
        <v>143.75323161095079</v>
      </c>
      <c r="AX43" s="19">
        <v>124</v>
      </c>
      <c r="AY43" s="19">
        <v>-13.741069602115322</v>
      </c>
      <c r="AZ43" s="19">
        <v>144.222405419186</v>
      </c>
      <c r="BA43" s="19">
        <v>136</v>
      </c>
      <c r="BB43" s="19">
        <v>-5.7011983646281434</v>
      </c>
      <c r="BC43" s="19">
        <v>149.93062614228589</v>
      </c>
      <c r="BD43" s="19">
        <v>128</v>
      </c>
      <c r="BE43" s="19">
        <v>-14.627182388655852</v>
      </c>
      <c r="BF43" s="19">
        <v>104.4503280741226</v>
      </c>
      <c r="BG43" s="19">
        <v>99</v>
      </c>
      <c r="BH43" s="19">
        <v>-5.21810527033941</v>
      </c>
      <c r="BI43" s="19">
        <v>133.8579034793805</v>
      </c>
      <c r="BJ43" s="19">
        <v>120</v>
      </c>
      <c r="BK43" s="19">
        <v>-10.35269724026058</v>
      </c>
      <c r="BL43" s="19">
        <v>119.23405481100185</v>
      </c>
      <c r="BM43" s="19">
        <v>115</v>
      </c>
      <c r="BN43" s="19">
        <v>-3.5510448904159673</v>
      </c>
      <c r="BO43" s="19">
        <v>122.88210109416561</v>
      </c>
      <c r="BP43" s="19">
        <v>103</v>
      </c>
      <c r="BQ43" s="19">
        <v>-16.179818636832863</v>
      </c>
      <c r="BR43" s="19">
        <v>136.59755542014915</v>
      </c>
      <c r="BS43" s="19">
        <v>104</v>
      </c>
      <c r="BT43" s="19">
        <v>-23.86393762310388</v>
      </c>
      <c r="BU43" s="19">
        <v>151.76388179974961</v>
      </c>
      <c r="BV43" s="19">
        <v>106</v>
      </c>
      <c r="BW43" s="19">
        <v>-30.154659499375768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74.550799802566999</v>
      </c>
      <c r="E44" s="19">
        <v>80</v>
      </c>
      <c r="F44" s="19">
        <v>7.3093785873043968</v>
      </c>
      <c r="G44" s="19">
        <v>75.482445321568889</v>
      </c>
      <c r="H44" s="19">
        <v>81</v>
      </c>
      <c r="I44" s="19">
        <v>7.3097190411960407</v>
      </c>
      <c r="J44" s="19">
        <v>67.836206073453951</v>
      </c>
      <c r="K44" s="19">
        <v>78</v>
      </c>
      <c r="L44" s="19">
        <v>14.982845466830142</v>
      </c>
      <c r="M44" s="19">
        <v>77.501373392113749</v>
      </c>
      <c r="N44" s="19">
        <v>75</v>
      </c>
      <c r="O44" s="19">
        <v>-3.2275213749544713</v>
      </c>
      <c r="P44" s="19">
        <v>80.008859274707376</v>
      </c>
      <c r="Q44" s="19">
        <v>74</v>
      </c>
      <c r="R44" s="19">
        <v>-7.5102424021272274</v>
      </c>
      <c r="S44" s="19">
        <v>82.480185736993235</v>
      </c>
      <c r="T44" s="19">
        <v>70</v>
      </c>
      <c r="U44" s="19">
        <v>-15.131131950634952</v>
      </c>
      <c r="V44" s="22">
        <v>91.340117906559868</v>
      </c>
      <c r="W44" s="19">
        <v>77</v>
      </c>
      <c r="X44" s="19">
        <v>-15.699692791320546</v>
      </c>
      <c r="Y44" s="19">
        <v>99.788497874917937</v>
      </c>
      <c r="Z44" s="19">
        <v>86</v>
      </c>
      <c r="AA44" s="19">
        <v>-13.817722651964786</v>
      </c>
      <c r="AB44" s="19">
        <v>86.769758801560968</v>
      </c>
      <c r="AC44" s="19">
        <v>95</v>
      </c>
      <c r="AD44" s="19">
        <v>9.4851493332616847</v>
      </c>
      <c r="AE44" s="19">
        <v>88.01743801343963</v>
      </c>
      <c r="AF44" s="19">
        <v>102</v>
      </c>
      <c r="AG44" s="19">
        <v>15.886127001816769</v>
      </c>
      <c r="AH44" s="19">
        <v>104.45987224980504</v>
      </c>
      <c r="AI44" s="19">
        <v>99</v>
      </c>
      <c r="AJ44" s="19">
        <v>-5.2267651991267243</v>
      </c>
      <c r="AK44" s="19">
        <v>99.665445390611282</v>
      </c>
      <c r="AL44" s="19">
        <v>100</v>
      </c>
      <c r="AM44" s="19">
        <v>0.33567763438724751</v>
      </c>
      <c r="AN44" s="19">
        <v>96.218594904106922</v>
      </c>
      <c r="AO44" s="19">
        <v>92</v>
      </c>
      <c r="AP44" s="19">
        <v>-4.3843863115141577</v>
      </c>
      <c r="AQ44" s="19">
        <v>94.010464370960079</v>
      </c>
      <c r="AR44" s="19">
        <v>91</v>
      </c>
      <c r="AS44" s="19">
        <v>-3.202265185161679</v>
      </c>
      <c r="AT44" s="19">
        <v>97.370193203121957</v>
      </c>
      <c r="AU44" s="19">
        <v>93</v>
      </c>
      <c r="AV44" s="19">
        <v>-4.4882248451591211</v>
      </c>
      <c r="AW44" s="19">
        <v>110.44455599377928</v>
      </c>
      <c r="AX44" s="19">
        <v>93</v>
      </c>
      <c r="AY44" s="19">
        <v>-15.794853659207819</v>
      </c>
      <c r="AZ44" s="19">
        <v>100.86720379010555</v>
      </c>
      <c r="BA44" s="19">
        <v>89</v>
      </c>
      <c r="BB44" s="19">
        <v>-11.765175740174181</v>
      </c>
      <c r="BC44" s="19">
        <v>88.084242858592972</v>
      </c>
      <c r="BD44" s="19">
        <v>82</v>
      </c>
      <c r="BE44" s="19">
        <v>-6.9072999450768737</v>
      </c>
      <c r="BF44" s="19">
        <v>101.67731051463261</v>
      </c>
      <c r="BG44" s="19">
        <v>77</v>
      </c>
      <c r="BH44" s="19">
        <v>-24.27022350387724</v>
      </c>
      <c r="BI44" s="19">
        <v>113.26437986716812</v>
      </c>
      <c r="BJ44" s="19">
        <v>91</v>
      </c>
      <c r="BK44" s="19">
        <v>-19.657000632748691</v>
      </c>
      <c r="BL44" s="19">
        <v>103.97209579519361</v>
      </c>
      <c r="BM44" s="19">
        <v>95</v>
      </c>
      <c r="BN44" s="19">
        <v>-8.6293305204379358</v>
      </c>
      <c r="BO44" s="19">
        <v>102.24541236079429</v>
      </c>
      <c r="BP44" s="19">
        <v>88</v>
      </c>
      <c r="BQ44" s="19">
        <v>-13.93256874012731</v>
      </c>
      <c r="BR44" s="19">
        <v>95.431168855172686</v>
      </c>
      <c r="BS44" s="19">
        <v>87</v>
      </c>
      <c r="BT44" s="19">
        <v>-8.8348167127324135</v>
      </c>
      <c r="BU44" s="19">
        <v>100.23910711464944</v>
      </c>
      <c r="BV44" s="19">
        <v>92</v>
      </c>
      <c r="BW44" s="19">
        <v>-8.2194538157905619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364.29978460223458</v>
      </c>
      <c r="E45" s="36">
        <v>254</v>
      </c>
      <c r="F45" s="36">
        <v>-30.27720280501039</v>
      </c>
      <c r="G45" s="36">
        <v>367.29602259567542</v>
      </c>
      <c r="H45" s="36">
        <v>257</v>
      </c>
      <c r="I45" s="36">
        <v>-30.029190573917763</v>
      </c>
      <c r="J45" s="36">
        <v>337.62157735408687</v>
      </c>
      <c r="K45" s="36">
        <v>260</v>
      </c>
      <c r="L45" s="36">
        <v>-22.990703959859712</v>
      </c>
      <c r="M45" s="36">
        <v>369.3177691236441</v>
      </c>
      <c r="N45" s="36">
        <v>258</v>
      </c>
      <c r="O45" s="36">
        <v>-30.141460398125592</v>
      </c>
      <c r="P45" s="36">
        <v>360.03986673618323</v>
      </c>
      <c r="Q45" s="36">
        <v>264</v>
      </c>
      <c r="R45" s="36">
        <v>-26.674786769254027</v>
      </c>
      <c r="S45" s="36">
        <v>363.07454309715649</v>
      </c>
      <c r="T45" s="36">
        <v>249</v>
      </c>
      <c r="U45" s="36">
        <v>-31.419041975253787</v>
      </c>
      <c r="V45" s="36">
        <v>349.58354216965188</v>
      </c>
      <c r="W45" s="36">
        <v>265</v>
      </c>
      <c r="X45" s="36">
        <v>-24.19551608313521</v>
      </c>
      <c r="Y45" s="36">
        <v>340.71928553688196</v>
      </c>
      <c r="Z45" s="36">
        <v>276</v>
      </c>
      <c r="AA45" s="36">
        <v>-18.99489940374281</v>
      </c>
      <c r="AB45" s="36">
        <v>322.40920182148636</v>
      </c>
      <c r="AC45" s="36">
        <v>278</v>
      </c>
      <c r="AD45" s="36">
        <v>-13.774173184447491</v>
      </c>
      <c r="AE45" s="36">
        <v>320.81122266580803</v>
      </c>
      <c r="AF45" s="36">
        <v>312</v>
      </c>
      <c r="AG45" s="36">
        <v>-2.7465443984753497</v>
      </c>
      <c r="AH45" s="36">
        <v>397.94237047544777</v>
      </c>
      <c r="AI45" s="36">
        <v>310</v>
      </c>
      <c r="AJ45" s="36">
        <v>-22.099272909888253</v>
      </c>
      <c r="AK45" s="36">
        <v>408.03203711198984</v>
      </c>
      <c r="AL45" s="36">
        <v>300</v>
      </c>
      <c r="AM45" s="36">
        <v>-26.476361482943801</v>
      </c>
      <c r="AN45" s="36">
        <v>429.15196311212287</v>
      </c>
      <c r="AO45" s="36">
        <v>293</v>
      </c>
      <c r="AP45" s="36">
        <v>-31.725816217820952</v>
      </c>
      <c r="AQ45" s="36">
        <v>436.72133903236909</v>
      </c>
      <c r="AR45" s="36">
        <v>311</v>
      </c>
      <c r="AS45" s="36">
        <v>-28.787542031018276</v>
      </c>
      <c r="AT45" s="36">
        <v>426.73545542933454</v>
      </c>
      <c r="AU45" s="36">
        <v>325</v>
      </c>
      <c r="AV45" s="36">
        <v>-23.840403729045541</v>
      </c>
      <c r="AW45" s="36">
        <v>428.63006254728617</v>
      </c>
      <c r="AX45" s="36">
        <v>335</v>
      </c>
      <c r="AY45" s="36">
        <v>-21.844026056141821</v>
      </c>
      <c r="AZ45" s="36">
        <v>441.51521659002344</v>
      </c>
      <c r="BA45" s="36">
        <v>340</v>
      </c>
      <c r="BB45" s="36">
        <v>-22.992461590352647</v>
      </c>
      <c r="BC45" s="36">
        <v>439.48414787957557</v>
      </c>
      <c r="BD45" s="36">
        <v>317</v>
      </c>
      <c r="BE45" s="36">
        <v>-27.869980856087178</v>
      </c>
      <c r="BF45" s="36">
        <v>347.55153412274421</v>
      </c>
      <c r="BG45" s="36">
        <v>277</v>
      </c>
      <c r="BH45" s="36">
        <v>-20.299589325889048</v>
      </c>
      <c r="BI45" s="36">
        <v>410.9344029891472</v>
      </c>
      <c r="BJ45" s="36">
        <v>339</v>
      </c>
      <c r="BK45" s="36">
        <v>-17.505081703039352</v>
      </c>
      <c r="BL45" s="36">
        <v>390.13382734159802</v>
      </c>
      <c r="BM45" s="36">
        <v>336</v>
      </c>
      <c r="BN45" s="36">
        <v>-13.875707141436591</v>
      </c>
      <c r="BO45" s="36">
        <v>381.77874156736948</v>
      </c>
      <c r="BP45" s="36">
        <v>305</v>
      </c>
      <c r="BQ45" s="36">
        <v>-20.110795392158039</v>
      </c>
      <c r="BR45" s="36">
        <v>377.98227664205655</v>
      </c>
      <c r="BS45" s="36">
        <v>293</v>
      </c>
      <c r="BT45" s="36">
        <v>-22.483137938907507</v>
      </c>
      <c r="BU45" s="36">
        <v>431.87129326965783</v>
      </c>
      <c r="BV45" s="36">
        <v>299</v>
      </c>
      <c r="BW45" s="36">
        <v>-30.766410118093628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705.49979607983164</v>
      </c>
      <c r="E46" s="29">
        <v>652.6</v>
      </c>
      <c r="F46" s="29">
        <v>-7.4982014699045614</v>
      </c>
      <c r="G46" s="29">
        <v>691.70187282749384</v>
      </c>
      <c r="H46" s="29">
        <v>647.6</v>
      </c>
      <c r="I46" s="29">
        <v>-6.3758498509216208</v>
      </c>
      <c r="J46" s="29">
        <v>682.35409444451682</v>
      </c>
      <c r="K46" s="29">
        <v>633.20000000000005</v>
      </c>
      <c r="L46" s="29">
        <v>-7.2036051142232234</v>
      </c>
      <c r="M46" s="29">
        <v>686.18658405504243</v>
      </c>
      <c r="N46" s="29">
        <v>622</v>
      </c>
      <c r="O46" s="29">
        <v>-9.3541006989279314</v>
      </c>
      <c r="P46" s="29">
        <v>677.47459509303621</v>
      </c>
      <c r="Q46" s="29">
        <v>629.5</v>
      </c>
      <c r="R46" s="29">
        <v>-7.0813865849018232</v>
      </c>
      <c r="S46" s="29">
        <v>700.83843240478598</v>
      </c>
      <c r="T46" s="29">
        <v>622.29999999999995</v>
      </c>
      <c r="U46" s="29">
        <v>-11.206353529343019</v>
      </c>
      <c r="V46" s="29">
        <v>692.07234313216486</v>
      </c>
      <c r="W46" s="29">
        <v>663.2</v>
      </c>
      <c r="X46" s="29">
        <v>-4.1718677850201376</v>
      </c>
      <c r="Y46" s="29">
        <v>763.85017299261767</v>
      </c>
      <c r="Z46" s="29">
        <v>711.3</v>
      </c>
      <c r="AA46" s="29">
        <v>-6.8796440520182482</v>
      </c>
      <c r="AB46" s="29">
        <v>734.43611071507598</v>
      </c>
      <c r="AC46" s="29">
        <v>764.40000000000009</v>
      </c>
      <c r="AD46" s="29">
        <v>4.0798496762026151</v>
      </c>
      <c r="AE46" s="29">
        <v>739.92062637409799</v>
      </c>
      <c r="AF46" s="29">
        <v>822.1</v>
      </c>
      <c r="AG46" s="29">
        <v>11.106512063140242</v>
      </c>
      <c r="AH46" s="29">
        <v>851.9856304706409</v>
      </c>
      <c r="AI46" s="29">
        <v>831.1</v>
      </c>
      <c r="AJ46" s="29">
        <v>-2.4514064232636827</v>
      </c>
      <c r="AK46" s="29">
        <v>880.64481458922239</v>
      </c>
      <c r="AL46" s="29">
        <v>788.1</v>
      </c>
      <c r="AM46" s="29">
        <v>-10.508755976992834</v>
      </c>
      <c r="AN46" s="29">
        <v>912.0389696714501</v>
      </c>
      <c r="AO46" s="29">
        <v>788.1</v>
      </c>
      <c r="AP46" s="29">
        <v>-13.589218640086994</v>
      </c>
      <c r="AQ46" s="29">
        <v>932.23967551693318</v>
      </c>
      <c r="AR46" s="29">
        <v>766.1</v>
      </c>
      <c r="AS46" s="29">
        <v>-17.821562402909702</v>
      </c>
      <c r="AT46" s="29">
        <v>888.65201481790723</v>
      </c>
      <c r="AU46" s="29">
        <v>792.1</v>
      </c>
      <c r="AV46" s="29">
        <v>-10.864997007596003</v>
      </c>
      <c r="AW46" s="29">
        <v>906.3873298540085</v>
      </c>
      <c r="AX46" s="29">
        <v>821.90000000000009</v>
      </c>
      <c r="AY46" s="29">
        <v>-9.3213273256607359</v>
      </c>
      <c r="AZ46" s="29">
        <v>866.58003241537642</v>
      </c>
      <c r="BA46" s="29">
        <v>824.5</v>
      </c>
      <c r="BB46" s="29">
        <v>-4.855873761375368</v>
      </c>
      <c r="BC46" s="29">
        <v>887.45362782609755</v>
      </c>
      <c r="BD46" s="29">
        <v>795.5</v>
      </c>
      <c r="BE46" s="29">
        <v>-10.36151354199168</v>
      </c>
      <c r="BF46" s="29">
        <v>775.9232207247112</v>
      </c>
      <c r="BG46" s="29">
        <v>737.90000000000009</v>
      </c>
      <c r="BH46" s="29">
        <v>-4.9003844335522624</v>
      </c>
      <c r="BI46" s="29">
        <v>803.20314385588085</v>
      </c>
      <c r="BJ46" s="29">
        <v>825.90000000000009</v>
      </c>
      <c r="BK46" s="29">
        <v>2.8257927421897326</v>
      </c>
      <c r="BL46" s="29">
        <v>803.69897589144443</v>
      </c>
      <c r="BM46" s="29">
        <v>816.7</v>
      </c>
      <c r="BN46" s="29">
        <v>1.6176484602503289</v>
      </c>
      <c r="BO46" s="29">
        <v>776.33779619536222</v>
      </c>
      <c r="BP46" s="29">
        <v>760.2</v>
      </c>
      <c r="BQ46" s="29">
        <v>-2.0787080410678804</v>
      </c>
      <c r="BR46" s="29">
        <v>754.98655481082039</v>
      </c>
      <c r="BS46" s="29">
        <v>719.5</v>
      </c>
      <c r="BT46" s="29">
        <v>-4.7002896388946134</v>
      </c>
      <c r="BU46" s="29">
        <v>781.89250478760448</v>
      </c>
      <c r="BV46" s="29">
        <v>720.8</v>
      </c>
      <c r="BW46" s="29">
        <v>-7.8134148125898539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86.07927399884025</v>
      </c>
      <c r="E47" s="19">
        <v>86</v>
      </c>
      <c r="F47" s="19">
        <v>-9.2094176864593771E-2</v>
      </c>
      <c r="G47" s="19">
        <v>87.154988412533157</v>
      </c>
      <c r="H47" s="19">
        <v>91</v>
      </c>
      <c r="I47" s="19">
        <v>4.4116942214106452</v>
      </c>
      <c r="J47" s="19">
        <v>65.497026553679689</v>
      </c>
      <c r="K47" s="19">
        <v>86</v>
      </c>
      <c r="L47" s="19">
        <v>31.303670601773959</v>
      </c>
      <c r="M47" s="19">
        <v>71.174730666226907</v>
      </c>
      <c r="N47" s="19">
        <v>85</v>
      </c>
      <c r="O47" s="19">
        <v>19.424406955056195</v>
      </c>
      <c r="P47" s="19">
        <v>76.008416310971995</v>
      </c>
      <c r="Q47" s="19">
        <v>87</v>
      </c>
      <c r="R47" s="19">
        <v>14.461008691535312</v>
      </c>
      <c r="S47" s="19">
        <v>75.202522289611466</v>
      </c>
      <c r="T47" s="19">
        <v>81</v>
      </c>
      <c r="U47" s="19">
        <v>7.7091532755536347</v>
      </c>
      <c r="V47" s="22">
        <v>58.955894285143188</v>
      </c>
      <c r="W47" s="19">
        <v>82</v>
      </c>
      <c r="X47" s="19">
        <v>39.087025978102915</v>
      </c>
      <c r="Y47" s="19">
        <v>75.515620013451411</v>
      </c>
      <c r="Z47" s="19">
        <v>81</v>
      </c>
      <c r="AA47" s="19">
        <v>7.262576915307946</v>
      </c>
      <c r="AB47" s="19">
        <v>72.308132334634138</v>
      </c>
      <c r="AC47" s="19">
        <v>91</v>
      </c>
      <c r="AD47" s="19">
        <v>25.850297970443965</v>
      </c>
      <c r="AE47" s="19">
        <v>80.614102105767145</v>
      </c>
      <c r="AF47" s="19">
        <v>100</v>
      </c>
      <c r="AG47" s="19">
        <v>24.047775001944711</v>
      </c>
      <c r="AH47" s="19">
        <v>115.23747811684842</v>
      </c>
      <c r="AI47" s="19">
        <v>131</v>
      </c>
      <c r="AJ47" s="19">
        <v>13.678294718640672</v>
      </c>
      <c r="AK47" s="19">
        <v>138.85015041597984</v>
      </c>
      <c r="AL47" s="19">
        <v>137</v>
      </c>
      <c r="AM47" s="19">
        <v>-1.3324799508225178</v>
      </c>
      <c r="AN47" s="19">
        <v>135.38722645799118</v>
      </c>
      <c r="AO47" s="19">
        <v>138</v>
      </c>
      <c r="AP47" s="19">
        <v>1.929852328291497</v>
      </c>
      <c r="AQ47" s="19">
        <v>131.61465011934411</v>
      </c>
      <c r="AR47" s="19">
        <v>113</v>
      </c>
      <c r="AS47" s="19">
        <v>-14.143296435818439</v>
      </c>
      <c r="AT47" s="19">
        <v>138.85836248097394</v>
      </c>
      <c r="AU47" s="19">
        <v>119</v>
      </c>
      <c r="AV47" s="19">
        <v>-14.30116424114888</v>
      </c>
      <c r="AW47" s="19">
        <v>137.61742294462974</v>
      </c>
      <c r="AX47" s="19">
        <v>117</v>
      </c>
      <c r="AY47" s="19">
        <v>-14.981695270463785</v>
      </c>
      <c r="AZ47" s="19">
        <v>112.36960422231057</v>
      </c>
      <c r="BA47" s="19">
        <v>93</v>
      </c>
      <c r="BB47" s="19">
        <v>-17.237405396560796</v>
      </c>
      <c r="BC47" s="19">
        <v>80.587711551478677</v>
      </c>
      <c r="BD47" s="19">
        <v>70</v>
      </c>
      <c r="BE47" s="19">
        <v>-13.138121616364979</v>
      </c>
      <c r="BF47" s="19">
        <v>71.174117360242832</v>
      </c>
      <c r="BG47" s="19">
        <v>84</v>
      </c>
      <c r="BH47" s="19">
        <v>18.020430903048446</v>
      </c>
      <c r="BI47" s="19">
        <v>81.438025193748985</v>
      </c>
      <c r="BJ47" s="19">
        <v>64</v>
      </c>
      <c r="BK47" s="19">
        <v>-21.412632676519632</v>
      </c>
      <c r="BL47" s="19">
        <v>77.2636675175292</v>
      </c>
      <c r="BM47" s="19">
        <v>75</v>
      </c>
      <c r="BN47" s="19">
        <v>-2.9297955821416708</v>
      </c>
      <c r="BO47" s="19">
        <v>74.104473178924295</v>
      </c>
      <c r="BP47" s="19">
        <v>75</v>
      </c>
      <c r="BQ47" s="19">
        <v>1.208465268909567</v>
      </c>
      <c r="BR47" s="19">
        <v>75.783575267343025</v>
      </c>
      <c r="BS47" s="19">
        <v>81</v>
      </c>
      <c r="BT47" s="19">
        <v>6.8833183367964681</v>
      </c>
      <c r="BU47" s="19">
        <v>76.818754985058447</v>
      </c>
      <c r="BV47" s="19">
        <v>84</v>
      </c>
      <c r="BW47" s="19">
        <v>9.3482965407839949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25.362643231801144</v>
      </c>
      <c r="E48" s="19">
        <v>36</v>
      </c>
      <c r="F48" s="19">
        <v>41.941041676843547</v>
      </c>
      <c r="G48" s="19">
        <v>22.566916642530906</v>
      </c>
      <c r="H48" s="19">
        <v>39</v>
      </c>
      <c r="I48" s="19">
        <v>72.8193559526797</v>
      </c>
      <c r="J48" s="19">
        <v>22.612068691151318</v>
      </c>
      <c r="K48" s="19">
        <v>34</v>
      </c>
      <c r="L48" s="19">
        <v>50.362182533547106</v>
      </c>
      <c r="M48" s="19">
        <v>22.934079881339784</v>
      </c>
      <c r="N48" s="19">
        <v>36</v>
      </c>
      <c r="O48" s="19">
        <v>56.971634293866948</v>
      </c>
      <c r="P48" s="19">
        <v>26.402923560653434</v>
      </c>
      <c r="Q48" s="19">
        <v>42</v>
      </c>
      <c r="R48" s="19">
        <v>59.073293165874553</v>
      </c>
      <c r="S48" s="19">
        <v>28.302024517595715</v>
      </c>
      <c r="T48" s="19">
        <v>38</v>
      </c>
      <c r="U48" s="19">
        <v>34.266013289526107</v>
      </c>
      <c r="V48" s="22">
        <v>30.723494204933772</v>
      </c>
      <c r="W48" s="19">
        <v>37</v>
      </c>
      <c r="X48" s="19">
        <v>20.429010298113511</v>
      </c>
      <c r="Y48" s="19">
        <v>45.848769293881212</v>
      </c>
      <c r="Z48" s="19">
        <v>53</v>
      </c>
      <c r="AA48" s="19">
        <v>15.597432202118371</v>
      </c>
      <c r="AB48" s="19">
        <v>53.593086318611185</v>
      </c>
      <c r="AC48" s="19">
        <v>55</v>
      </c>
      <c r="AD48" s="19">
        <v>2.6251775705259921</v>
      </c>
      <c r="AE48" s="19">
        <v>59.226687261379944</v>
      </c>
      <c r="AF48" s="19">
        <v>62</v>
      </c>
      <c r="AG48" s="19">
        <v>4.6825390155300077</v>
      </c>
      <c r="AH48" s="19">
        <v>63.007541991945907</v>
      </c>
      <c r="AI48" s="19">
        <v>61</v>
      </c>
      <c r="AJ48" s="19">
        <v>-3.186193157959607</v>
      </c>
      <c r="AK48" s="19">
        <v>65.591788846812562</v>
      </c>
      <c r="AL48" s="19">
        <v>56</v>
      </c>
      <c r="AM48" s="19">
        <v>-14.623459758375953</v>
      </c>
      <c r="AN48" s="19">
        <v>62.158915292033676</v>
      </c>
      <c r="AO48" s="19">
        <v>66</v>
      </c>
      <c r="AP48" s="19">
        <v>6.179459036439459</v>
      </c>
      <c r="AQ48" s="19">
        <v>55.551638037385501</v>
      </c>
      <c r="AR48" s="19">
        <v>65</v>
      </c>
      <c r="AS48" s="19">
        <v>17.008250875079291</v>
      </c>
      <c r="AT48" s="19">
        <v>60.115510586275292</v>
      </c>
      <c r="AU48" s="19">
        <v>55</v>
      </c>
      <c r="AV48" s="19">
        <v>-8.5094687483918534</v>
      </c>
      <c r="AW48" s="19">
        <v>57.851910282455805</v>
      </c>
      <c r="AX48" s="19">
        <v>54</v>
      </c>
      <c r="AY48" s="19">
        <v>-6.6582248773623247</v>
      </c>
      <c r="AZ48" s="19">
        <v>48.664001828559691</v>
      </c>
      <c r="BA48" s="19">
        <v>49</v>
      </c>
      <c r="BB48" s="19">
        <v>0.69044500825067801</v>
      </c>
      <c r="BC48" s="19">
        <v>42.167988602517909</v>
      </c>
      <c r="BD48" s="19">
        <v>44</v>
      </c>
      <c r="BE48" s="19">
        <v>4.3445548583095084</v>
      </c>
      <c r="BF48" s="19">
        <v>37.897906646363062</v>
      </c>
      <c r="BG48" s="19">
        <v>32</v>
      </c>
      <c r="BH48" s="19">
        <v>-15.562618540908419</v>
      </c>
      <c r="BI48" s="19">
        <v>47.739532010128713</v>
      </c>
      <c r="BJ48" s="19">
        <v>43</v>
      </c>
      <c r="BK48" s="19">
        <v>-9.927897929797771</v>
      </c>
      <c r="BL48" s="19">
        <v>43.87813217044868</v>
      </c>
      <c r="BM48" s="19">
        <v>49</v>
      </c>
      <c r="BN48" s="19">
        <v>11.672939517240497</v>
      </c>
      <c r="BO48" s="19">
        <v>36.583220936430983</v>
      </c>
      <c r="BP48" s="19">
        <v>46</v>
      </c>
      <c r="BQ48" s="19">
        <v>25.74070522639909</v>
      </c>
      <c r="BR48" s="19">
        <v>43.037585954293569</v>
      </c>
      <c r="BS48" s="19">
        <v>46</v>
      </c>
      <c r="BT48" s="19">
        <v>6.8833183367964708</v>
      </c>
      <c r="BU48" s="19">
        <v>38.409377492529224</v>
      </c>
      <c r="BV48" s="19">
        <v>43</v>
      </c>
      <c r="BW48" s="19">
        <v>11.951827410802663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50.725286463602288</v>
      </c>
      <c r="E49" s="19">
        <v>20</v>
      </c>
      <c r="F49" s="19">
        <v>-60.571932867543467</v>
      </c>
      <c r="G49" s="19">
        <v>42.799324666868962</v>
      </c>
      <c r="H49" s="19">
        <v>17</v>
      </c>
      <c r="I49" s="19">
        <v>-60.279747093393432</v>
      </c>
      <c r="J49" s="19">
        <v>30.409333757065568</v>
      </c>
      <c r="K49" s="19">
        <v>17</v>
      </c>
      <c r="L49" s="19">
        <v>-44.09611162214275</v>
      </c>
      <c r="M49" s="19">
        <v>30.842383288698329</v>
      </c>
      <c r="N49" s="19">
        <v>19</v>
      </c>
      <c r="O49" s="19">
        <v>-38.39645976074025</v>
      </c>
      <c r="P49" s="19">
        <v>31.203455117135874</v>
      </c>
      <c r="Q49" s="19">
        <v>20</v>
      </c>
      <c r="R49" s="19">
        <v>-35.904533889208054</v>
      </c>
      <c r="S49" s="19">
        <v>31.536541605320942</v>
      </c>
      <c r="T49" s="19">
        <v>20</v>
      </c>
      <c r="U49" s="19">
        <v>-36.581505193881057</v>
      </c>
      <c r="V49" s="22">
        <v>26.571670663726508</v>
      </c>
      <c r="W49" s="19">
        <v>19</v>
      </c>
      <c r="X49" s="19">
        <v>-28.495275135495106</v>
      </c>
      <c r="Y49" s="19">
        <v>44.949773817530598</v>
      </c>
      <c r="Z49" s="19">
        <v>19</v>
      </c>
      <c r="AA49" s="19">
        <v>-57.730599319300865</v>
      </c>
      <c r="AB49" s="19">
        <v>58.697189777526539</v>
      </c>
      <c r="AC49" s="19">
        <v>20</v>
      </c>
      <c r="AD49" s="19">
        <v>-65.926818514133672</v>
      </c>
      <c r="AE49" s="19">
        <v>55.936315746858838</v>
      </c>
      <c r="AF49" s="19">
        <v>22</v>
      </c>
      <c r="AG49" s="19">
        <v>-60.669558396442234</v>
      </c>
      <c r="AH49" s="19">
        <v>67.981821622889001</v>
      </c>
      <c r="AI49" s="19">
        <v>28</v>
      </c>
      <c r="AJ49" s="19">
        <v>-58.812518800507405</v>
      </c>
      <c r="AK49" s="19">
        <v>75.813885809952183</v>
      </c>
      <c r="AL49" s="19">
        <v>35</v>
      </c>
      <c r="AM49" s="19">
        <v>-53.834314616537561</v>
      </c>
      <c r="AN49" s="19">
        <v>55.346979369619028</v>
      </c>
      <c r="AO49" s="19">
        <v>34</v>
      </c>
      <c r="AP49" s="19">
        <v>-38.56936659010659</v>
      </c>
      <c r="AQ49" s="19">
        <v>64.952684474481515</v>
      </c>
      <c r="AR49" s="19">
        <v>35</v>
      </c>
      <c r="AS49" s="19">
        <v>-46.114621307529276</v>
      </c>
      <c r="AT49" s="19">
        <v>67.735786576084834</v>
      </c>
      <c r="AU49" s="19">
        <v>53</v>
      </c>
      <c r="AV49" s="19">
        <v>-21.754802477317845</v>
      </c>
      <c r="AW49" s="19">
        <v>49.086469330568562</v>
      </c>
      <c r="AX49" s="19">
        <v>77</v>
      </c>
      <c r="AY49" s="19">
        <v>56.86603874776609</v>
      </c>
      <c r="AZ49" s="19">
        <v>47.779201795313156</v>
      </c>
      <c r="BA49" s="19">
        <v>65</v>
      </c>
      <c r="BB49" s="19">
        <v>36.0424568800061</v>
      </c>
      <c r="BC49" s="19">
        <v>50.601586323021493</v>
      </c>
      <c r="BD49" s="19">
        <v>57</v>
      </c>
      <c r="BE49" s="19">
        <v>12.644689903856849</v>
      </c>
      <c r="BF49" s="19">
        <v>36.973567459866402</v>
      </c>
      <c r="BG49" s="19">
        <v>46</v>
      </c>
      <c r="BH49" s="19">
        <v>24.413204243630251</v>
      </c>
      <c r="BI49" s="19">
        <v>54.292016795832652</v>
      </c>
      <c r="BJ49" s="19">
        <v>42</v>
      </c>
      <c r="BK49" s="19">
        <v>-22.640560290949004</v>
      </c>
      <c r="BL49" s="19">
        <v>47.693621924400745</v>
      </c>
      <c r="BM49" s="19">
        <v>41</v>
      </c>
      <c r="BN49" s="19">
        <v>-14.034626967544671</v>
      </c>
      <c r="BO49" s="19">
        <v>45.025502690991978</v>
      </c>
      <c r="BP49" s="19">
        <v>39</v>
      </c>
      <c r="BQ49" s="19">
        <v>-13.382421807358231</v>
      </c>
      <c r="BR49" s="19">
        <v>39.295187175659343</v>
      </c>
      <c r="BS49" s="19">
        <v>39</v>
      </c>
      <c r="BT49" s="19">
        <v>-0.75120440154613</v>
      </c>
      <c r="BU49" s="19">
        <v>49.651146514732901</v>
      </c>
      <c r="BV49" s="19">
        <v>41</v>
      </c>
      <c r="BW49" s="19">
        <v>-17.423860518841916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23.056948392546495</v>
      </c>
      <c r="E50" s="19">
        <v>16</v>
      </c>
      <c r="F50" s="19">
        <v>-30.60660184687649</v>
      </c>
      <c r="G50" s="19">
        <v>15.563390787952351</v>
      </c>
      <c r="H50" s="19">
        <v>15</v>
      </c>
      <c r="I50" s="19">
        <v>-3.6199745648517183</v>
      </c>
      <c r="J50" s="19">
        <v>15.594530131828495</v>
      </c>
      <c r="K50" s="19">
        <v>17</v>
      </c>
      <c r="L50" s="19">
        <v>9.012582336821648</v>
      </c>
      <c r="M50" s="19">
        <v>14.234946133245383</v>
      </c>
      <c r="N50" s="19">
        <v>17</v>
      </c>
      <c r="O50" s="19">
        <v>19.424406955056174</v>
      </c>
      <c r="P50" s="19">
        <v>16.001771854941474</v>
      </c>
      <c r="Q50" s="19">
        <v>18</v>
      </c>
      <c r="R50" s="19">
        <v>12.487543024439869</v>
      </c>
      <c r="S50" s="19">
        <v>12.938068350900899</v>
      </c>
      <c r="T50" s="19">
        <v>17</v>
      </c>
      <c r="U50" s="19">
        <v>31.395193926427684</v>
      </c>
      <c r="V50" s="22">
        <v>16.607294164829067</v>
      </c>
      <c r="W50" s="19">
        <v>18</v>
      </c>
      <c r="X50" s="19">
        <v>8.3861092683021514</v>
      </c>
      <c r="Y50" s="19">
        <v>27.868859766868972</v>
      </c>
      <c r="Z50" s="19">
        <v>36</v>
      </c>
      <c r="AA50" s="19">
        <v>29.176436715209569</v>
      </c>
      <c r="AB50" s="19">
        <v>41.683511581142035</v>
      </c>
      <c r="AC50" s="19">
        <v>54</v>
      </c>
      <c r="AD50" s="19">
        <v>29.547626751365268</v>
      </c>
      <c r="AE50" s="19">
        <v>57.581501504119387</v>
      </c>
      <c r="AF50" s="19">
        <v>68</v>
      </c>
      <c r="AG50" s="19">
        <v>18.093481801851365</v>
      </c>
      <c r="AH50" s="19">
        <v>83.733707120875479</v>
      </c>
      <c r="AI50" s="19">
        <v>84</v>
      </c>
      <c r="AJ50" s="19">
        <v>0.31802351559582603</v>
      </c>
      <c r="AK50" s="19">
        <v>97.109921149826377</v>
      </c>
      <c r="AL50" s="19">
        <v>86</v>
      </c>
      <c r="AM50" s="19">
        <v>-11.440562424806624</v>
      </c>
      <c r="AN50" s="19">
        <v>103.03053082652158</v>
      </c>
      <c r="AO50" s="19">
        <v>79</v>
      </c>
      <c r="AP50" s="19">
        <v>-23.323698940252154</v>
      </c>
      <c r="AQ50" s="19">
        <v>101.702229637675</v>
      </c>
      <c r="AR50" s="19">
        <v>95</v>
      </c>
      <c r="AS50" s="19">
        <v>-6.5900518224157016</v>
      </c>
      <c r="AT50" s="19">
        <v>105.83716652513256</v>
      </c>
      <c r="AU50" s="19">
        <v>96</v>
      </c>
      <c r="AV50" s="19">
        <v>-9.294623852951112</v>
      </c>
      <c r="AW50" s="19">
        <v>69.246983519909222</v>
      </c>
      <c r="AX50" s="19">
        <v>88</v>
      </c>
      <c r="AY50" s="19">
        <v>27.081347846291521</v>
      </c>
      <c r="AZ50" s="19">
        <v>78.747202958942054</v>
      </c>
      <c r="BA50" s="19">
        <v>79</v>
      </c>
      <c r="BB50" s="19">
        <v>0.32102351773656179</v>
      </c>
      <c r="BC50" s="19">
        <v>61.846383283692937</v>
      </c>
      <c r="BD50" s="19">
        <v>58</v>
      </c>
      <c r="BE50" s="19">
        <v>-6.2192533814780315</v>
      </c>
      <c r="BF50" s="19">
        <v>24.957158035409822</v>
      </c>
      <c r="BG50" s="19">
        <v>28</v>
      </c>
      <c r="BH50" s="19">
        <v>12.192261475737421</v>
      </c>
      <c r="BI50" s="19">
        <v>21.52959286731295</v>
      </c>
      <c r="BJ50" s="19">
        <v>27</v>
      </c>
      <c r="BK50" s="19">
        <v>25.408781143244152</v>
      </c>
      <c r="BL50" s="19">
        <v>22.892938523712356</v>
      </c>
      <c r="BM50" s="19">
        <v>24</v>
      </c>
      <c r="BN50" s="19">
        <v>4.8358207712869925</v>
      </c>
      <c r="BO50" s="19">
        <v>20.636688733371322</v>
      </c>
      <c r="BP50" s="19">
        <v>21</v>
      </c>
      <c r="BQ50" s="19">
        <v>1.7605114431036204</v>
      </c>
      <c r="BR50" s="19">
        <v>26.196791450439562</v>
      </c>
      <c r="BS50" s="19">
        <v>25</v>
      </c>
      <c r="BT50" s="19">
        <v>-4.5684657707174328</v>
      </c>
      <c r="BU50" s="19">
        <v>30.914864811060106</v>
      </c>
      <c r="BV50" s="19">
        <v>28</v>
      </c>
      <c r="BW50" s="19">
        <v>-9.4286836732900206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49.188156570765855</v>
      </c>
      <c r="E51" s="19">
        <v>55</v>
      </c>
      <c r="F51" s="19">
        <v>11.815534133450969</v>
      </c>
      <c r="G51" s="19">
        <v>45.133833285061812</v>
      </c>
      <c r="H51" s="19">
        <v>53</v>
      </c>
      <c r="I51" s="19">
        <v>17.428536737077231</v>
      </c>
      <c r="J51" s="19">
        <v>42.105231355936937</v>
      </c>
      <c r="K51" s="19">
        <v>52</v>
      </c>
      <c r="L51" s="19">
        <v>23.500093279187926</v>
      </c>
      <c r="M51" s="19">
        <v>36.378195673849312</v>
      </c>
      <c r="N51" s="19">
        <v>52</v>
      </c>
      <c r="O51" s="19">
        <v>42.942768427023765</v>
      </c>
      <c r="P51" s="19">
        <v>46.405138379330275</v>
      </c>
      <c r="Q51" s="19">
        <v>50</v>
      </c>
      <c r="R51" s="19">
        <v>7.7466887207278416</v>
      </c>
      <c r="S51" s="19">
        <v>44.47460995622184</v>
      </c>
      <c r="T51" s="19">
        <v>44</v>
      </c>
      <c r="U51" s="19">
        <v>-1.0671481024544527</v>
      </c>
      <c r="V51" s="22">
        <v>33.214588329658135</v>
      </c>
      <c r="W51" s="19">
        <v>38</v>
      </c>
      <c r="X51" s="19">
        <v>14.407559783207827</v>
      </c>
      <c r="Y51" s="19">
        <v>51.242742151984885</v>
      </c>
      <c r="Z51" s="19">
        <v>47</v>
      </c>
      <c r="AA51" s="19">
        <v>-8.2796938138107468</v>
      </c>
      <c r="AB51" s="19">
        <v>51.041034589153512</v>
      </c>
      <c r="AC51" s="19">
        <v>48</v>
      </c>
      <c r="AD51" s="19">
        <v>-5.9580190990089124</v>
      </c>
      <c r="AE51" s="19">
        <v>56.758908625489113</v>
      </c>
      <c r="AF51" s="19">
        <v>50</v>
      </c>
      <c r="AG51" s="19">
        <v>-11.908101810213179</v>
      </c>
      <c r="AH51" s="19">
        <v>55.546122545531261</v>
      </c>
      <c r="AI51" s="19">
        <v>54</v>
      </c>
      <c r="AJ51" s="19">
        <v>-2.7834932029034105</v>
      </c>
      <c r="AK51" s="19">
        <v>71.554678741977341</v>
      </c>
      <c r="AL51" s="19">
        <v>50</v>
      </c>
      <c r="AM51" s="19">
        <v>-30.123367361766036</v>
      </c>
      <c r="AN51" s="19">
        <v>63.861899272637338</v>
      </c>
      <c r="AO51" s="19">
        <v>51</v>
      </c>
      <c r="AP51" s="19">
        <v>-20.140176567138564</v>
      </c>
      <c r="AQ51" s="19">
        <v>65.807325059672053</v>
      </c>
      <c r="AR51" s="19">
        <v>41</v>
      </c>
      <c r="AS51" s="19">
        <v>-37.696905378204534</v>
      </c>
      <c r="AT51" s="19">
        <v>66.889089243883774</v>
      </c>
      <c r="AU51" s="19">
        <v>31</v>
      </c>
      <c r="AV51" s="19">
        <v>-53.654623870013921</v>
      </c>
      <c r="AW51" s="19">
        <v>52.592645711323463</v>
      </c>
      <c r="AX51" s="19">
        <v>29</v>
      </c>
      <c r="AY51" s="19">
        <v>-44.859210621997377</v>
      </c>
      <c r="AZ51" s="19">
        <v>41.585601562587378</v>
      </c>
      <c r="BA51" s="19">
        <v>30</v>
      </c>
      <c r="BB51" s="19">
        <v>-27.859646433515589</v>
      </c>
      <c r="BC51" s="19">
        <v>24.363726748121458</v>
      </c>
      <c r="BD51" s="19">
        <v>24</v>
      </c>
      <c r="BE51" s="19">
        <v>-1.4929027561413719</v>
      </c>
      <c r="BF51" s="19">
        <v>22.184140475919843</v>
      </c>
      <c r="BG51" s="19">
        <v>15</v>
      </c>
      <c r="BH51" s="19">
        <v>-32.384128128461825</v>
      </c>
      <c r="BI51" s="19">
        <v>36.506700948921953</v>
      </c>
      <c r="BJ51" s="19">
        <v>24</v>
      </c>
      <c r="BK51" s="19">
        <v>-34.25864464285776</v>
      </c>
      <c r="BL51" s="19">
        <v>33.38553534708052</v>
      </c>
      <c r="BM51" s="19">
        <v>28</v>
      </c>
      <c r="BN51" s="19">
        <v>-16.131343382970407</v>
      </c>
      <c r="BO51" s="19">
        <v>21.574720039433657</v>
      </c>
      <c r="BP51" s="19">
        <v>34</v>
      </c>
      <c r="BQ51" s="19">
        <v>57.591847949154243</v>
      </c>
      <c r="BR51" s="19">
        <v>29.003590534415231</v>
      </c>
      <c r="BS51" s="19">
        <v>40</v>
      </c>
      <c r="BT51" s="19">
        <v>37.913959144253511</v>
      </c>
      <c r="BU51" s="19">
        <v>56.208845111018377</v>
      </c>
      <c r="BV51" s="19">
        <v>57</v>
      </c>
      <c r="BW51" s="19">
        <v>1.4075273872270619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14.602733981946113</v>
      </c>
      <c r="E52" s="19">
        <v>18</v>
      </c>
      <c r="F52" s="19">
        <v>23.264588824627292</v>
      </c>
      <c r="G52" s="19">
        <v>10.894373551566645</v>
      </c>
      <c r="H52" s="19">
        <v>14</v>
      </c>
      <c r="I52" s="19">
        <v>28.50670058019772</v>
      </c>
      <c r="J52" s="19">
        <v>13.255350612054222</v>
      </c>
      <c r="K52" s="19">
        <v>14</v>
      </c>
      <c r="L52" s="19">
        <v>5.6177268315226936</v>
      </c>
      <c r="M52" s="19">
        <v>14.234946133245383</v>
      </c>
      <c r="N52" s="19">
        <v>13</v>
      </c>
      <c r="O52" s="19">
        <v>-8.6754535049570407</v>
      </c>
      <c r="P52" s="19">
        <v>16.801860447688547</v>
      </c>
      <c r="Q52" s="19">
        <v>13</v>
      </c>
      <c r="R52" s="19">
        <v>-22.627615909115434</v>
      </c>
      <c r="S52" s="19">
        <v>14.55532689476351</v>
      </c>
      <c r="T52" s="19">
        <v>13</v>
      </c>
      <c r="U52" s="19">
        <v>-10.685619814715819</v>
      </c>
      <c r="V52" s="22">
        <v>14.946564748346159</v>
      </c>
      <c r="W52" s="19">
        <v>16</v>
      </c>
      <c r="X52" s="19">
        <v>7.04800915387868</v>
      </c>
      <c r="Y52" s="19">
        <v>14.383927621609793</v>
      </c>
      <c r="Z52" s="19">
        <v>15</v>
      </c>
      <c r="AA52" s="19">
        <v>4.2830608898827229</v>
      </c>
      <c r="AB52" s="19">
        <v>1.7013678196384503</v>
      </c>
      <c r="AC52" s="19">
        <v>1.3</v>
      </c>
      <c r="AD52" s="19">
        <v>-23.590890517944736</v>
      </c>
      <c r="AE52" s="19">
        <v>12</v>
      </c>
      <c r="AF52" s="19">
        <v>-16</v>
      </c>
      <c r="AG52" s="19">
        <v>-233.33333333333334</v>
      </c>
      <c r="AH52" s="19">
        <v>7</v>
      </c>
      <c r="AI52" s="19">
        <v>-19</v>
      </c>
      <c r="AJ52" s="19">
        <v>-371.42857142857144</v>
      </c>
      <c r="AK52" s="19">
        <v>8</v>
      </c>
      <c r="AL52" s="19">
        <v>-14</v>
      </c>
      <c r="AM52" s="19">
        <v>-275</v>
      </c>
      <c r="AN52" s="19">
        <v>8</v>
      </c>
      <c r="AO52" s="19">
        <v>-5</v>
      </c>
      <c r="AP52" s="19">
        <v>-162.5</v>
      </c>
      <c r="AQ52" s="19">
        <v>8</v>
      </c>
      <c r="AR52" s="19">
        <v>-22</v>
      </c>
      <c r="AS52" s="19">
        <v>-375</v>
      </c>
      <c r="AT52" s="19">
        <v>8</v>
      </c>
      <c r="AU52" s="19">
        <v>-19</v>
      </c>
      <c r="AV52" s="19">
        <v>-337.5</v>
      </c>
      <c r="AW52" s="19">
        <v>8</v>
      </c>
      <c r="AX52" s="19">
        <v>8</v>
      </c>
      <c r="AY52" s="19">
        <v>0</v>
      </c>
      <c r="AZ52" s="19">
        <v>8</v>
      </c>
      <c r="BA52" s="19">
        <v>-5</v>
      </c>
      <c r="BB52" s="19">
        <v>-162.5</v>
      </c>
      <c r="BC52" s="19">
        <v>8</v>
      </c>
      <c r="BD52" s="19">
        <v>17</v>
      </c>
      <c r="BE52" s="19">
        <v>112.5</v>
      </c>
      <c r="BF52" s="19">
        <v>8</v>
      </c>
      <c r="BG52" s="19">
        <v>18</v>
      </c>
      <c r="BH52" s="19">
        <v>125</v>
      </c>
      <c r="BI52" s="19">
        <v>8</v>
      </c>
      <c r="BJ52" s="19">
        <v>18</v>
      </c>
      <c r="BK52" s="19">
        <v>125</v>
      </c>
      <c r="BL52" s="19">
        <v>22.892938523712356</v>
      </c>
      <c r="BM52" s="19">
        <v>18</v>
      </c>
      <c r="BN52" s="19">
        <v>-21.373134421534758</v>
      </c>
      <c r="BO52" s="19">
        <v>12.194406978810328</v>
      </c>
      <c r="BP52" s="19">
        <v>18</v>
      </c>
      <c r="BQ52" s="19">
        <v>47.60865396142502</v>
      </c>
      <c r="BR52" s="19">
        <v>16.840794503854006</v>
      </c>
      <c r="BS52" s="19">
        <v>25</v>
      </c>
      <c r="BT52" s="19">
        <v>48.449053245550644</v>
      </c>
      <c r="BU52" s="19">
        <v>15.925839448121874</v>
      </c>
      <c r="BV52" s="19">
        <v>23</v>
      </c>
      <c r="BW52" s="19">
        <v>44.419388848682502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0.3074259785672866</v>
      </c>
      <c r="E53" s="19">
        <v>1.3</v>
      </c>
      <c r="F53" s="19">
        <v>322.86601999559639</v>
      </c>
      <c r="G53" s="19">
        <v>0.311267815759047</v>
      </c>
      <c r="H53" s="19">
        <v>1</v>
      </c>
      <c r="I53" s="19">
        <v>221.26675145049433</v>
      </c>
      <c r="J53" s="19">
        <v>0.31189060263656992</v>
      </c>
      <c r="K53" s="19">
        <v>1.2</v>
      </c>
      <c r="L53" s="19">
        <v>284.75029060054692</v>
      </c>
      <c r="M53" s="19">
        <v>0.31633213629434187</v>
      </c>
      <c r="N53" s="19">
        <v>1.2</v>
      </c>
      <c r="O53" s="19">
        <v>279.34811621017843</v>
      </c>
      <c r="P53" s="19">
        <v>0.24002657782412212</v>
      </c>
      <c r="Q53" s="19">
        <v>1.1000000000000001</v>
      </c>
      <c r="R53" s="19">
        <v>358.28258269216241</v>
      </c>
      <c r="S53" s="19">
        <v>0.32345170877252249</v>
      </c>
      <c r="T53" s="19">
        <v>1.1000000000000001</v>
      </c>
      <c r="U53" s="19">
        <v>240.08167839781285</v>
      </c>
      <c r="V53" s="22">
        <v>0.41518235412072668</v>
      </c>
      <c r="W53" s="19">
        <v>0.9</v>
      </c>
      <c r="X53" s="19">
        <v>116.77221853660431</v>
      </c>
      <c r="Y53" s="19">
        <v>0.35959819054024483</v>
      </c>
      <c r="Z53" s="19">
        <v>1.2</v>
      </c>
      <c r="AA53" s="19">
        <v>233.7057948476247</v>
      </c>
      <c r="AB53" s="19">
        <v>0.17013678196384505</v>
      </c>
      <c r="AC53" s="19">
        <v>1</v>
      </c>
      <c r="AD53" s="19">
        <v>487.76238063119422</v>
      </c>
      <c r="AE53" s="19">
        <v>0.32903715145211082</v>
      </c>
      <c r="AF53" s="19">
        <v>0.6</v>
      </c>
      <c r="AG53" s="19">
        <v>82.350229252858696</v>
      </c>
      <c r="AH53" s="19">
        <v>0.49742796309430976</v>
      </c>
      <c r="AI53" s="19">
        <v>1</v>
      </c>
      <c r="AJ53" s="19">
        <v>101.03413442609484</v>
      </c>
      <c r="AK53" s="19">
        <v>0.51110484815698098</v>
      </c>
      <c r="AL53" s="19">
        <v>1.5</v>
      </c>
      <c r="AM53" s="19">
        <v>193.48185708058267</v>
      </c>
      <c r="AN53" s="19">
        <v>0.51089519418109874</v>
      </c>
      <c r="AO53" s="19">
        <v>1</v>
      </c>
      <c r="AP53" s="19">
        <v>95.73486135505253</v>
      </c>
      <c r="AQ53" s="19">
        <v>0.51278435111432774</v>
      </c>
      <c r="AR53" s="19">
        <v>1</v>
      </c>
      <c r="AS53" s="19">
        <v>95.013751458465464</v>
      </c>
      <c r="AT53" s="19">
        <v>0.5080183993206363</v>
      </c>
      <c r="AU53" s="19">
        <v>1</v>
      </c>
      <c r="AV53" s="19">
        <v>96.843264208005394</v>
      </c>
      <c r="AW53" s="19">
        <v>0.5259264571132346</v>
      </c>
      <c r="AX53" s="19">
        <v>0.8</v>
      </c>
      <c r="AY53" s="19">
        <v>52.112522422076211</v>
      </c>
      <c r="AZ53" s="19">
        <v>0.53088001994792389</v>
      </c>
      <c r="BA53" s="19">
        <v>1</v>
      </c>
      <c r="BB53" s="19">
        <v>88.366478756931542</v>
      </c>
      <c r="BC53" s="19">
        <v>0.56223984803357208</v>
      </c>
      <c r="BD53" s="19">
        <v>1.1000000000000001</v>
      </c>
      <c r="BE53" s="19">
        <v>95.646040359330357</v>
      </c>
      <c r="BF53" s="19">
        <v>0.46216959324833007</v>
      </c>
      <c r="BG53" s="19">
        <v>1.3</v>
      </c>
      <c r="BH53" s="19">
        <v>181.2820269855988</v>
      </c>
      <c r="BI53" s="19">
        <v>0.46803462755028147</v>
      </c>
      <c r="BJ53" s="19">
        <v>1.2</v>
      </c>
      <c r="BK53" s="19">
        <v>156.39128589285471</v>
      </c>
      <c r="BL53" s="19">
        <v>0.47693621924400742</v>
      </c>
      <c r="BM53" s="19">
        <v>1.1000000000000001</v>
      </c>
      <c r="BN53" s="19">
        <v>130.63880569683138</v>
      </c>
      <c r="BO53" s="19">
        <v>0.46901565303116644</v>
      </c>
      <c r="BP53" s="19">
        <v>1.2</v>
      </c>
      <c r="BQ53" s="19">
        <v>155.85500019980336</v>
      </c>
      <c r="BR53" s="19">
        <v>0.37423987786342233</v>
      </c>
      <c r="BS53" s="19">
        <v>1</v>
      </c>
      <c r="BT53" s="19">
        <v>167.20829584199117</v>
      </c>
      <c r="BU53" s="19">
        <v>0.37472563407345583</v>
      </c>
      <c r="BV53" s="19">
        <v>1.2</v>
      </c>
      <c r="BW53" s="19">
        <v>220.234297012296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249.32246861806942</v>
      </c>
      <c r="E54" s="36">
        <v>232.3</v>
      </c>
      <c r="F54" s="36">
        <v>-6.8274908043469136</v>
      </c>
      <c r="G54" s="36">
        <v>224.42409516227289</v>
      </c>
      <c r="H54" s="36">
        <v>230</v>
      </c>
      <c r="I54" s="36">
        <v>2.4845392976611427</v>
      </c>
      <c r="J54" s="36">
        <v>189.78543170435279</v>
      </c>
      <c r="K54" s="36">
        <v>221.2</v>
      </c>
      <c r="L54" s="36">
        <v>16.552676363792099</v>
      </c>
      <c r="M54" s="36">
        <v>190.11561391289945</v>
      </c>
      <c r="N54" s="36">
        <v>223.2</v>
      </c>
      <c r="O54" s="36">
        <v>17.402245615795657</v>
      </c>
      <c r="P54" s="36">
        <v>213.06359224854572</v>
      </c>
      <c r="Q54" s="36">
        <v>231.1</v>
      </c>
      <c r="R54" s="36">
        <v>8.4652697164770476</v>
      </c>
      <c r="S54" s="36">
        <v>207.33254532318688</v>
      </c>
      <c r="T54" s="36">
        <v>214.1</v>
      </c>
      <c r="U54" s="36">
        <v>3.2640580697372465</v>
      </c>
      <c r="V54" s="36">
        <v>181.43468875075757</v>
      </c>
      <c r="W54" s="36">
        <v>210.9</v>
      </c>
      <c r="X54" s="36">
        <v>16.240175157309547</v>
      </c>
      <c r="Y54" s="36">
        <v>260.16929085586713</v>
      </c>
      <c r="Z54" s="36">
        <v>252.2</v>
      </c>
      <c r="AA54" s="36">
        <v>-3.0631174146844646</v>
      </c>
      <c r="AB54" s="36">
        <v>279.19445920266969</v>
      </c>
      <c r="AC54" s="36">
        <v>270.3</v>
      </c>
      <c r="AD54" s="36">
        <v>-3.1857577790299607</v>
      </c>
      <c r="AE54" s="36">
        <v>322.44655239506653</v>
      </c>
      <c r="AF54" s="36">
        <v>286.60000000000002</v>
      </c>
      <c r="AG54" s="36">
        <v>-11.117052463053398</v>
      </c>
      <c r="AH54" s="36">
        <v>393.00409936118439</v>
      </c>
      <c r="AI54" s="36">
        <v>340</v>
      </c>
      <c r="AJ54" s="36">
        <v>-13.486907502323985</v>
      </c>
      <c r="AK54" s="36">
        <v>457.43152981270532</v>
      </c>
      <c r="AL54" s="36">
        <v>351.5</v>
      </c>
      <c r="AM54" s="36">
        <v>-23.157898594370799</v>
      </c>
      <c r="AN54" s="36">
        <v>428.29644641298393</v>
      </c>
      <c r="AO54" s="36">
        <v>364</v>
      </c>
      <c r="AP54" s="36">
        <v>-15.012136325545464</v>
      </c>
      <c r="AQ54" s="36">
        <v>428.14131167967247</v>
      </c>
      <c r="AR54" s="36">
        <v>328</v>
      </c>
      <c r="AS54" s="36">
        <v>-23.389780184210856</v>
      </c>
      <c r="AT54" s="36">
        <v>447.943933811671</v>
      </c>
      <c r="AU54" s="36">
        <v>336</v>
      </c>
      <c r="AV54" s="36">
        <v>-24.990612744570747</v>
      </c>
      <c r="AW54" s="36">
        <v>374.92135824600007</v>
      </c>
      <c r="AX54" s="36">
        <v>373.8</v>
      </c>
      <c r="AY54" s="36">
        <v>-0.29909158849901823</v>
      </c>
      <c r="AZ54" s="36">
        <v>337.6764923876608</v>
      </c>
      <c r="BA54" s="36">
        <v>312</v>
      </c>
      <c r="BB54" s="36">
        <v>-7.6038732237788009</v>
      </c>
      <c r="BC54" s="36">
        <v>268.12963635686606</v>
      </c>
      <c r="BD54" s="36">
        <v>271.10000000000002</v>
      </c>
      <c r="BE54" s="36">
        <v>1.1078087761923383</v>
      </c>
      <c r="BF54" s="36">
        <v>201.64905957105026</v>
      </c>
      <c r="BG54" s="36">
        <v>224.3</v>
      </c>
      <c r="BH54" s="36">
        <v>11.232852003938447</v>
      </c>
      <c r="BI54" s="36">
        <v>249.97390244349552</v>
      </c>
      <c r="BJ54" s="36">
        <v>219.2</v>
      </c>
      <c r="BK54" s="36">
        <v>-12.310846109406045</v>
      </c>
      <c r="BL54" s="36">
        <v>248.48377022612789</v>
      </c>
      <c r="BM54" s="36">
        <v>236.1</v>
      </c>
      <c r="BN54" s="36">
        <v>-4.9837340341617811</v>
      </c>
      <c r="BO54" s="36">
        <v>210.58802821099371</v>
      </c>
      <c r="BP54" s="36">
        <v>234.2</v>
      </c>
      <c r="BQ54" s="36">
        <v>11.212399864131315</v>
      </c>
      <c r="BR54" s="36">
        <v>230.53176476386815</v>
      </c>
      <c r="BS54" s="36">
        <v>257</v>
      </c>
      <c r="BT54" s="36">
        <v>11.481383167843724</v>
      </c>
      <c r="BU54" s="36">
        <v>268.30355399659436</v>
      </c>
      <c r="BV54" s="36">
        <v>277.2</v>
      </c>
      <c r="BW54" s="36">
        <v>3.3158137008943807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59.948065820620883</v>
      </c>
      <c r="E55" s="19">
        <v>40</v>
      </c>
      <c r="F55" s="19">
        <v>-33.275578698919702</v>
      </c>
      <c r="G55" s="19">
        <v>65.366241309399868</v>
      </c>
      <c r="H55" s="19">
        <v>44</v>
      </c>
      <c r="I55" s="19">
        <v>-32.68696636275358</v>
      </c>
      <c r="J55" s="19">
        <v>52.241675941625459</v>
      </c>
      <c r="K55" s="19">
        <v>49</v>
      </c>
      <c r="L55" s="19">
        <v>-6.205153037677599</v>
      </c>
      <c r="M55" s="19">
        <v>37.959856355321023</v>
      </c>
      <c r="N55" s="19">
        <v>48</v>
      </c>
      <c r="O55" s="19">
        <v>26.449372070059479</v>
      </c>
      <c r="P55" s="19">
        <v>40.804518230100761</v>
      </c>
      <c r="Q55" s="19">
        <v>52</v>
      </c>
      <c r="R55" s="19">
        <v>27.4368679143981</v>
      </c>
      <c r="S55" s="19">
        <v>32.345170877252244</v>
      </c>
      <c r="T55" s="19">
        <v>42</v>
      </c>
      <c r="U55" s="19">
        <v>29.849368115528545</v>
      </c>
      <c r="V55" s="22">
        <v>38.196776579106853</v>
      </c>
      <c r="W55" s="19">
        <v>29</v>
      </c>
      <c r="X55" s="19">
        <v>-24.077363072928442</v>
      </c>
      <c r="Y55" s="19">
        <v>51.242742151984885</v>
      </c>
      <c r="Z55" s="19">
        <v>55</v>
      </c>
      <c r="AA55" s="19">
        <v>7.3322731966044437</v>
      </c>
      <c r="AB55" s="19">
        <v>67.204028875718791</v>
      </c>
      <c r="AC55" s="19">
        <v>70</v>
      </c>
      <c r="AD55" s="19">
        <v>4.1604218840091152</v>
      </c>
      <c r="AE55" s="19">
        <v>92.130402406591017</v>
      </c>
      <c r="AF55" s="19">
        <v>80</v>
      </c>
      <c r="AG55" s="19">
        <v>-13.166557498638698</v>
      </c>
      <c r="AH55" s="19">
        <v>117.72461793231997</v>
      </c>
      <c r="AI55" s="19">
        <v>84</v>
      </c>
      <c r="AJ55" s="19">
        <v>-28.647039612146624</v>
      </c>
      <c r="AK55" s="19">
        <v>106.48017669937103</v>
      </c>
      <c r="AL55" s="19">
        <v>66</v>
      </c>
      <c r="AM55" s="19">
        <v>-38.016631784580937</v>
      </c>
      <c r="AN55" s="19">
        <v>113.24843471014356</v>
      </c>
      <c r="AO55" s="19">
        <v>69</v>
      </c>
      <c r="AP55" s="19">
        <v>-39.072005563164105</v>
      </c>
      <c r="AQ55" s="19">
        <v>92.30118320057899</v>
      </c>
      <c r="AR55" s="19">
        <v>33</v>
      </c>
      <c r="AS55" s="19">
        <v>-64.247478899281333</v>
      </c>
      <c r="AT55" s="19">
        <v>114.30413984714316</v>
      </c>
      <c r="AU55" s="19">
        <v>45</v>
      </c>
      <c r="AV55" s="19">
        <v>-60.631347158398917</v>
      </c>
      <c r="AW55" s="19">
        <v>105.18529142264693</v>
      </c>
      <c r="AX55" s="19">
        <v>50</v>
      </c>
      <c r="AY55" s="19">
        <v>-52.464836743101188</v>
      </c>
      <c r="AZ55" s="19">
        <v>90.249603391147076</v>
      </c>
      <c r="BA55" s="19">
        <v>40</v>
      </c>
      <c r="BB55" s="19">
        <v>-55.67847558660435</v>
      </c>
      <c r="BC55" s="19">
        <v>88.084242858592972</v>
      </c>
      <c r="BD55" s="19">
        <v>26</v>
      </c>
      <c r="BE55" s="19">
        <v>-70.482802421609733</v>
      </c>
      <c r="BF55" s="19">
        <v>84.114865971196068</v>
      </c>
      <c r="BG55" s="19">
        <v>32</v>
      </c>
      <c r="BH55" s="19">
        <v>-61.956784177771929</v>
      </c>
      <c r="BI55" s="19">
        <v>84.246232959050673</v>
      </c>
      <c r="BJ55" s="19">
        <v>46</v>
      </c>
      <c r="BK55" s="19">
        <v>-45.398152078373535</v>
      </c>
      <c r="BL55" s="19">
        <v>86.802391902409354</v>
      </c>
      <c r="BM55" s="19">
        <v>45</v>
      </c>
      <c r="BN55" s="19">
        <v>-48.158110607605337</v>
      </c>
      <c r="BO55" s="19">
        <v>81.608723627422961</v>
      </c>
      <c r="BP55" s="19">
        <v>48</v>
      </c>
      <c r="BQ55" s="19">
        <v>-41.182758574757841</v>
      </c>
      <c r="BR55" s="19">
        <v>52.393582900879125</v>
      </c>
      <c r="BS55" s="19">
        <v>51</v>
      </c>
      <c r="BT55" s="19">
        <v>-2.659835086131781</v>
      </c>
      <c r="BU55" s="19">
        <v>45.903890173998342</v>
      </c>
      <c r="BV55" s="19">
        <v>67</v>
      </c>
      <c r="BW55" s="19">
        <v>45.957128570230147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66.096585391966613</v>
      </c>
      <c r="E56" s="19">
        <v>74</v>
      </c>
      <c r="F56" s="19">
        <v>11.957372020301021</v>
      </c>
      <c r="G56" s="19">
        <v>56.80637637602608</v>
      </c>
      <c r="H56" s="19">
        <v>70</v>
      </c>
      <c r="I56" s="19">
        <v>23.225603296079996</v>
      </c>
      <c r="J56" s="19">
        <v>53.02140244821689</v>
      </c>
      <c r="K56" s="19">
        <v>63</v>
      </c>
      <c r="L56" s="19">
        <v>18.819942685463033</v>
      </c>
      <c r="M56" s="19">
        <v>45.868159762679568</v>
      </c>
      <c r="N56" s="19">
        <v>65</v>
      </c>
      <c r="O56" s="19">
        <v>41.710503181963219</v>
      </c>
      <c r="P56" s="19">
        <v>47.205226972077348</v>
      </c>
      <c r="Q56" s="19">
        <v>56</v>
      </c>
      <c r="R56" s="19">
        <v>18.630930496584419</v>
      </c>
      <c r="S56" s="19">
        <v>54.986790491328819</v>
      </c>
      <c r="T56" s="19">
        <v>65</v>
      </c>
      <c r="U56" s="19">
        <v>18.21020906875847</v>
      </c>
      <c r="V56" s="22">
        <v>68.920270784040625</v>
      </c>
      <c r="W56" s="19">
        <v>71</v>
      </c>
      <c r="X56" s="19">
        <v>3.0175871224826398</v>
      </c>
      <c r="Y56" s="19">
        <v>83.606579300606924</v>
      </c>
      <c r="Z56" s="19">
        <v>87</v>
      </c>
      <c r="AA56" s="19">
        <v>4.058796242807702</v>
      </c>
      <c r="AB56" s="19">
        <v>91.873862260476329</v>
      </c>
      <c r="AC56" s="19">
        <v>93</v>
      </c>
      <c r="AD56" s="19">
        <v>1.2257433309278971</v>
      </c>
      <c r="AE56" s="19">
        <v>81.43669498439742</v>
      </c>
      <c r="AF56" s="19">
        <v>97</v>
      </c>
      <c r="AG56" s="19">
        <v>19.110924158432972</v>
      </c>
      <c r="AH56" s="19">
        <v>90.366079962132943</v>
      </c>
      <c r="AI56" s="19">
        <v>95</v>
      </c>
      <c r="AJ56" s="19">
        <v>5.1279418558477445</v>
      </c>
      <c r="AK56" s="19">
        <v>91.998872668256567</v>
      </c>
      <c r="AL56" s="19">
        <v>96</v>
      </c>
      <c r="AM56" s="19">
        <v>4.3491047397627387</v>
      </c>
      <c r="AN56" s="19">
        <v>93.664118933201436</v>
      </c>
      <c r="AO56" s="19">
        <v>76</v>
      </c>
      <c r="AP56" s="19">
        <v>-18.859002929178224</v>
      </c>
      <c r="AQ56" s="19">
        <v>93.155823785769542</v>
      </c>
      <c r="AR56" s="19">
        <v>93</v>
      </c>
      <c r="AS56" s="19">
        <v>-0.16727218915254261</v>
      </c>
      <c r="AT56" s="19">
        <v>89.749917213312415</v>
      </c>
      <c r="AU56" s="19">
        <v>61</v>
      </c>
      <c r="AV56" s="19">
        <v>-32.033363490443421</v>
      </c>
      <c r="AW56" s="19">
        <v>82.395144947740093</v>
      </c>
      <c r="AX56" s="19">
        <v>103</v>
      </c>
      <c r="AY56" s="19">
        <v>25.007365501121132</v>
      </c>
      <c r="AZ56" s="19">
        <v>77.862402925695505</v>
      </c>
      <c r="BA56" s="19">
        <v>100</v>
      </c>
      <c r="BB56" s="19">
        <v>28.431690061544234</v>
      </c>
      <c r="BC56" s="19">
        <v>68.405848177417937</v>
      </c>
      <c r="BD56" s="19">
        <v>90</v>
      </c>
      <c r="BE56" s="19">
        <v>31.567698373646802</v>
      </c>
      <c r="BF56" s="19">
        <v>61.930725495276228</v>
      </c>
      <c r="BG56" s="19">
        <v>86</v>
      </c>
      <c r="BH56" s="19">
        <v>38.864835366024671</v>
      </c>
      <c r="BI56" s="19">
        <v>75.821609663145594</v>
      </c>
      <c r="BJ56" s="19">
        <v>91</v>
      </c>
      <c r="BK56" s="19">
        <v>20.018554610338384</v>
      </c>
      <c r="BL56" s="19">
        <v>75.355922640553175</v>
      </c>
      <c r="BM56" s="19">
        <v>89</v>
      </c>
      <c r="BN56" s="19">
        <v>18.106177830943572</v>
      </c>
      <c r="BO56" s="19">
        <v>87.236911463796957</v>
      </c>
      <c r="BP56" s="19">
        <v>83</v>
      </c>
      <c r="BQ56" s="19">
        <v>-4.856787560108959</v>
      </c>
      <c r="BR56" s="19">
        <v>86.075171908587137</v>
      </c>
      <c r="BS56" s="19">
        <v>90</v>
      </c>
      <c r="BT56" s="19">
        <v>4.5597679381704603</v>
      </c>
      <c r="BU56" s="19">
        <v>76.818754985058447</v>
      </c>
      <c r="BV56" s="19">
        <v>85</v>
      </c>
      <c r="BW56" s="19">
        <v>10.65006197579333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69.939410124057702</v>
      </c>
      <c r="E57" s="19">
        <v>41</v>
      </c>
      <c r="F57" s="19">
        <v>-41.377829856908029</v>
      </c>
      <c r="G57" s="19">
        <v>58.362715454821313</v>
      </c>
      <c r="H57" s="19">
        <v>37</v>
      </c>
      <c r="I57" s="19">
        <v>-36.60336104710246</v>
      </c>
      <c r="J57" s="19">
        <v>30.409333757065568</v>
      </c>
      <c r="K57" s="19">
        <v>36</v>
      </c>
      <c r="L57" s="19">
        <v>18.384704800168301</v>
      </c>
      <c r="M57" s="19">
        <v>15.025776473981237</v>
      </c>
      <c r="N57" s="19">
        <v>39</v>
      </c>
      <c r="O57" s="19">
        <v>159.55397424906948</v>
      </c>
      <c r="P57" s="19">
        <v>12.80141748395318</v>
      </c>
      <c r="Q57" s="19">
        <v>44</v>
      </c>
      <c r="R57" s="19">
        <v>243.71193701912176</v>
      </c>
      <c r="S57" s="19">
        <v>16.981214710557431</v>
      </c>
      <c r="T57" s="19">
        <v>45</v>
      </c>
      <c r="U57" s="19">
        <v>164.99871043985414</v>
      </c>
      <c r="V57" s="22">
        <v>32.38422362141668</v>
      </c>
      <c r="W57" s="19">
        <v>43</v>
      </c>
      <c r="X57" s="19">
        <v>32.780703662022582</v>
      </c>
      <c r="Y57" s="19">
        <v>45.848769293881212</v>
      </c>
      <c r="Z57" s="19">
        <v>56</v>
      </c>
      <c r="AA57" s="19">
        <v>22.140683081483566</v>
      </c>
      <c r="AB57" s="19">
        <v>66.353344965899566</v>
      </c>
      <c r="AC57" s="19">
        <v>78</v>
      </c>
      <c r="AD57" s="19">
        <v>17.552476126238854</v>
      </c>
      <c r="AE57" s="19">
        <v>104.46929558604518</v>
      </c>
      <c r="AF57" s="19">
        <v>101</v>
      </c>
      <c r="AG57" s="19">
        <v>-3.3208758291930129</v>
      </c>
      <c r="AH57" s="19">
        <v>115.23747811684842</v>
      </c>
      <c r="AI57" s="19">
        <v>93</v>
      </c>
      <c r="AJ57" s="19">
        <v>-19.297088482186393</v>
      </c>
      <c r="AK57" s="19">
        <v>150.7759302063094</v>
      </c>
      <c r="AL57" s="19">
        <v>114</v>
      </c>
      <c r="AM57" s="19">
        <v>-24.391114786019383</v>
      </c>
      <c r="AN57" s="19">
        <v>148.15960631251863</v>
      </c>
      <c r="AO57" s="19">
        <v>108</v>
      </c>
      <c r="AP57" s="19">
        <v>-27.105637840187335</v>
      </c>
      <c r="AQ57" s="19">
        <v>137.59713421567795</v>
      </c>
      <c r="AR57" s="19">
        <v>82</v>
      </c>
      <c r="AS57" s="19">
        <v>-40.405735579152172</v>
      </c>
      <c r="AT57" s="19">
        <v>119.38432384034954</v>
      </c>
      <c r="AU57" s="19">
        <v>108</v>
      </c>
      <c r="AV57" s="19">
        <v>-9.5358615554698662</v>
      </c>
      <c r="AW57" s="19">
        <v>127.09889380236504</v>
      </c>
      <c r="AX57" s="19">
        <v>101</v>
      </c>
      <c r="AY57" s="19">
        <v>-20.534320182949848</v>
      </c>
      <c r="AZ57" s="19">
        <v>97.328003657119382</v>
      </c>
      <c r="BA57" s="19">
        <v>97</v>
      </c>
      <c r="BB57" s="19">
        <v>-0.33700851224167577</v>
      </c>
      <c r="BC57" s="19">
        <v>85.273043618425106</v>
      </c>
      <c r="BD57" s="19">
        <v>80</v>
      </c>
      <c r="BE57" s="19">
        <v>-6.1837169106108343</v>
      </c>
      <c r="BF57" s="19">
        <v>72.098456546739484</v>
      </c>
      <c r="BG57" s="19">
        <v>61</v>
      </c>
      <c r="BH57" s="19">
        <v>-15.393473145357357</v>
      </c>
      <c r="BI57" s="19">
        <v>63.652709346838279</v>
      </c>
      <c r="BJ57" s="19">
        <v>57</v>
      </c>
      <c r="BK57" s="19">
        <v>-10.451572941833824</v>
      </c>
      <c r="BL57" s="19">
        <v>70.586560448113104</v>
      </c>
      <c r="BM57" s="19">
        <v>55</v>
      </c>
      <c r="BN57" s="19">
        <v>-22.081484561881297</v>
      </c>
      <c r="BO57" s="19">
        <v>57.219909669802306</v>
      </c>
      <c r="BP57" s="19">
        <v>53</v>
      </c>
      <c r="BQ57" s="19">
        <v>-7.374897468650417</v>
      </c>
      <c r="BR57" s="19">
        <v>69.234377404733124</v>
      </c>
      <c r="BS57" s="19">
        <v>56</v>
      </c>
      <c r="BT57" s="19">
        <v>-19.115326664045902</v>
      </c>
      <c r="BU57" s="19">
        <v>77.755569070242089</v>
      </c>
      <c r="BV57" s="19">
        <v>56</v>
      </c>
      <c r="BW57" s="19">
        <v>-27.979435210086045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40.733942160165476</v>
      </c>
      <c r="E58" s="19">
        <v>46</v>
      </c>
      <c r="F58" s="19">
        <v>12.927935673715139</v>
      </c>
      <c r="G58" s="19">
        <v>39.686646509278489</v>
      </c>
      <c r="H58" s="19">
        <v>42</v>
      </c>
      <c r="I58" s="19">
        <v>5.8290475366334196</v>
      </c>
      <c r="J58" s="19">
        <v>42.105231355936937</v>
      </c>
      <c r="K58" s="19">
        <v>34</v>
      </c>
      <c r="L58" s="19">
        <v>-19.249939009761739</v>
      </c>
      <c r="M58" s="19">
        <v>34.796534992377602</v>
      </c>
      <c r="N58" s="19">
        <v>38</v>
      </c>
      <c r="O58" s="19">
        <v>9.206275878687741</v>
      </c>
      <c r="P58" s="19">
        <v>38.404252451859534</v>
      </c>
      <c r="Q58" s="19">
        <v>50</v>
      </c>
      <c r="R58" s="19">
        <v>30.193915537546157</v>
      </c>
      <c r="S58" s="19">
        <v>36.388317236908776</v>
      </c>
      <c r="T58" s="19">
        <v>48</v>
      </c>
      <c r="U58" s="19">
        <v>31.910469196727405</v>
      </c>
      <c r="V58" s="22">
        <v>39.857505995589761</v>
      </c>
      <c r="W58" s="19">
        <v>52</v>
      </c>
      <c r="X58" s="19">
        <v>30.464761156289626</v>
      </c>
      <c r="Y58" s="19">
        <v>51.242742151984885</v>
      </c>
      <c r="Z58" s="19">
        <v>59</v>
      </c>
      <c r="AA58" s="19">
        <v>15.13825670181204</v>
      </c>
      <c r="AB58" s="19">
        <v>56.99582195788809</v>
      </c>
      <c r="AC58" s="19">
        <v>74</v>
      </c>
      <c r="AD58" s="19">
        <v>29.834078109577245</v>
      </c>
      <c r="AE58" s="19">
        <v>59.226687261379944</v>
      </c>
      <c r="AF58" s="19">
        <v>81</v>
      </c>
      <c r="AG58" s="19">
        <v>36.762671939644044</v>
      </c>
      <c r="AH58" s="19">
        <v>60.520402176474356</v>
      </c>
      <c r="AI58" s="19">
        <v>75</v>
      </c>
      <c r="AJ58" s="19">
        <v>23.925151358551595</v>
      </c>
      <c r="AK58" s="19">
        <v>67.295471674002499</v>
      </c>
      <c r="AL58" s="19">
        <v>73</v>
      </c>
      <c r="AM58" s="19">
        <v>8.4768383133292868</v>
      </c>
      <c r="AN58" s="19">
        <v>71.525327185353817</v>
      </c>
      <c r="AO58" s="19">
        <v>82</v>
      </c>
      <c r="AP58" s="19">
        <v>14.644704507959347</v>
      </c>
      <c r="AQ58" s="19">
        <v>69.225887400434246</v>
      </c>
      <c r="AR58" s="19">
        <v>68</v>
      </c>
      <c r="AS58" s="19">
        <v>-1.7708511172173953</v>
      </c>
      <c r="AT58" s="19">
        <v>65.195694579481653</v>
      </c>
      <c r="AU58" s="19">
        <v>64</v>
      </c>
      <c r="AV58" s="19">
        <v>-1.834008498864834</v>
      </c>
      <c r="AW58" s="19">
        <v>49.963013425757289</v>
      </c>
      <c r="AX58" s="19">
        <v>56</v>
      </c>
      <c r="AY58" s="19">
        <v>12.08291125837194</v>
      </c>
      <c r="AZ58" s="19">
        <v>48.664001828559691</v>
      </c>
      <c r="BA58" s="19">
        <v>56</v>
      </c>
      <c r="BB58" s="19">
        <v>15.074794295143631</v>
      </c>
      <c r="BC58" s="19">
        <v>47.790387082853634</v>
      </c>
      <c r="BD58" s="19">
        <v>52</v>
      </c>
      <c r="BE58" s="19">
        <v>8.8084930340660552</v>
      </c>
      <c r="BF58" s="19">
        <v>33.276210713879763</v>
      </c>
      <c r="BG58" s="19">
        <v>41</v>
      </c>
      <c r="BH58" s="19">
        <v>23.211144299247344</v>
      </c>
      <c r="BI58" s="19">
        <v>32.762423928519702</v>
      </c>
      <c r="BJ58" s="19">
        <v>38</v>
      </c>
      <c r="BK58" s="19">
        <v>15.986534094386668</v>
      </c>
      <c r="BL58" s="19">
        <v>37.201025101032577</v>
      </c>
      <c r="BM58" s="19">
        <v>36</v>
      </c>
      <c r="BN58" s="19">
        <v>-3.2284731341966189</v>
      </c>
      <c r="BO58" s="19">
        <v>32.83109571218165</v>
      </c>
      <c r="BP58" s="19">
        <v>36</v>
      </c>
      <c r="BQ58" s="19">
        <v>9.652142942772878</v>
      </c>
      <c r="BR58" s="19">
        <v>38.359587481000787</v>
      </c>
      <c r="BS58" s="19">
        <v>49</v>
      </c>
      <c r="BT58" s="19">
        <v>27.738599963488475</v>
      </c>
      <c r="BU58" s="19">
        <v>48.714332429549259</v>
      </c>
      <c r="BV58" s="19">
        <v>61</v>
      </c>
      <c r="BW58" s="19">
        <v>25.219821267628561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33.81685764240153</v>
      </c>
      <c r="E59" s="19">
        <v>45</v>
      </c>
      <c r="F59" s="19">
        <v>33.0697265720408</v>
      </c>
      <c r="G59" s="19">
        <v>38.130307430483256</v>
      </c>
      <c r="H59" s="19">
        <v>50</v>
      </c>
      <c r="I59" s="19">
        <v>31.1292863063242</v>
      </c>
      <c r="J59" s="19">
        <v>33.528239783431268</v>
      </c>
      <c r="K59" s="19">
        <v>47</v>
      </c>
      <c r="L59" s="19">
        <v>40.180338435858197</v>
      </c>
      <c r="M59" s="19">
        <v>32.42404397017004</v>
      </c>
      <c r="N59" s="19">
        <v>45</v>
      </c>
      <c r="O59" s="19">
        <v>38.78589617445553</v>
      </c>
      <c r="P59" s="19">
        <v>33.603720895377094</v>
      </c>
      <c r="Q59" s="19">
        <v>46</v>
      </c>
      <c r="R59" s="19">
        <v>36.88960262233423</v>
      </c>
      <c r="S59" s="19">
        <v>38.005575780771387</v>
      </c>
      <c r="T59" s="19">
        <v>48</v>
      </c>
      <c r="U59" s="19">
        <v>26.297257741547519</v>
      </c>
      <c r="V59" s="22">
        <v>40.687870703831209</v>
      </c>
      <c r="W59" s="19">
        <v>42</v>
      </c>
      <c r="X59" s="19">
        <v>3.2248659698115882</v>
      </c>
      <c r="Y59" s="19">
        <v>56.636715010088558</v>
      </c>
      <c r="Z59" s="19">
        <v>40</v>
      </c>
      <c r="AA59" s="19">
        <v>-29.374434952883654</v>
      </c>
      <c r="AB59" s="19">
        <v>35.728724212407457</v>
      </c>
      <c r="AC59" s="19">
        <v>49</v>
      </c>
      <c r="AD59" s="19">
        <v>37.144555480612006</v>
      </c>
      <c r="AE59" s="19">
        <v>56.758908625489113</v>
      </c>
      <c r="AF59" s="19">
        <v>38</v>
      </c>
      <c r="AG59" s="19">
        <v>-33.050157375762019</v>
      </c>
      <c r="AH59" s="19">
        <v>38.136143837230414</v>
      </c>
      <c r="AI59" s="19">
        <v>54</v>
      </c>
      <c r="AJ59" s="19">
        <v>41.597955552292873</v>
      </c>
      <c r="AK59" s="19">
        <v>58.777057538052809</v>
      </c>
      <c r="AL59" s="19">
        <v>35</v>
      </c>
      <c r="AM59" s="19">
        <v>-40.452956534374522</v>
      </c>
      <c r="AN59" s="19">
        <v>57.901455340524521</v>
      </c>
      <c r="AO59" s="19">
        <v>50</v>
      </c>
      <c r="AP59" s="19">
        <v>-13.646384696300352</v>
      </c>
      <c r="AQ59" s="19">
        <v>67.516606230053156</v>
      </c>
      <c r="AR59" s="19">
        <v>90</v>
      </c>
      <c r="AS59" s="19">
        <v>33.300538971609299</v>
      </c>
      <c r="AT59" s="19">
        <v>56.728721257471051</v>
      </c>
      <c r="AU59" s="19">
        <v>59</v>
      </c>
      <c r="AV59" s="19">
        <v>4.0037545218416621</v>
      </c>
      <c r="AW59" s="19">
        <v>61.358086663210706</v>
      </c>
      <c r="AX59" s="19">
        <v>56</v>
      </c>
      <c r="AY59" s="19">
        <v>-8.7324865467542789</v>
      </c>
      <c r="AZ59" s="19">
        <v>52.203201961545858</v>
      </c>
      <c r="BA59" s="19">
        <v>43</v>
      </c>
      <c r="BB59" s="19">
        <v>-17.629573696121476</v>
      </c>
      <c r="BC59" s="19">
        <v>53.412785563189352</v>
      </c>
      <c r="BD59" s="19">
        <v>44</v>
      </c>
      <c r="BE59" s="19">
        <v>-17.622719848703021</v>
      </c>
      <c r="BF59" s="19">
        <v>48.989976884322985</v>
      </c>
      <c r="BG59" s="19">
        <v>33</v>
      </c>
      <c r="BH59" s="19">
        <v>-32.639282361939323</v>
      </c>
      <c r="BI59" s="19">
        <v>46.80346275502815</v>
      </c>
      <c r="BJ59" s="19">
        <v>41</v>
      </c>
      <c r="BK59" s="19">
        <v>-12.399643986607972</v>
      </c>
      <c r="BL59" s="19">
        <v>50.55523923986479</v>
      </c>
      <c r="BM59" s="19">
        <v>44</v>
      </c>
      <c r="BN59" s="19">
        <v>-12.966488416290051</v>
      </c>
      <c r="BO59" s="19">
        <v>43.149440078867315</v>
      </c>
      <c r="BP59" s="19">
        <v>44</v>
      </c>
      <c r="BQ59" s="19">
        <v>1.9711957318056879</v>
      </c>
      <c r="BR59" s="19">
        <v>34.617188702366562</v>
      </c>
      <c r="BS59" s="19">
        <v>44</v>
      </c>
      <c r="BT59" s="19">
        <v>27.104486670785004</v>
      </c>
      <c r="BU59" s="19">
        <v>34.662121151794665</v>
      </c>
      <c r="BV59" s="19">
        <v>47</v>
      </c>
      <c r="BW59" s="19">
        <v>35.594702338539747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36.891117428074395</v>
      </c>
      <c r="E60" s="19">
        <v>29</v>
      </c>
      <c r="F60" s="19">
        <v>-21.39029115466478</v>
      </c>
      <c r="G60" s="19">
        <v>31.126781575904701</v>
      </c>
      <c r="H60" s="19">
        <v>37</v>
      </c>
      <c r="I60" s="19">
        <v>18.868698036682879</v>
      </c>
      <c r="J60" s="19">
        <v>39.76605183616266</v>
      </c>
      <c r="K60" s="19">
        <v>32</v>
      </c>
      <c r="L60" s="19">
        <v>-19.529350985506504</v>
      </c>
      <c r="M60" s="19">
        <v>40.332347377528585</v>
      </c>
      <c r="N60" s="19">
        <v>32</v>
      </c>
      <c r="O60" s="19">
        <v>-20.659217524668559</v>
      </c>
      <c r="P60" s="19">
        <v>43.204784008341981</v>
      </c>
      <c r="Q60" s="19">
        <v>39</v>
      </c>
      <c r="R60" s="19">
        <v>-9.7322185606346778</v>
      </c>
      <c r="S60" s="19">
        <v>49.326385587809675</v>
      </c>
      <c r="T60" s="19">
        <v>42</v>
      </c>
      <c r="U60" s="19">
        <v>-14.852873366866531</v>
      </c>
      <c r="V60" s="22">
        <v>53.143341327453015</v>
      </c>
      <c r="W60" s="19">
        <v>35</v>
      </c>
      <c r="X60" s="19">
        <v>-34.140384993219179</v>
      </c>
      <c r="Y60" s="19">
        <v>62.030687868192231</v>
      </c>
      <c r="Z60" s="19">
        <v>43</v>
      </c>
      <c r="AA60" s="19">
        <v>-30.679472567884719</v>
      </c>
      <c r="AB60" s="19">
        <v>67.204028875718791</v>
      </c>
      <c r="AC60" s="19">
        <v>56</v>
      </c>
      <c r="AD60" s="19">
        <v>-16.671662492792709</v>
      </c>
      <c r="AE60" s="19">
        <v>69.920394683573548</v>
      </c>
      <c r="AF60" s="19">
        <v>49</v>
      </c>
      <c r="AG60" s="19">
        <v>-29.920304051842532</v>
      </c>
      <c r="AH60" s="19">
        <v>66.323728412574638</v>
      </c>
      <c r="AI60" s="19">
        <v>45</v>
      </c>
      <c r="AJ60" s="19">
        <v>-32.150979631193003</v>
      </c>
      <c r="AK60" s="19">
        <v>68.999154501192436</v>
      </c>
      <c r="AL60" s="19">
        <v>42</v>
      </c>
      <c r="AM60" s="19">
        <v>-39.129688901805075</v>
      </c>
      <c r="AN60" s="19">
        <v>63.861899272637338</v>
      </c>
      <c r="AO60" s="19">
        <v>44</v>
      </c>
      <c r="AP60" s="19">
        <v>-31.101328803021506</v>
      </c>
      <c r="AQ60" s="19">
        <v>59.824840963338232</v>
      </c>
      <c r="AR60" s="19">
        <v>32</v>
      </c>
      <c r="AS60" s="19">
        <v>-46.510513885678037</v>
      </c>
      <c r="AT60" s="19">
        <v>58.422115921873171</v>
      </c>
      <c r="AU60" s="19">
        <v>33</v>
      </c>
      <c r="AV60" s="19">
        <v>-43.5145415750941</v>
      </c>
      <c r="AW60" s="19">
        <v>60.481542568021979</v>
      </c>
      <c r="AX60" s="19">
        <v>32</v>
      </c>
      <c r="AY60" s="19">
        <v>-47.091296548843061</v>
      </c>
      <c r="AZ60" s="19">
        <v>42.470401595833913</v>
      </c>
      <c r="BA60" s="19">
        <v>30</v>
      </c>
      <c r="BB60" s="19">
        <v>-29.362570466150672</v>
      </c>
      <c r="BC60" s="19">
        <v>29.98612522845718</v>
      </c>
      <c r="BD60" s="19">
        <v>27</v>
      </c>
      <c r="BE60" s="19">
        <v>-9.9583564255354755</v>
      </c>
      <c r="BF60" s="19">
        <v>34.200549900376423</v>
      </c>
      <c r="BG60" s="19">
        <v>30</v>
      </c>
      <c r="BH60" s="19">
        <v>-12.282112166653175</v>
      </c>
      <c r="BI60" s="19">
        <v>29.954216163218014</v>
      </c>
      <c r="BJ60" s="19">
        <v>22</v>
      </c>
      <c r="BK60" s="19">
        <v>-26.554579561942653</v>
      </c>
      <c r="BL60" s="19">
        <v>19.077448769760295</v>
      </c>
      <c r="BM60" s="19">
        <v>18</v>
      </c>
      <c r="BN60" s="19">
        <v>-5.6477613058416987</v>
      </c>
      <c r="BO60" s="19">
        <v>4.6901565303116648</v>
      </c>
      <c r="BP60" s="19">
        <v>12</v>
      </c>
      <c r="BQ60" s="19">
        <v>155.85500019980336</v>
      </c>
      <c r="BR60" s="19">
        <v>13.098395725219781</v>
      </c>
      <c r="BS60" s="19">
        <v>24</v>
      </c>
      <c r="BT60" s="19">
        <v>83.228545720222527</v>
      </c>
      <c r="BU60" s="19">
        <v>28.104422555509188</v>
      </c>
      <c r="BV60" s="19">
        <v>35</v>
      </c>
      <c r="BW60" s="19">
        <v>24.535559949226215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307.42597856728656</v>
      </c>
      <c r="E61" s="36">
        <v>275</v>
      </c>
      <c r="F61" s="36">
        <v>-10.547572693239218</v>
      </c>
      <c r="G61" s="36">
        <v>289.47906865591369</v>
      </c>
      <c r="H61" s="36">
        <v>280</v>
      </c>
      <c r="I61" s="36">
        <v>-3.2745264450124685</v>
      </c>
      <c r="J61" s="36">
        <v>251.07193512243879</v>
      </c>
      <c r="K61" s="36">
        <v>261</v>
      </c>
      <c r="L61" s="36">
        <v>3.9542710628807045</v>
      </c>
      <c r="M61" s="36">
        <v>206.40671893205806</v>
      </c>
      <c r="N61" s="36">
        <v>267</v>
      </c>
      <c r="O61" s="36">
        <v>29.356254186612574</v>
      </c>
      <c r="P61" s="36">
        <v>216.02392004170989</v>
      </c>
      <c r="Q61" s="36">
        <v>287</v>
      </c>
      <c r="R61" s="36">
        <v>32.855657810758203</v>
      </c>
      <c r="S61" s="36">
        <v>228.03345468462834</v>
      </c>
      <c r="T61" s="36">
        <v>290</v>
      </c>
      <c r="U61" s="36">
        <v>27.174322031419369</v>
      </c>
      <c r="V61" s="36">
        <v>273.18998901143812</v>
      </c>
      <c r="W61" s="36">
        <v>272</v>
      </c>
      <c r="X61" s="36">
        <v>-0.43559027025265257</v>
      </c>
      <c r="Y61" s="36">
        <v>350.6082357767387</v>
      </c>
      <c r="Z61" s="36">
        <v>340</v>
      </c>
      <c r="AA61" s="36">
        <v>-3.0256664545364069</v>
      </c>
      <c r="AB61" s="36">
        <v>385.35981114810897</v>
      </c>
      <c r="AC61" s="36">
        <v>420</v>
      </c>
      <c r="AD61" s="36">
        <v>8.9890507130691528</v>
      </c>
      <c r="AE61" s="36">
        <v>463.94238354747625</v>
      </c>
      <c r="AF61" s="36">
        <v>446</v>
      </c>
      <c r="AG61" s="36">
        <v>-3.8673732307624298</v>
      </c>
      <c r="AH61" s="36">
        <v>488.30845043758075</v>
      </c>
      <c r="AI61" s="36">
        <v>446</v>
      </c>
      <c r="AJ61" s="36">
        <v>-8.6642879924907081</v>
      </c>
      <c r="AK61" s="36">
        <v>544.32666328718483</v>
      </c>
      <c r="AL61" s="36">
        <v>426</v>
      </c>
      <c r="AM61" s="36">
        <v>-21.738171445177969</v>
      </c>
      <c r="AN61" s="36">
        <v>548.36084175437929</v>
      </c>
      <c r="AO61" s="36">
        <v>429</v>
      </c>
      <c r="AP61" s="36">
        <v>-21.766842682002295</v>
      </c>
      <c r="AQ61" s="36">
        <v>519.62147579585212</v>
      </c>
      <c r="AR61" s="36">
        <v>398</v>
      </c>
      <c r="AS61" s="36">
        <v>-23.405783144273762</v>
      </c>
      <c r="AT61" s="36">
        <v>503.78491265963095</v>
      </c>
      <c r="AU61" s="36">
        <v>370</v>
      </c>
      <c r="AV61" s="36">
        <v>-26.555958564408062</v>
      </c>
      <c r="AW61" s="36">
        <v>486.48197282974206</v>
      </c>
      <c r="AX61" s="36">
        <v>398</v>
      </c>
      <c r="AY61" s="36">
        <v>-18.188129832450915</v>
      </c>
      <c r="AZ61" s="36">
        <v>408.7776153599014</v>
      </c>
      <c r="BA61" s="36">
        <v>366</v>
      </c>
      <c r="BB61" s="36">
        <v>-10.464764642809165</v>
      </c>
      <c r="BC61" s="36">
        <v>372.95243252893619</v>
      </c>
      <c r="BD61" s="36">
        <v>319</v>
      </c>
      <c r="BE61" s="36">
        <v>-14.466303963508857</v>
      </c>
      <c r="BF61" s="36">
        <v>334.61078551179094</v>
      </c>
      <c r="BG61" s="36">
        <v>283</v>
      </c>
      <c r="BH61" s="36">
        <v>-15.424124907645062</v>
      </c>
      <c r="BI61" s="36">
        <v>333.24065481580038</v>
      </c>
      <c r="BJ61" s="36">
        <v>295</v>
      </c>
      <c r="BK61" s="36">
        <v>-11.475387010308811</v>
      </c>
      <c r="BL61" s="36">
        <v>339.57858810173332</v>
      </c>
      <c r="BM61" s="36">
        <v>287</v>
      </c>
      <c r="BN61" s="36">
        <v>-15.483481569215272</v>
      </c>
      <c r="BO61" s="36">
        <v>306.73623708238284</v>
      </c>
      <c r="BP61" s="36">
        <v>276</v>
      </c>
      <c r="BQ61" s="36">
        <v>-10.020412773769452</v>
      </c>
      <c r="BR61" s="36">
        <v>293.77830412278649</v>
      </c>
      <c r="BS61" s="36">
        <v>314</v>
      </c>
      <c r="BT61" s="36">
        <v>6.883318336796485</v>
      </c>
      <c r="BU61" s="36">
        <v>311.959090366152</v>
      </c>
      <c r="BV61" s="36">
        <v>351</v>
      </c>
      <c r="BW61" s="36">
        <v>12.514753004320209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556.74844718535599</v>
      </c>
      <c r="E62" s="29">
        <v>507.3</v>
      </c>
      <c r="F62" s="29">
        <v>-8.8816497711565781</v>
      </c>
      <c r="G62" s="29">
        <v>513.90316381818661</v>
      </c>
      <c r="H62" s="29">
        <v>510</v>
      </c>
      <c r="I62" s="29">
        <v>-0.75951348288789866</v>
      </c>
      <c r="J62" s="29">
        <v>440.85736682679158</v>
      </c>
      <c r="K62" s="29">
        <v>482.2</v>
      </c>
      <c r="L62" s="29">
        <v>9.3777798181722378</v>
      </c>
      <c r="M62" s="29">
        <v>396.52233284495753</v>
      </c>
      <c r="N62" s="29">
        <v>490.2</v>
      </c>
      <c r="O62" s="29">
        <v>23.62481489577813</v>
      </c>
      <c r="P62" s="29">
        <v>429.08751229025563</v>
      </c>
      <c r="Q62" s="29">
        <v>518.1</v>
      </c>
      <c r="R62" s="29">
        <v>20.744599914977719</v>
      </c>
      <c r="S62" s="29">
        <v>435.36600000781522</v>
      </c>
      <c r="T62" s="29">
        <v>504.1</v>
      </c>
      <c r="U62" s="29">
        <v>15.787636147735689</v>
      </c>
      <c r="V62" s="29">
        <v>454.62467776219569</v>
      </c>
      <c r="W62" s="29">
        <v>482.9</v>
      </c>
      <c r="X62" s="29">
        <v>6.2194868912493346</v>
      </c>
      <c r="Y62" s="29">
        <v>610.77752663260583</v>
      </c>
      <c r="Z62" s="29">
        <v>592.20000000000005</v>
      </c>
      <c r="AA62" s="29">
        <v>-3.0416192185441218</v>
      </c>
      <c r="AB62" s="29">
        <v>664.55427035077867</v>
      </c>
      <c r="AC62" s="29">
        <v>690.3</v>
      </c>
      <c r="AD62" s="29">
        <v>3.8741350101672887</v>
      </c>
      <c r="AE62" s="29">
        <v>786.38893594254273</v>
      </c>
      <c r="AF62" s="29">
        <v>732.6</v>
      </c>
      <c r="AG62" s="29">
        <v>-6.8399914449550163</v>
      </c>
      <c r="AH62" s="29">
        <v>881.31254979876508</v>
      </c>
      <c r="AI62" s="29">
        <v>786</v>
      </c>
      <c r="AJ62" s="29">
        <v>-10.81484086667418</v>
      </c>
      <c r="AK62" s="29">
        <v>1001.7581930998901</v>
      </c>
      <c r="AL62" s="29">
        <v>777.5</v>
      </c>
      <c r="AM62" s="29">
        <v>-22.386459591204787</v>
      </c>
      <c r="AN62" s="29">
        <v>976.65728816736328</v>
      </c>
      <c r="AO62" s="29">
        <v>793</v>
      </c>
      <c r="AP62" s="29">
        <v>-18.804681068011561</v>
      </c>
      <c r="AQ62" s="29">
        <v>947.76278747552465</v>
      </c>
      <c r="AR62" s="29">
        <v>726</v>
      </c>
      <c r="AS62" s="29">
        <v>-23.398553984823078</v>
      </c>
      <c r="AT62" s="29">
        <v>951.72884647130195</v>
      </c>
      <c r="AU62" s="29">
        <v>706</v>
      </c>
      <c r="AV62" s="29">
        <v>-25.819207580224539</v>
      </c>
      <c r="AW62" s="29">
        <v>861.40333107574213</v>
      </c>
      <c r="AX62" s="29">
        <v>771.8</v>
      </c>
      <c r="AY62" s="29">
        <v>-10.402018176995355</v>
      </c>
      <c r="AZ62" s="29">
        <v>746.45410774756215</v>
      </c>
      <c r="BA62" s="29">
        <v>678</v>
      </c>
      <c r="BB62" s="29">
        <v>-9.1705715109698538</v>
      </c>
      <c r="BC62" s="29">
        <v>641.0820688858023</v>
      </c>
      <c r="BD62" s="29">
        <v>590.1</v>
      </c>
      <c r="BE62" s="29">
        <v>-7.952502707556441</v>
      </c>
      <c r="BF62" s="29">
        <v>536.25984508284114</v>
      </c>
      <c r="BG62" s="29">
        <v>507.3</v>
      </c>
      <c r="BH62" s="29">
        <v>-5.4003381659813492</v>
      </c>
      <c r="BI62" s="29">
        <v>583.21455725929593</v>
      </c>
      <c r="BJ62" s="29">
        <v>514.20000000000005</v>
      </c>
      <c r="BK62" s="29">
        <v>-11.83347644537826</v>
      </c>
      <c r="BL62" s="29">
        <v>588.06235832786115</v>
      </c>
      <c r="BM62" s="29">
        <v>523.1</v>
      </c>
      <c r="BN62" s="29">
        <v>-11.046848588061268</v>
      </c>
      <c r="BO62" s="29">
        <v>517.32426529337658</v>
      </c>
      <c r="BP62" s="29">
        <v>510.2</v>
      </c>
      <c r="BQ62" s="29">
        <v>-1.3771372756575408</v>
      </c>
      <c r="BR62" s="29">
        <v>524.31006888665468</v>
      </c>
      <c r="BS62" s="29">
        <v>571</v>
      </c>
      <c r="BT62" s="29">
        <v>8.9050227878493686</v>
      </c>
      <c r="BU62" s="29">
        <v>580.26264436274641</v>
      </c>
      <c r="BV62" s="29">
        <v>628.20000000000005</v>
      </c>
      <c r="BW62" s="29">
        <v>8.2613203008956742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32</v>
      </c>
      <c r="F63" s="19">
        <v>-8.5714285714285712</v>
      </c>
      <c r="G63" s="19">
        <v>34</v>
      </c>
      <c r="H63" s="19">
        <v>33</v>
      </c>
      <c r="I63" s="19">
        <v>-2.9411764705882351</v>
      </c>
      <c r="J63" s="19">
        <v>34</v>
      </c>
      <c r="K63" s="19">
        <v>33</v>
      </c>
      <c r="L63" s="19">
        <v>-2.9411764705882351</v>
      </c>
      <c r="M63" s="19">
        <v>34</v>
      </c>
      <c r="N63" s="19">
        <v>35</v>
      </c>
      <c r="O63" s="19">
        <v>2.9411764705882351</v>
      </c>
      <c r="P63" s="19">
        <v>35</v>
      </c>
      <c r="Q63" s="19">
        <v>34</v>
      </c>
      <c r="R63" s="19">
        <v>-2.8571428571428572</v>
      </c>
      <c r="S63" s="19">
        <v>35</v>
      </c>
      <c r="T63" s="19">
        <v>34</v>
      </c>
      <c r="U63" s="19">
        <v>-2.8571428571428572</v>
      </c>
      <c r="V63" s="22">
        <v>35</v>
      </c>
      <c r="W63" s="19">
        <v>35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34</v>
      </c>
      <c r="AD63" s="19">
        <v>-5.5555555555555554</v>
      </c>
      <c r="AE63" s="19">
        <v>36</v>
      </c>
      <c r="AF63" s="19">
        <v>34</v>
      </c>
      <c r="AG63" s="19">
        <v>-5.5555555555555554</v>
      </c>
      <c r="AH63" s="19">
        <v>35</v>
      </c>
      <c r="AI63" s="19">
        <v>34</v>
      </c>
      <c r="AJ63" s="19">
        <v>-2.8571428571428572</v>
      </c>
      <c r="AK63" s="19">
        <v>35</v>
      </c>
      <c r="AL63" s="19">
        <v>34</v>
      </c>
      <c r="AM63" s="19">
        <v>-2.8571428571428572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35</v>
      </c>
      <c r="AV63" s="19">
        <v>0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34</v>
      </c>
      <c r="BB63" s="19">
        <v>-2.8571428571428572</v>
      </c>
      <c r="BC63" s="19">
        <v>35</v>
      </c>
      <c r="BD63" s="19">
        <v>35</v>
      </c>
      <c r="BE63" s="19">
        <v>0</v>
      </c>
      <c r="BF63" s="19">
        <v>35</v>
      </c>
      <c r="BG63" s="19">
        <v>35</v>
      </c>
      <c r="BH63" s="19">
        <v>0</v>
      </c>
      <c r="BI63" s="19">
        <v>35</v>
      </c>
      <c r="BJ63" s="19">
        <v>35</v>
      </c>
      <c r="BK63" s="19">
        <v>0</v>
      </c>
      <c r="BL63" s="19">
        <v>35</v>
      </c>
      <c r="BM63" s="19">
        <v>35</v>
      </c>
      <c r="BN63" s="19">
        <v>0</v>
      </c>
      <c r="BO63" s="19">
        <v>35</v>
      </c>
      <c r="BP63" s="19">
        <v>34</v>
      </c>
      <c r="BQ63" s="19">
        <v>-2.8571428571428572</v>
      </c>
      <c r="BR63" s="19">
        <v>35</v>
      </c>
      <c r="BS63" s="19">
        <v>34</v>
      </c>
      <c r="BT63" s="19">
        <v>-2.8571428571428572</v>
      </c>
      <c r="BU63" s="19">
        <v>35</v>
      </c>
      <c r="BV63" s="19">
        <v>33</v>
      </c>
      <c r="BW63" s="19">
        <v>-5.7142857142857144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32</v>
      </c>
      <c r="L64" s="19">
        <v>-3.0303030303030303</v>
      </c>
      <c r="M64" s="19">
        <v>34</v>
      </c>
      <c r="N64" s="19">
        <v>34</v>
      </c>
      <c r="O64" s="19">
        <v>0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34</v>
      </c>
      <c r="AD64" s="19">
        <v>-5.5555555555555554</v>
      </c>
      <c r="AE64" s="19">
        <v>34</v>
      </c>
      <c r="AF64" s="19">
        <v>34</v>
      </c>
      <c r="AG64" s="19">
        <v>0</v>
      </c>
      <c r="AH64" s="19">
        <v>36</v>
      </c>
      <c r="AI64" s="19">
        <v>34</v>
      </c>
      <c r="AJ64" s="19">
        <v>-5.5555555555555554</v>
      </c>
      <c r="AK64" s="19">
        <v>35</v>
      </c>
      <c r="AL64" s="19">
        <v>34</v>
      </c>
      <c r="AM64" s="19">
        <v>-2.8571428571428572</v>
      </c>
      <c r="AN64" s="19">
        <v>34</v>
      </c>
      <c r="AO64" s="19">
        <v>35</v>
      </c>
      <c r="AP64" s="19">
        <v>2.9411764705882351</v>
      </c>
      <c r="AQ64" s="19">
        <v>35</v>
      </c>
      <c r="AR64" s="19">
        <v>35</v>
      </c>
      <c r="AS64" s="19">
        <v>0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34</v>
      </c>
      <c r="BK64" s="19">
        <v>0</v>
      </c>
      <c r="BL64" s="19">
        <v>36</v>
      </c>
      <c r="BM64" s="19">
        <v>34</v>
      </c>
      <c r="BN64" s="19">
        <v>-5.5555555555555554</v>
      </c>
      <c r="BO64" s="19">
        <v>34</v>
      </c>
      <c r="BP64" s="19">
        <v>34</v>
      </c>
      <c r="BQ64" s="19">
        <v>0</v>
      </c>
      <c r="BR64" s="19">
        <v>34</v>
      </c>
      <c r="BS64" s="19">
        <v>32</v>
      </c>
      <c r="BT64" s="19">
        <v>-5.8823529411764701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-4.5999999999999996</v>
      </c>
      <c r="F67" s="19">
        <v>-215</v>
      </c>
      <c r="G67" s="19">
        <v>4</v>
      </c>
      <c r="H67" s="19">
        <v>-1.3</v>
      </c>
      <c r="I67" s="19">
        <v>-132.5</v>
      </c>
      <c r="J67" s="19">
        <v>3</v>
      </c>
      <c r="K67" s="19">
        <v>1</v>
      </c>
      <c r="L67" s="19">
        <v>-66.666666666666657</v>
      </c>
      <c r="M67" s="19">
        <v>3</v>
      </c>
      <c r="N67" s="19">
        <v>-1</v>
      </c>
      <c r="O67" s="19">
        <v>-133.33333333333331</v>
      </c>
      <c r="P67" s="19">
        <v>3</v>
      </c>
      <c r="Q67" s="19">
        <v>-0.1</v>
      </c>
      <c r="R67" s="19">
        <v>-103.33333333333334</v>
      </c>
      <c r="S67" s="19">
        <v>4</v>
      </c>
      <c r="T67" s="19">
        <v>1</v>
      </c>
      <c r="U67" s="19">
        <v>-75</v>
      </c>
      <c r="V67" s="22">
        <v>2</v>
      </c>
      <c r="W67" s="19">
        <v>0.4</v>
      </c>
      <c r="X67" s="19">
        <v>-80</v>
      </c>
      <c r="Y67" s="19">
        <v>1</v>
      </c>
      <c r="Z67" s="19">
        <v>3</v>
      </c>
      <c r="AA67" s="19">
        <v>200</v>
      </c>
      <c r="AB67" s="19">
        <v>3</v>
      </c>
      <c r="AC67" s="19">
        <v>3</v>
      </c>
      <c r="AD67" s="19">
        <v>0</v>
      </c>
      <c r="AE67" s="19">
        <v>2</v>
      </c>
      <c r="AF67" s="19">
        <v>3</v>
      </c>
      <c r="AG67" s="19">
        <v>50</v>
      </c>
      <c r="AH67" s="19">
        <v>3</v>
      </c>
      <c r="AI67" s="19">
        <v>-0.4</v>
      </c>
      <c r="AJ67" s="19">
        <v>-113.33333333333333</v>
      </c>
      <c r="AK67" s="19">
        <v>3</v>
      </c>
      <c r="AL67" s="19">
        <v>2</v>
      </c>
      <c r="AM67" s="19">
        <v>-33.333333333333329</v>
      </c>
      <c r="AN67" s="19">
        <v>2</v>
      </c>
      <c r="AO67" s="19">
        <v>3</v>
      </c>
      <c r="AP67" s="19">
        <v>50</v>
      </c>
      <c r="AQ67" s="19">
        <v>3</v>
      </c>
      <c r="AR67" s="19">
        <v>3</v>
      </c>
      <c r="AS67" s="19">
        <v>0</v>
      </c>
      <c r="AT67" s="19">
        <v>3</v>
      </c>
      <c r="AU67" s="19">
        <v>3</v>
      </c>
      <c r="AV67" s="19">
        <v>0</v>
      </c>
      <c r="AW67" s="19">
        <v>3</v>
      </c>
      <c r="AX67" s="19">
        <v>1</v>
      </c>
      <c r="AY67" s="19">
        <v>-66.666666666666657</v>
      </c>
      <c r="AZ67" s="19">
        <v>3</v>
      </c>
      <c r="BA67" s="19">
        <v>1</v>
      </c>
      <c r="BB67" s="19">
        <v>-66.666666666666657</v>
      </c>
      <c r="BC67" s="19">
        <v>3</v>
      </c>
      <c r="BD67" s="19">
        <v>1</v>
      </c>
      <c r="BE67" s="19">
        <v>-66.666666666666657</v>
      </c>
      <c r="BF67" s="19">
        <v>3</v>
      </c>
      <c r="BG67" s="19">
        <v>2</v>
      </c>
      <c r="BH67" s="19">
        <v>-33.333333333333329</v>
      </c>
      <c r="BI67" s="19">
        <v>3</v>
      </c>
      <c r="BJ67" s="19">
        <v>2</v>
      </c>
      <c r="BK67" s="19">
        <v>-33.333333333333329</v>
      </c>
      <c r="BL67" s="19">
        <v>3</v>
      </c>
      <c r="BM67" s="19">
        <v>2</v>
      </c>
      <c r="BN67" s="19">
        <v>-33.333333333333329</v>
      </c>
      <c r="BO67" s="19">
        <v>3</v>
      </c>
      <c r="BP67" s="19">
        <v>0.1</v>
      </c>
      <c r="BQ67" s="19">
        <v>-96.666666666666671</v>
      </c>
      <c r="BR67" s="19">
        <v>2</v>
      </c>
      <c r="BS67" s="19">
        <v>2</v>
      </c>
      <c r="BT67" s="19">
        <v>0</v>
      </c>
      <c r="BU67" s="19">
        <v>3</v>
      </c>
      <c r="BV67" s="19">
        <v>4</v>
      </c>
      <c r="BW67" s="19">
        <v>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3</v>
      </c>
      <c r="F68" s="19">
        <v>-25</v>
      </c>
      <c r="G68" s="19">
        <v>3</v>
      </c>
      <c r="H68" s="19">
        <v>3</v>
      </c>
      <c r="I68" s="19">
        <v>0</v>
      </c>
      <c r="J68" s="19">
        <v>3</v>
      </c>
      <c r="K68" s="19">
        <v>3</v>
      </c>
      <c r="L68" s="19">
        <v>0</v>
      </c>
      <c r="M68" s="19">
        <v>3</v>
      </c>
      <c r="N68" s="19">
        <v>3</v>
      </c>
      <c r="O68" s="19">
        <v>0</v>
      </c>
      <c r="P68" s="19">
        <v>3</v>
      </c>
      <c r="Q68" s="19">
        <v>3</v>
      </c>
      <c r="R68" s="19">
        <v>0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3</v>
      </c>
      <c r="X68" s="19">
        <v>-62.5</v>
      </c>
      <c r="Y68" s="19">
        <v>8</v>
      </c>
      <c r="Z68" s="19">
        <v>3</v>
      </c>
      <c r="AA68" s="19">
        <v>-62.5</v>
      </c>
      <c r="AB68" s="19">
        <v>7</v>
      </c>
      <c r="AC68" s="19">
        <v>4</v>
      </c>
      <c r="AD68" s="19">
        <v>-42.857142857142854</v>
      </c>
      <c r="AE68" s="19">
        <v>6</v>
      </c>
      <c r="AF68" s="19">
        <v>8</v>
      </c>
      <c r="AG68" s="19">
        <v>33.333333333333329</v>
      </c>
      <c r="AH68" s="19">
        <v>5</v>
      </c>
      <c r="AI68" s="19">
        <v>9</v>
      </c>
      <c r="AJ68" s="19">
        <v>80</v>
      </c>
      <c r="AK68" s="19">
        <v>7</v>
      </c>
      <c r="AL68" s="19">
        <v>9</v>
      </c>
      <c r="AM68" s="19">
        <v>28.571428571428569</v>
      </c>
      <c r="AN68" s="19">
        <v>4</v>
      </c>
      <c r="AO68" s="19">
        <v>9</v>
      </c>
      <c r="AP68" s="19">
        <v>125</v>
      </c>
      <c r="AQ68" s="19">
        <v>6</v>
      </c>
      <c r="AR68" s="19">
        <v>7</v>
      </c>
      <c r="AS68" s="19">
        <v>16.666666666666664</v>
      </c>
      <c r="AT68" s="19">
        <v>6</v>
      </c>
      <c r="AU68" s="19">
        <v>9</v>
      </c>
      <c r="AV68" s="19">
        <v>50</v>
      </c>
      <c r="AW68" s="19">
        <v>6.5</v>
      </c>
      <c r="AX68" s="19">
        <v>11</v>
      </c>
      <c r="AY68" s="19">
        <v>69.230769230769226</v>
      </c>
      <c r="AZ68" s="19">
        <v>11</v>
      </c>
      <c r="BA68" s="19">
        <v>11</v>
      </c>
      <c r="BB68" s="19">
        <v>0</v>
      </c>
      <c r="BC68" s="19">
        <v>10</v>
      </c>
      <c r="BD68" s="19">
        <v>8</v>
      </c>
      <c r="BE68" s="19">
        <v>-20</v>
      </c>
      <c r="BF68" s="19">
        <v>14</v>
      </c>
      <c r="BG68" s="19">
        <v>3</v>
      </c>
      <c r="BH68" s="19">
        <v>-78.571428571428569</v>
      </c>
      <c r="BI68" s="19">
        <v>12.6</v>
      </c>
      <c r="BJ68" s="19">
        <v>3</v>
      </c>
      <c r="BK68" s="19">
        <v>-76.19047619047619</v>
      </c>
      <c r="BL68" s="19">
        <v>10</v>
      </c>
      <c r="BM68" s="19">
        <v>3</v>
      </c>
      <c r="BN68" s="19">
        <v>-70</v>
      </c>
      <c r="BO68" s="19">
        <v>13</v>
      </c>
      <c r="BP68" s="19">
        <v>3</v>
      </c>
      <c r="BQ68" s="19">
        <v>-76.923076923076934</v>
      </c>
      <c r="BR68" s="19">
        <v>9</v>
      </c>
      <c r="BS68" s="19">
        <v>3</v>
      </c>
      <c r="BT68" s="19">
        <v>-66.666666666666657</v>
      </c>
      <c r="BU68" s="19">
        <v>11</v>
      </c>
      <c r="BV68" s="19">
        <v>3</v>
      </c>
      <c r="BW68" s="19">
        <v>-72.727272727272734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69.400000000000006</v>
      </c>
      <c r="F69" s="29">
        <v>-17.380952380952376</v>
      </c>
      <c r="G69" s="36">
        <v>83</v>
      </c>
      <c r="H69" s="36">
        <v>73.7</v>
      </c>
      <c r="I69" s="29">
        <v>-11.204819277108429</v>
      </c>
      <c r="J69" s="36">
        <v>80</v>
      </c>
      <c r="K69" s="36">
        <v>76</v>
      </c>
      <c r="L69" s="29">
        <v>-5</v>
      </c>
      <c r="M69" s="36">
        <v>81</v>
      </c>
      <c r="N69" s="36">
        <v>78</v>
      </c>
      <c r="O69" s="29">
        <v>-3.7037037037037033</v>
      </c>
      <c r="P69" s="36">
        <v>81</v>
      </c>
      <c r="Q69" s="36">
        <v>77.900000000000006</v>
      </c>
      <c r="R69" s="29">
        <v>-3.827160493827154</v>
      </c>
      <c r="S69" s="36">
        <v>82</v>
      </c>
      <c r="T69" s="36">
        <v>78</v>
      </c>
      <c r="U69" s="29">
        <v>-4.8780487804878048</v>
      </c>
      <c r="V69" s="36">
        <v>86</v>
      </c>
      <c r="W69" s="36">
        <v>79.400000000000006</v>
      </c>
      <c r="X69" s="29">
        <v>-7.6744186046511569</v>
      </c>
      <c r="Y69" s="36">
        <v>86</v>
      </c>
      <c r="Z69" s="36">
        <v>82</v>
      </c>
      <c r="AA69" s="29">
        <v>-4.6511627906976747</v>
      </c>
      <c r="AB69" s="36">
        <v>89</v>
      </c>
      <c r="AC69" s="36">
        <v>82</v>
      </c>
      <c r="AD69" s="29">
        <v>-7.8651685393258424</v>
      </c>
      <c r="AE69" s="36">
        <v>85</v>
      </c>
      <c r="AF69" s="36">
        <v>86</v>
      </c>
      <c r="AG69" s="29">
        <v>1.1764705882352942</v>
      </c>
      <c r="AH69" s="36">
        <v>86</v>
      </c>
      <c r="AI69" s="36">
        <v>83.6</v>
      </c>
      <c r="AJ69" s="29">
        <v>-2.7906976744186114</v>
      </c>
      <c r="AK69" s="36">
        <v>87</v>
      </c>
      <c r="AL69" s="36">
        <v>86</v>
      </c>
      <c r="AM69" s="29">
        <v>-1.1494252873563218</v>
      </c>
      <c r="AN69" s="36">
        <v>82</v>
      </c>
      <c r="AO69" s="36">
        <v>89</v>
      </c>
      <c r="AP69" s="29">
        <v>8.536585365853659</v>
      </c>
      <c r="AQ69" s="36">
        <v>85</v>
      </c>
      <c r="AR69" s="36">
        <v>87</v>
      </c>
      <c r="AS69" s="29">
        <v>2.3529411764705883</v>
      </c>
      <c r="AT69" s="36">
        <v>85</v>
      </c>
      <c r="AU69" s="36">
        <v>88</v>
      </c>
      <c r="AV69" s="29">
        <v>3.5294117647058822</v>
      </c>
      <c r="AW69" s="36">
        <v>83.5</v>
      </c>
      <c r="AX69" s="36">
        <v>88</v>
      </c>
      <c r="AY69" s="29">
        <v>5.3892215568862278</v>
      </c>
      <c r="AZ69" s="36">
        <v>90</v>
      </c>
      <c r="BA69" s="36">
        <v>87</v>
      </c>
      <c r="BB69" s="29">
        <v>-3.3333333333333335</v>
      </c>
      <c r="BC69" s="36">
        <v>89</v>
      </c>
      <c r="BD69" s="36">
        <v>85</v>
      </c>
      <c r="BE69" s="29">
        <v>-4.4943820224719104</v>
      </c>
      <c r="BF69" s="36">
        <v>94</v>
      </c>
      <c r="BG69" s="36">
        <v>81</v>
      </c>
      <c r="BH69" s="29">
        <v>-13.829787234042554</v>
      </c>
      <c r="BI69" s="36">
        <v>91.6</v>
      </c>
      <c r="BJ69" s="36">
        <v>81</v>
      </c>
      <c r="BK69" s="29">
        <v>-11.572052401746721</v>
      </c>
      <c r="BL69" s="36">
        <v>91</v>
      </c>
      <c r="BM69" s="36">
        <v>81</v>
      </c>
      <c r="BN69" s="29">
        <v>-10.989010989010989</v>
      </c>
      <c r="BO69" s="36">
        <v>92</v>
      </c>
      <c r="BP69" s="36">
        <v>78.099999999999994</v>
      </c>
      <c r="BQ69" s="29">
        <v>-15.108695652173921</v>
      </c>
      <c r="BR69" s="36">
        <v>87</v>
      </c>
      <c r="BS69" s="36">
        <v>78</v>
      </c>
      <c r="BT69" s="29">
        <v>-10.344827586206897</v>
      </c>
      <c r="BU69" s="36">
        <v>91</v>
      </c>
      <c r="BV69" s="36">
        <v>79</v>
      </c>
      <c r="BW69" s="29">
        <v>-13.186813186813188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2526.3293666997188</v>
      </c>
      <c r="E70" s="59">
        <v>2787.3</v>
      </c>
      <c r="F70" s="59">
        <v>10.330032051252349</v>
      </c>
      <c r="G70" s="59">
        <v>2444.3557452930663</v>
      </c>
      <c r="H70" s="59">
        <v>2764.2999999999997</v>
      </c>
      <c r="I70" s="59">
        <v>13.089103553074418</v>
      </c>
      <c r="J70" s="59">
        <v>2337.4504499719897</v>
      </c>
      <c r="K70" s="59">
        <v>2682.3999999999996</v>
      </c>
      <c r="L70" s="59">
        <v>14.757512829080232</v>
      </c>
      <c r="M70" s="59">
        <v>2300.74251156029</v>
      </c>
      <c r="N70" s="59">
        <v>2665.2</v>
      </c>
      <c r="O70" s="59">
        <v>15.840863834542979</v>
      </c>
      <c r="P70" s="59">
        <v>2312.4840110032651</v>
      </c>
      <c r="Q70" s="59">
        <v>2687.5</v>
      </c>
      <c r="R70" s="59">
        <v>16.217019759372743</v>
      </c>
      <c r="S70" s="59">
        <v>2404.3960669059566</v>
      </c>
      <c r="T70" s="59">
        <v>2697.4</v>
      </c>
      <c r="U70" s="59">
        <v>12.186175860414258</v>
      </c>
      <c r="V70" s="59">
        <v>2614.3611306196881</v>
      </c>
      <c r="W70" s="59">
        <v>2844.5</v>
      </c>
      <c r="X70" s="59">
        <v>8.8028722078560584</v>
      </c>
      <c r="Y70" s="59">
        <v>3176.9205615799742</v>
      </c>
      <c r="Z70" s="59">
        <v>3290</v>
      </c>
      <c r="AA70" s="59">
        <v>3.55940402752117</v>
      </c>
      <c r="AB70" s="59">
        <v>3343.3319883815852</v>
      </c>
      <c r="AC70" s="59">
        <v>3669.7</v>
      </c>
      <c r="AD70" s="59">
        <v>9.7617590102501399</v>
      </c>
      <c r="AE70" s="59">
        <v>3534.5317125542288</v>
      </c>
      <c r="AF70" s="59">
        <v>3893.7</v>
      </c>
      <c r="AG70" s="59">
        <v>10.161693730743702</v>
      </c>
      <c r="AH70" s="59">
        <v>3797.4033801744445</v>
      </c>
      <c r="AI70" s="59">
        <v>3981.7</v>
      </c>
      <c r="AJ70" s="59">
        <v>4.8532273602466001</v>
      </c>
      <c r="AK70" s="59">
        <v>3947.378770056629</v>
      </c>
      <c r="AL70" s="59">
        <v>3889.6</v>
      </c>
      <c r="AM70" s="59">
        <v>-1.4637250039169725</v>
      </c>
      <c r="AN70" s="59">
        <v>3916.3554556784979</v>
      </c>
      <c r="AO70" s="59">
        <v>3900.1</v>
      </c>
      <c r="AP70" s="59">
        <v>-0.4150658912976995</v>
      </c>
      <c r="AQ70" s="59">
        <v>3885.3798579156155</v>
      </c>
      <c r="AR70" s="59">
        <v>3698.1</v>
      </c>
      <c r="AS70" s="59">
        <v>-4.820117073857622</v>
      </c>
      <c r="AT70" s="59">
        <v>3764.4074668299127</v>
      </c>
      <c r="AU70" s="59">
        <v>3715.1</v>
      </c>
      <c r="AV70" s="59">
        <v>-1.3098334137413561</v>
      </c>
      <c r="AW70" s="59">
        <v>3762.1567884411697</v>
      </c>
      <c r="AX70" s="59">
        <v>3829.7</v>
      </c>
      <c r="AY70" s="59">
        <v>1.795332181964066</v>
      </c>
      <c r="AZ70" s="59">
        <v>3622.1654122746841</v>
      </c>
      <c r="BA70" s="59">
        <v>3742.5</v>
      </c>
      <c r="BB70" s="59">
        <v>3.32217262407536</v>
      </c>
      <c r="BC70" s="59">
        <v>3604.1164930971881</v>
      </c>
      <c r="BD70" s="59">
        <v>3667.6</v>
      </c>
      <c r="BE70" s="59">
        <v>1.7614166197013621</v>
      </c>
      <c r="BF70" s="59">
        <v>3376.8742114184315</v>
      </c>
      <c r="BG70" s="59">
        <v>3470.2000000000003</v>
      </c>
      <c r="BH70" s="59">
        <v>2.7636738219623509</v>
      </c>
      <c r="BI70" s="59">
        <v>3518.6486772344042</v>
      </c>
      <c r="BJ70" s="59">
        <v>3634.1000000000004</v>
      </c>
      <c r="BK70" s="59">
        <v>3.2811267437003364</v>
      </c>
      <c r="BL70" s="59">
        <v>3502.109286498433</v>
      </c>
      <c r="BM70" s="59">
        <v>3522.7999999999997</v>
      </c>
      <c r="BN70" s="59">
        <v>0.59080719100728707</v>
      </c>
      <c r="BO70" s="59">
        <v>3255.1584544709685</v>
      </c>
      <c r="BP70" s="59">
        <v>3361.4999999999995</v>
      </c>
      <c r="BQ70" s="59">
        <v>3.2668623360859939</v>
      </c>
      <c r="BR70" s="59">
        <v>3097.1560588158036</v>
      </c>
      <c r="BS70" s="59">
        <v>3295.5</v>
      </c>
      <c r="BT70" s="59">
        <v>6.4040667443807511</v>
      </c>
      <c r="BU70" s="59">
        <v>2965.1730826367452</v>
      </c>
      <c r="BV70" s="59">
        <v>3168</v>
      </c>
      <c r="BW70" s="59">
        <v>6.8403061713649889</v>
      </c>
      <c r="BX70" s="60">
        <f>BU70+BR70+BO70+BL70+BI70+BF70+BC70+AZ70+AW70+AT70+AQ70+AN70+AK70+AH70+AE70+AB70+Y70+V70+S70+P70+M70+J70+G70+D70</f>
        <v>77009.386940112701</v>
      </c>
      <c r="BY70" s="60">
        <f>BV70+BS70+BP70+BM70+BJ70+BG70+BD70+BA70+AX70+AU70+AR70+AO70+AL70+AI70+AF70+AC70+Z70+W70+T70+Q70+N70+K70+H70+E70</f>
        <v>80858.499999999985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2652.7067863943203</v>
      </c>
      <c r="E74" s="63"/>
      <c r="F74" s="63"/>
      <c r="G74" s="63">
        <f>G73-G27</f>
        <v>2677.0372011814652</v>
      </c>
      <c r="H74" s="63"/>
      <c r="I74" s="63"/>
      <c r="J74" s="63">
        <f>J73-J27</f>
        <v>2698.5489211281702</v>
      </c>
      <c r="K74" s="63"/>
      <c r="L74" s="63"/>
      <c r="M74" s="63">
        <f>M73-M27</f>
        <v>2695.7543151685613</v>
      </c>
      <c r="N74" s="63"/>
      <c r="O74" s="63"/>
      <c r="P74" s="63">
        <f>P73-P27</f>
        <v>2707.8660062088779</v>
      </c>
      <c r="Q74" s="63"/>
      <c r="R74" s="63"/>
      <c r="S74" s="63">
        <f>S73-S27</f>
        <v>2693.2792753354961</v>
      </c>
      <c r="T74" s="63"/>
      <c r="U74" s="63"/>
      <c r="V74" s="64">
        <f>V73-V27</f>
        <v>2633.1875001035232</v>
      </c>
      <c r="W74" s="63"/>
      <c r="X74" s="63"/>
      <c r="Y74" s="63">
        <f>Y73-Y27</f>
        <v>2298.5587478740995</v>
      </c>
      <c r="Z74" s="63"/>
      <c r="AA74" s="63"/>
      <c r="AB74" s="63">
        <f>AB73-AB27</f>
        <v>2159.5100025131201</v>
      </c>
      <c r="AC74" s="63"/>
      <c r="AD74" s="63"/>
      <c r="AE74" s="63">
        <f>AE73-AE27</f>
        <v>2091.6294595912632</v>
      </c>
      <c r="AF74" s="63"/>
      <c r="AG74" s="63"/>
      <c r="AH74" s="63">
        <f>AH73-AH27</f>
        <v>1994.7317099238121</v>
      </c>
      <c r="AI74" s="63"/>
      <c r="AJ74" s="63"/>
      <c r="AK74" s="63">
        <f>AK73-AK27</f>
        <v>1990.1928474613342</v>
      </c>
      <c r="AL74" s="63"/>
      <c r="AM74" s="63"/>
      <c r="AN74" s="63">
        <f>AN73-AN27</f>
        <v>1894.1311619891669</v>
      </c>
      <c r="AO74" s="63"/>
      <c r="AP74" s="63"/>
      <c r="AQ74" s="63">
        <f>AQ73-AQ27</f>
        <v>1919.4129649056938</v>
      </c>
      <c r="AR74" s="63"/>
      <c r="AS74" s="63"/>
      <c r="AT74" s="63">
        <f>AT73-AT27</f>
        <v>2002.1642442881473</v>
      </c>
      <c r="AU74" s="63"/>
      <c r="AV74" s="63"/>
      <c r="AW74" s="63">
        <f>AW73-AW27</f>
        <v>1931.2583823174323</v>
      </c>
      <c r="AX74" s="63"/>
      <c r="AY74" s="63"/>
      <c r="AZ74" s="63">
        <f>AZ73-AZ27</f>
        <v>1922.9932377171062</v>
      </c>
      <c r="BA74" s="63"/>
      <c r="BB74" s="63"/>
      <c r="BC74" s="63">
        <f>BC73-BC27</f>
        <v>1855.5437134435631</v>
      </c>
      <c r="BD74" s="63"/>
      <c r="BE74" s="63"/>
      <c r="BF74" s="63">
        <f>BF73-BF27</f>
        <v>2048.8287642179721</v>
      </c>
      <c r="BG74" s="63"/>
      <c r="BH74" s="63"/>
      <c r="BI74" s="63">
        <f>BI73-BI27</f>
        <v>1988.2255337096235</v>
      </c>
      <c r="BJ74" s="63"/>
      <c r="BK74" s="63"/>
      <c r="BL74" s="63">
        <f>BL73-BL27</f>
        <v>2009.5085575497233</v>
      </c>
      <c r="BM74" s="63"/>
      <c r="BN74" s="63"/>
      <c r="BO74" s="63">
        <f>BO73-BO27</f>
        <v>2159.3601168466212</v>
      </c>
      <c r="BP74" s="63"/>
      <c r="BQ74" s="63"/>
      <c r="BR74" s="63">
        <f>BR73-BR27</f>
        <v>2237.3091747105223</v>
      </c>
      <c r="BS74" s="63"/>
      <c r="BT74" s="63"/>
      <c r="BU74" s="63">
        <f>BU73-BU27</f>
        <v>2320.7699763424571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-1306.4585431291325</v>
      </c>
      <c r="E76" s="63"/>
      <c r="F76" s="63"/>
      <c r="G76" s="63">
        <f>G70-G72</f>
        <v>-1388.432164535785</v>
      </c>
      <c r="H76" s="63"/>
      <c r="I76" s="63"/>
      <c r="J76" s="63">
        <f>J70-J72</f>
        <v>-1495.3374598568616</v>
      </c>
      <c r="K76" s="63"/>
      <c r="L76" s="63"/>
      <c r="M76" s="63">
        <f>M70-M72</f>
        <v>-1532.0453982685613</v>
      </c>
      <c r="N76" s="63"/>
      <c r="O76" s="63"/>
      <c r="P76" s="63">
        <f>P70-P72</f>
        <v>-1520.3038988255862</v>
      </c>
      <c r="Q76" s="63"/>
      <c r="R76" s="63"/>
      <c r="S76" s="63">
        <f>S70-S72</f>
        <v>-1475.0748429228952</v>
      </c>
      <c r="T76" s="63"/>
      <c r="U76" s="63"/>
      <c r="V76" s="64">
        <f>V70-V72</f>
        <v>-1400.4904792091625</v>
      </c>
      <c r="W76" s="63"/>
      <c r="X76" s="63"/>
      <c r="Y76" s="63">
        <f>Y70-Y72</f>
        <v>-837.93104824887632</v>
      </c>
      <c r="Z76" s="63"/>
      <c r="AA76" s="63"/>
      <c r="AB76" s="63">
        <f>AB70-AB72</f>
        <v>-671.51962144726531</v>
      </c>
      <c r="AC76" s="63"/>
      <c r="AD76" s="63"/>
      <c r="AE76" s="63">
        <f>AE70-AE72</f>
        <v>-480.31989727462178</v>
      </c>
      <c r="AF76" s="63"/>
      <c r="AG76" s="63"/>
      <c r="AH76" s="63">
        <f>AH70-AH72</f>
        <v>-175.43352965440636</v>
      </c>
      <c r="AI76" s="63"/>
      <c r="AJ76" s="63"/>
      <c r="AK76" s="63">
        <f>AK70-AK72</f>
        <v>-20.789839772221512</v>
      </c>
      <c r="AL76" s="63"/>
      <c r="AM76" s="63"/>
      <c r="AN76" s="63">
        <f>AN70-AN72</f>
        <v>76.565095849646696</v>
      </c>
      <c r="AO76" s="63"/>
      <c r="AP76" s="63"/>
      <c r="AQ76" s="63">
        <f>AQ70-AQ72</f>
        <v>45.589498086764252</v>
      </c>
      <c r="AR76" s="63"/>
      <c r="AS76" s="63"/>
      <c r="AT76" s="63">
        <f>AT70-AT72</f>
        <v>-76.783382998938123</v>
      </c>
      <c r="AU76" s="63"/>
      <c r="AV76" s="63"/>
      <c r="AW76" s="63">
        <f>AW70-AW72</f>
        <v>-79.96772138768165</v>
      </c>
      <c r="AX76" s="63"/>
      <c r="AY76" s="63"/>
      <c r="AZ76" s="63">
        <f>AZ70-AZ72</f>
        <v>-219.95909755416733</v>
      </c>
      <c r="BA76" s="63"/>
      <c r="BB76" s="63"/>
      <c r="BC76" s="63">
        <f>BC70-BC72</f>
        <v>-238.00801673166325</v>
      </c>
      <c r="BD76" s="63"/>
      <c r="BE76" s="63"/>
      <c r="BF76" s="63">
        <f>BF70-BF72</f>
        <v>-642.6456984104193</v>
      </c>
      <c r="BG76" s="63"/>
      <c r="BH76" s="63"/>
      <c r="BI76" s="63">
        <f>BI70-BI72</f>
        <v>-510.2078325944467</v>
      </c>
      <c r="BJ76" s="63"/>
      <c r="BK76" s="63"/>
      <c r="BL76" s="63">
        <f>BL70-BL72</f>
        <v>-526.74722333041791</v>
      </c>
      <c r="BM76" s="63"/>
      <c r="BN76" s="63"/>
      <c r="BO76" s="63">
        <f>BO70-BO72</f>
        <v>-773.69805535788237</v>
      </c>
      <c r="BP76" s="63"/>
      <c r="BQ76" s="63"/>
      <c r="BR76" s="63">
        <f>BR70-BR72</f>
        <v>-871.01255101304696</v>
      </c>
      <c r="BS76" s="63"/>
      <c r="BT76" s="63"/>
      <c r="BU76" s="63">
        <f>BU70-BU72</f>
        <v>-867.61482719210608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1306.4585431291325</v>
      </c>
      <c r="E84" s="63"/>
      <c r="F84" s="63"/>
      <c r="G84" s="63">
        <f>G82-G70</f>
        <v>1388.432164535785</v>
      </c>
      <c r="H84" s="63"/>
      <c r="I84" s="63"/>
      <c r="J84" s="63">
        <f>J82-J70</f>
        <v>1495.3374598568616</v>
      </c>
      <c r="K84" s="63"/>
      <c r="L84" s="63"/>
      <c r="M84" s="63">
        <f>M82-M70</f>
        <v>1532.0453982685613</v>
      </c>
      <c r="N84" s="63"/>
      <c r="O84" s="63"/>
      <c r="P84" s="63">
        <f>P82-P70</f>
        <v>1520.3038988255862</v>
      </c>
      <c r="Q84" s="63"/>
      <c r="R84" s="63"/>
      <c r="S84" s="63">
        <f>S82-S70</f>
        <v>1475.0748429228952</v>
      </c>
      <c r="T84" s="63"/>
      <c r="U84" s="63"/>
      <c r="V84" s="64">
        <f>V82-V70</f>
        <v>1400.4904792091625</v>
      </c>
      <c r="W84" s="63"/>
      <c r="X84" s="63"/>
      <c r="Y84" s="63">
        <f>Y82-Y70</f>
        <v>837.93104824887632</v>
      </c>
      <c r="Z84" s="63"/>
      <c r="AA84" s="63"/>
      <c r="AB84" s="63">
        <f>AB82-AB70</f>
        <v>671.51962144726531</v>
      </c>
      <c r="AC84" s="63"/>
      <c r="AD84" s="63"/>
      <c r="AE84" s="63">
        <f>AE82-AE70</f>
        <v>480.31989727462178</v>
      </c>
      <c r="AF84" s="63"/>
      <c r="AG84" s="63"/>
      <c r="AH84" s="63">
        <f>AH82-AH70</f>
        <v>175.43352965440636</v>
      </c>
      <c r="AI84" s="63"/>
      <c r="AJ84" s="63"/>
      <c r="AK84" s="63">
        <f>AK82-AK70</f>
        <v>20.789839772221512</v>
      </c>
      <c r="AL84" s="63"/>
      <c r="AM84" s="63"/>
      <c r="AN84" s="63">
        <f>AN82-AN70</f>
        <v>-76.565095849646696</v>
      </c>
      <c r="AO84" s="63"/>
      <c r="AP84" s="63"/>
      <c r="AQ84" s="63">
        <f>AQ82-AQ70</f>
        <v>-45.589498086764252</v>
      </c>
      <c r="AR84" s="63"/>
      <c r="AS84" s="63"/>
      <c r="AT84" s="63">
        <f>AT82-AT70</f>
        <v>76.783382998938123</v>
      </c>
      <c r="AU84" s="63"/>
      <c r="AV84" s="63"/>
      <c r="AW84" s="63">
        <f>AW82-AW70</f>
        <v>79.96772138768165</v>
      </c>
      <c r="AX84" s="63"/>
      <c r="AY84" s="63"/>
      <c r="AZ84" s="63">
        <f>AZ82-AZ70</f>
        <v>219.95909755416733</v>
      </c>
      <c r="BA84" s="63"/>
      <c r="BB84" s="63"/>
      <c r="BC84" s="63">
        <f>BC82-BC70</f>
        <v>238.00801673166325</v>
      </c>
      <c r="BD84" s="63"/>
      <c r="BE84" s="63"/>
      <c r="BF84" s="63">
        <f>BF82-BF70</f>
        <v>642.6456984104193</v>
      </c>
      <c r="BG84" s="63"/>
      <c r="BH84" s="63"/>
      <c r="BI84" s="63">
        <f>BI82-BI70</f>
        <v>510.2078325944467</v>
      </c>
      <c r="BJ84" s="63"/>
      <c r="BK84" s="63"/>
      <c r="BL84" s="63">
        <f>BL82-BL70</f>
        <v>526.74722333041791</v>
      </c>
      <c r="BM84" s="63"/>
      <c r="BN84" s="63"/>
      <c r="BO84" s="63">
        <f>BO82-BO70</f>
        <v>773.69805535788237</v>
      </c>
      <c r="BP84" s="63"/>
      <c r="BQ84" s="63"/>
      <c r="BR84" s="63">
        <f>BR82-BR70</f>
        <v>871.01255101304696</v>
      </c>
      <c r="BS84" s="63"/>
      <c r="BT84" s="63"/>
      <c r="BU84" s="63">
        <f>BU82-BU70</f>
        <v>867.61482719210608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Actuals-30-06-20</vt:lpstr>
      <vt:lpstr>'Allocation Vs Actuals-30-06-20'!Print_Area</vt:lpstr>
      <vt:lpstr>'Allocation Vs Actuals-30-06-20'!Print_Titles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2020-07-01T09:33:03Z</dcterms:created>
  <dcterms:modified xsi:type="dcterms:W3CDTF">2020-07-01T09:33:27Z</dcterms:modified>
</cp:coreProperties>
</file>