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2-01-24" sheetId="1" r:id="rId1"/>
  </sheets>
  <definedNames>
    <definedName name="_xlnm.Print_Area" localSheetId="0">'Allocation Vs Actuals-22-01-24'!$A$1:$BW$89</definedName>
    <definedName name="_xlnm.Print_Titles" localSheetId="0">'Allocation Vs Actuals-22-01-24'!$A:$C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<sst xmlns="http://schemas.openxmlformats.org/spreadsheetml/2006/main" count="169" uniqueCount="97">
  <si>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</si>
  <si>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22.01.2024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</si>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</sst>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 wrapText="1"/>
    </xf>
    <xf numFmtId="1" fontId="7" fillId="18" borderId="0" xfId="1" applyNumberFormat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41" customWidth="1"/>
    <col min="2" max="2" width="24.28515625" style="42" customWidth="1"/>
    <col min="3" max="3" width="34.7109375" style="41" customWidth="1"/>
    <col min="4" max="5" width="11.28515625" style="2" customWidth="1"/>
    <col min="6" max="6" width="13.28515625" style="2" customWidth="1"/>
    <col min="7" max="7" width="14.140625" style="2" customWidth="1"/>
    <col min="8" max="9" width="11.28515625" style="2" customWidth="1"/>
    <col min="10" max="21" width="12.140625" style="2" customWidth="1"/>
    <col min="22" max="22" width="12.140625" style="46" customWidth="1"/>
    <col min="23" max="34" width="12.140625" style="2" customWidth="1"/>
    <col min="35" max="35" width="13.28515625" style="2" customWidth="1"/>
    <col min="36" max="36" width="11" style="2" customWidth="1"/>
    <col min="37" max="39" width="12.28515625" style="2" customWidth="1"/>
    <col min="40" max="40" width="11.5703125" style="2" customWidth="1"/>
    <col min="41" max="42" width="11" style="2" customWidth="1"/>
    <col min="43" max="43" width="17.140625" style="2" customWidth="1"/>
    <col min="44" max="44" width="13.140625" style="2" customWidth="1"/>
    <col min="45" max="45" width="11" style="2" customWidth="1"/>
    <col min="46" max="46" width="13.42578125" style="2" customWidth="1"/>
    <col min="47" max="47" width="14.7109375" style="2" customWidth="1"/>
    <col min="48" max="48" width="11" style="2" customWidth="1"/>
    <col min="49" max="49" width="15.5703125" style="2" customWidth="1"/>
    <col min="50" max="50" width="14" style="2" customWidth="1"/>
    <col min="51" max="52" width="11" style="2" customWidth="1"/>
    <col min="53" max="53" width="13.7109375" style="2" customWidth="1"/>
    <col min="54" max="54" width="11" style="2" customWidth="1"/>
    <col min="55" max="56" width="12.5703125" style="2" customWidth="1"/>
    <col min="57" max="57" width="11" style="2" customWidth="1"/>
    <col min="58" max="59" width="13.42578125" style="2" customWidth="1"/>
    <col min="60" max="60" width="11" style="2" customWidth="1"/>
    <col min="61" max="61" width="12.28515625" style="2" customWidth="1"/>
    <col min="62" max="62" width="13.7109375" style="2" customWidth="1"/>
    <col min="63" max="63" width="11" style="2" customWidth="1"/>
    <col min="64" max="64" width="12.140625" style="2" customWidth="1"/>
    <col min="65" max="65" width="12.85546875" style="2" customWidth="1"/>
    <col min="66" max="66" width="11" style="2" customWidth="1"/>
    <col min="67" max="67" width="15.28515625" style="2" customWidth="1"/>
    <col min="68" max="68" width="11.5703125" style="2" customWidth="1"/>
    <col min="69" max="69" width="11" style="2" customWidth="1"/>
    <col min="70" max="72" width="11.7109375" style="2" customWidth="1"/>
    <col min="73" max="73" width="12.7109375" style="2" customWidth="1"/>
    <col min="74" max="75" width="11.7109375" style="2" customWidth="1"/>
    <col min="76" max="76" width="18.28515625" style="2" customWidth="1"/>
    <col min="77" max="77" width="15.7109375" style="2" customWidth="1"/>
    <col min="78" max="256" width="9.140625" style="2"/>
    <col min="257" max="257" width="7" style="2" customWidth="1"/>
    <col min="258" max="258" width="24.28515625" style="2" customWidth="1"/>
    <col min="259" max="259" width="34.7109375" style="2" customWidth="1"/>
    <col min="260" max="261" width="11.28515625" style="2" customWidth="1"/>
    <col min="262" max="262" width="13.28515625" style="2" customWidth="1"/>
    <col min="263" max="263" width="14.140625" style="2" customWidth="1"/>
    <col min="264" max="265" width="11.28515625" style="2" customWidth="1"/>
    <col min="266" max="290" width="12.140625" style="2" customWidth="1"/>
    <col min="291" max="292" width="11" style="2" customWidth="1"/>
    <col min="293" max="295" width="12.28515625" style="2" customWidth="1"/>
    <col min="296" max="296" width="11.5703125" style="2" customWidth="1"/>
    <col min="297" max="298" width="11" style="2" customWidth="1"/>
    <col min="299" max="299" width="17.140625" style="2" customWidth="1"/>
    <col min="300" max="300" width="13.140625" style="2" customWidth="1"/>
    <col min="301" max="301" width="11" style="2" customWidth="1"/>
    <col min="302" max="302" width="13.42578125" style="2" customWidth="1"/>
    <col min="303" max="303" width="14.7109375" style="2" customWidth="1"/>
    <col min="304" max="304" width="11" style="2" customWidth="1"/>
    <col min="305" max="305" width="15.5703125" style="2" customWidth="1"/>
    <col min="306" max="306" width="14" style="2" customWidth="1"/>
    <col min="307" max="308" width="11" style="2" customWidth="1"/>
    <col min="309" max="309" width="13.7109375" style="2" customWidth="1"/>
    <col min="310" max="310" width="11" style="2" customWidth="1"/>
    <col min="311" max="312" width="12.5703125" style="2" customWidth="1"/>
    <col min="313" max="313" width="11" style="2" customWidth="1"/>
    <col min="314" max="315" width="13.42578125" style="2" customWidth="1"/>
    <col min="316" max="316" width="11" style="2" customWidth="1"/>
    <col min="317" max="317" width="12.28515625" style="2" customWidth="1"/>
    <col min="318" max="318" width="13.7109375" style="2" customWidth="1"/>
    <col min="319" max="319" width="11" style="2" customWidth="1"/>
    <col min="320" max="320" width="12.140625" style="2" customWidth="1"/>
    <col min="321" max="321" width="12.85546875" style="2" customWidth="1"/>
    <col min="322" max="322" width="11" style="2" customWidth="1"/>
    <col min="323" max="323" width="15.28515625" style="2" customWidth="1"/>
    <col min="324" max="325" width="11" style="2" customWidth="1"/>
    <col min="326" max="328" width="11.7109375" style="2" customWidth="1"/>
    <col min="329" max="329" width="12.7109375" style="2" customWidth="1"/>
    <col min="330" max="331" width="11.7109375" style="2" customWidth="1"/>
    <col min="332" max="332" width="18.28515625" style="2" customWidth="1"/>
    <col min="333" max="333" width="15.7109375" style="2" customWidth="1"/>
    <col min="334" max="512" width="9.140625" style="2"/>
    <col min="513" max="513" width="7" style="2" customWidth="1"/>
    <col min="514" max="514" width="24.28515625" style="2" customWidth="1"/>
    <col min="515" max="515" width="34.7109375" style="2" customWidth="1"/>
    <col min="516" max="517" width="11.28515625" style="2" customWidth="1"/>
    <col min="518" max="518" width="13.28515625" style="2" customWidth="1"/>
    <col min="519" max="519" width="14.140625" style="2" customWidth="1"/>
    <col min="520" max="521" width="11.28515625" style="2" customWidth="1"/>
    <col min="522" max="546" width="12.140625" style="2" customWidth="1"/>
    <col min="547" max="548" width="11" style="2" customWidth="1"/>
    <col min="549" max="551" width="12.28515625" style="2" customWidth="1"/>
    <col min="552" max="552" width="11.5703125" style="2" customWidth="1"/>
    <col min="553" max="554" width="11" style="2" customWidth="1"/>
    <col min="555" max="555" width="17.140625" style="2" customWidth="1"/>
    <col min="556" max="556" width="13.140625" style="2" customWidth="1"/>
    <col min="557" max="557" width="11" style="2" customWidth="1"/>
    <col min="558" max="558" width="13.42578125" style="2" customWidth="1"/>
    <col min="559" max="559" width="14.7109375" style="2" customWidth="1"/>
    <col min="560" max="560" width="11" style="2" customWidth="1"/>
    <col min="561" max="561" width="15.5703125" style="2" customWidth="1"/>
    <col min="562" max="562" width="14" style="2" customWidth="1"/>
    <col min="563" max="564" width="11" style="2" customWidth="1"/>
    <col min="565" max="565" width="13.7109375" style="2" customWidth="1"/>
    <col min="566" max="566" width="11" style="2" customWidth="1"/>
    <col min="567" max="568" width="12.5703125" style="2" customWidth="1"/>
    <col min="569" max="569" width="11" style="2" customWidth="1"/>
    <col min="570" max="571" width="13.42578125" style="2" customWidth="1"/>
    <col min="572" max="572" width="11" style="2" customWidth="1"/>
    <col min="573" max="573" width="12.28515625" style="2" customWidth="1"/>
    <col min="574" max="574" width="13.7109375" style="2" customWidth="1"/>
    <col min="575" max="575" width="11" style="2" customWidth="1"/>
    <col min="576" max="576" width="12.140625" style="2" customWidth="1"/>
    <col min="577" max="577" width="12.85546875" style="2" customWidth="1"/>
    <col min="578" max="578" width="11" style="2" customWidth="1"/>
    <col min="579" max="579" width="15.28515625" style="2" customWidth="1"/>
    <col min="580" max="581" width="11" style="2" customWidth="1"/>
    <col min="582" max="584" width="11.7109375" style="2" customWidth="1"/>
    <col min="585" max="585" width="12.7109375" style="2" customWidth="1"/>
    <col min="586" max="587" width="11.7109375" style="2" customWidth="1"/>
    <col min="588" max="588" width="18.28515625" style="2" customWidth="1"/>
    <col min="589" max="589" width="15.7109375" style="2" customWidth="1"/>
    <col min="590" max="768" width="9.140625" style="2"/>
    <col min="769" max="769" width="7" style="2" customWidth="1"/>
    <col min="770" max="770" width="24.28515625" style="2" customWidth="1"/>
    <col min="771" max="771" width="34.7109375" style="2" customWidth="1"/>
    <col min="772" max="773" width="11.28515625" style="2" customWidth="1"/>
    <col min="774" max="774" width="13.28515625" style="2" customWidth="1"/>
    <col min="775" max="775" width="14.140625" style="2" customWidth="1"/>
    <col min="776" max="777" width="11.28515625" style="2" customWidth="1"/>
    <col min="778" max="802" width="12.140625" style="2" customWidth="1"/>
    <col min="803" max="804" width="11" style="2" customWidth="1"/>
    <col min="805" max="807" width="12.28515625" style="2" customWidth="1"/>
    <col min="808" max="808" width="11.5703125" style="2" customWidth="1"/>
    <col min="809" max="810" width="11" style="2" customWidth="1"/>
    <col min="811" max="811" width="17.140625" style="2" customWidth="1"/>
    <col min="812" max="812" width="13.140625" style="2" customWidth="1"/>
    <col min="813" max="813" width="11" style="2" customWidth="1"/>
    <col min="814" max="814" width="13.42578125" style="2" customWidth="1"/>
    <col min="815" max="815" width="14.7109375" style="2" customWidth="1"/>
    <col min="816" max="816" width="11" style="2" customWidth="1"/>
    <col min="817" max="817" width="15.5703125" style="2" customWidth="1"/>
    <col min="818" max="818" width="14" style="2" customWidth="1"/>
    <col min="819" max="820" width="11" style="2" customWidth="1"/>
    <col min="821" max="821" width="13.7109375" style="2" customWidth="1"/>
    <col min="822" max="822" width="11" style="2" customWidth="1"/>
    <col min="823" max="824" width="12.5703125" style="2" customWidth="1"/>
    <col min="825" max="825" width="11" style="2" customWidth="1"/>
    <col min="826" max="827" width="13.42578125" style="2" customWidth="1"/>
    <col min="828" max="828" width="11" style="2" customWidth="1"/>
    <col min="829" max="829" width="12.28515625" style="2" customWidth="1"/>
    <col min="830" max="830" width="13.7109375" style="2" customWidth="1"/>
    <col min="831" max="831" width="11" style="2" customWidth="1"/>
    <col min="832" max="832" width="12.140625" style="2" customWidth="1"/>
    <col min="833" max="833" width="12.85546875" style="2" customWidth="1"/>
    <col min="834" max="834" width="11" style="2" customWidth="1"/>
    <col min="835" max="835" width="15.28515625" style="2" customWidth="1"/>
    <col min="836" max="837" width="11" style="2" customWidth="1"/>
    <col min="838" max="840" width="11.7109375" style="2" customWidth="1"/>
    <col min="841" max="841" width="12.7109375" style="2" customWidth="1"/>
    <col min="842" max="843" width="11.7109375" style="2" customWidth="1"/>
    <col min="844" max="844" width="18.28515625" style="2" customWidth="1"/>
    <col min="845" max="845" width="15.7109375" style="2" customWidth="1"/>
    <col min="846" max="1024" width="9.140625" style="2"/>
    <col min="1025" max="1025" width="7" style="2" customWidth="1"/>
    <col min="1026" max="1026" width="24.28515625" style="2" customWidth="1"/>
    <col min="1027" max="1027" width="34.7109375" style="2" customWidth="1"/>
    <col min="1028" max="1029" width="11.28515625" style="2" customWidth="1"/>
    <col min="1030" max="1030" width="13.28515625" style="2" customWidth="1"/>
    <col min="1031" max="1031" width="14.140625" style="2" customWidth="1"/>
    <col min="1032" max="1033" width="11.28515625" style="2" customWidth="1"/>
    <col min="1034" max="1058" width="12.140625" style="2" customWidth="1"/>
    <col min="1059" max="1060" width="11" style="2" customWidth="1"/>
    <col min="1061" max="1063" width="12.28515625" style="2" customWidth="1"/>
    <col min="1064" max="1064" width="11.5703125" style="2" customWidth="1"/>
    <col min="1065" max="1066" width="11" style="2" customWidth="1"/>
    <col min="1067" max="1067" width="17.140625" style="2" customWidth="1"/>
    <col min="1068" max="1068" width="13.140625" style="2" customWidth="1"/>
    <col min="1069" max="1069" width="11" style="2" customWidth="1"/>
    <col min="1070" max="1070" width="13.42578125" style="2" customWidth="1"/>
    <col min="1071" max="1071" width="14.7109375" style="2" customWidth="1"/>
    <col min="1072" max="1072" width="11" style="2" customWidth="1"/>
    <col min="1073" max="1073" width="15.5703125" style="2" customWidth="1"/>
    <col min="1074" max="1074" width="14" style="2" customWidth="1"/>
    <col min="1075" max="1076" width="11" style="2" customWidth="1"/>
    <col min="1077" max="1077" width="13.7109375" style="2" customWidth="1"/>
    <col min="1078" max="1078" width="11" style="2" customWidth="1"/>
    <col min="1079" max="1080" width="12.5703125" style="2" customWidth="1"/>
    <col min="1081" max="1081" width="11" style="2" customWidth="1"/>
    <col min="1082" max="1083" width="13.42578125" style="2" customWidth="1"/>
    <col min="1084" max="1084" width="11" style="2" customWidth="1"/>
    <col min="1085" max="1085" width="12.28515625" style="2" customWidth="1"/>
    <col min="1086" max="1086" width="13.7109375" style="2" customWidth="1"/>
    <col min="1087" max="1087" width="11" style="2" customWidth="1"/>
    <col min="1088" max="1088" width="12.140625" style="2" customWidth="1"/>
    <col min="1089" max="1089" width="12.85546875" style="2" customWidth="1"/>
    <col min="1090" max="1090" width="11" style="2" customWidth="1"/>
    <col min="1091" max="1091" width="15.28515625" style="2" customWidth="1"/>
    <col min="1092" max="1093" width="11" style="2" customWidth="1"/>
    <col min="1094" max="1096" width="11.7109375" style="2" customWidth="1"/>
    <col min="1097" max="1097" width="12.7109375" style="2" customWidth="1"/>
    <col min="1098" max="1099" width="11.7109375" style="2" customWidth="1"/>
    <col min="1100" max="1100" width="18.28515625" style="2" customWidth="1"/>
    <col min="1101" max="1101" width="15.7109375" style="2" customWidth="1"/>
    <col min="1102" max="1280" width="9.140625" style="2"/>
    <col min="1281" max="1281" width="7" style="2" customWidth="1"/>
    <col min="1282" max="1282" width="24.28515625" style="2" customWidth="1"/>
    <col min="1283" max="1283" width="34.7109375" style="2" customWidth="1"/>
    <col min="1284" max="1285" width="11.28515625" style="2" customWidth="1"/>
    <col min="1286" max="1286" width="13.28515625" style="2" customWidth="1"/>
    <col min="1287" max="1287" width="14.140625" style="2" customWidth="1"/>
    <col min="1288" max="1289" width="11.28515625" style="2" customWidth="1"/>
    <col min="1290" max="1314" width="12.140625" style="2" customWidth="1"/>
    <col min="1315" max="1316" width="11" style="2" customWidth="1"/>
    <col min="1317" max="1319" width="12.28515625" style="2" customWidth="1"/>
    <col min="1320" max="1320" width="11.5703125" style="2" customWidth="1"/>
    <col min="1321" max="1322" width="11" style="2" customWidth="1"/>
    <col min="1323" max="1323" width="17.140625" style="2" customWidth="1"/>
    <col min="1324" max="1324" width="13.140625" style="2" customWidth="1"/>
    <col min="1325" max="1325" width="11" style="2" customWidth="1"/>
    <col min="1326" max="1326" width="13.42578125" style="2" customWidth="1"/>
    <col min="1327" max="1327" width="14.7109375" style="2" customWidth="1"/>
    <col min="1328" max="1328" width="11" style="2" customWidth="1"/>
    <col min="1329" max="1329" width="15.5703125" style="2" customWidth="1"/>
    <col min="1330" max="1330" width="14" style="2" customWidth="1"/>
    <col min="1331" max="1332" width="11" style="2" customWidth="1"/>
    <col min="1333" max="1333" width="13.7109375" style="2" customWidth="1"/>
    <col min="1334" max="1334" width="11" style="2" customWidth="1"/>
    <col min="1335" max="1336" width="12.5703125" style="2" customWidth="1"/>
    <col min="1337" max="1337" width="11" style="2" customWidth="1"/>
    <col min="1338" max="1339" width="13.42578125" style="2" customWidth="1"/>
    <col min="1340" max="1340" width="11" style="2" customWidth="1"/>
    <col min="1341" max="1341" width="12.28515625" style="2" customWidth="1"/>
    <col min="1342" max="1342" width="13.7109375" style="2" customWidth="1"/>
    <col min="1343" max="1343" width="11" style="2" customWidth="1"/>
    <col min="1344" max="1344" width="12.140625" style="2" customWidth="1"/>
    <col min="1345" max="1345" width="12.85546875" style="2" customWidth="1"/>
    <col min="1346" max="1346" width="11" style="2" customWidth="1"/>
    <col min="1347" max="1347" width="15.28515625" style="2" customWidth="1"/>
    <col min="1348" max="1349" width="11" style="2" customWidth="1"/>
    <col min="1350" max="1352" width="11.7109375" style="2" customWidth="1"/>
    <col min="1353" max="1353" width="12.7109375" style="2" customWidth="1"/>
    <col min="1354" max="1355" width="11.7109375" style="2" customWidth="1"/>
    <col min="1356" max="1356" width="18.28515625" style="2" customWidth="1"/>
    <col min="1357" max="1357" width="15.7109375" style="2" customWidth="1"/>
    <col min="1358" max="1536" width="9.140625" style="2"/>
    <col min="1537" max="1537" width="7" style="2" customWidth="1"/>
    <col min="1538" max="1538" width="24.28515625" style="2" customWidth="1"/>
    <col min="1539" max="1539" width="34.7109375" style="2" customWidth="1"/>
    <col min="1540" max="1541" width="11.28515625" style="2" customWidth="1"/>
    <col min="1542" max="1542" width="13.28515625" style="2" customWidth="1"/>
    <col min="1543" max="1543" width="14.140625" style="2" customWidth="1"/>
    <col min="1544" max="1545" width="11.28515625" style="2" customWidth="1"/>
    <col min="1546" max="1570" width="12.140625" style="2" customWidth="1"/>
    <col min="1571" max="1572" width="11" style="2" customWidth="1"/>
    <col min="1573" max="1575" width="12.28515625" style="2" customWidth="1"/>
    <col min="1576" max="1576" width="11.5703125" style="2" customWidth="1"/>
    <col min="1577" max="1578" width="11" style="2" customWidth="1"/>
    <col min="1579" max="1579" width="17.140625" style="2" customWidth="1"/>
    <col min="1580" max="1580" width="13.140625" style="2" customWidth="1"/>
    <col min="1581" max="1581" width="11" style="2" customWidth="1"/>
    <col min="1582" max="1582" width="13.42578125" style="2" customWidth="1"/>
    <col min="1583" max="1583" width="14.7109375" style="2" customWidth="1"/>
    <col min="1584" max="1584" width="11" style="2" customWidth="1"/>
    <col min="1585" max="1585" width="15.5703125" style="2" customWidth="1"/>
    <col min="1586" max="1586" width="14" style="2" customWidth="1"/>
    <col min="1587" max="1588" width="11" style="2" customWidth="1"/>
    <col min="1589" max="1589" width="13.7109375" style="2" customWidth="1"/>
    <col min="1590" max="1590" width="11" style="2" customWidth="1"/>
    <col min="1591" max="1592" width="12.5703125" style="2" customWidth="1"/>
    <col min="1593" max="1593" width="11" style="2" customWidth="1"/>
    <col min="1594" max="1595" width="13.42578125" style="2" customWidth="1"/>
    <col min="1596" max="1596" width="11" style="2" customWidth="1"/>
    <col min="1597" max="1597" width="12.28515625" style="2" customWidth="1"/>
    <col min="1598" max="1598" width="13.7109375" style="2" customWidth="1"/>
    <col min="1599" max="1599" width="11" style="2" customWidth="1"/>
    <col min="1600" max="1600" width="12.140625" style="2" customWidth="1"/>
    <col min="1601" max="1601" width="12.85546875" style="2" customWidth="1"/>
    <col min="1602" max="1602" width="11" style="2" customWidth="1"/>
    <col min="1603" max="1603" width="15.28515625" style="2" customWidth="1"/>
    <col min="1604" max="1605" width="11" style="2" customWidth="1"/>
    <col min="1606" max="1608" width="11.7109375" style="2" customWidth="1"/>
    <col min="1609" max="1609" width="12.7109375" style="2" customWidth="1"/>
    <col min="1610" max="1611" width="11.7109375" style="2" customWidth="1"/>
    <col min="1612" max="1612" width="18.28515625" style="2" customWidth="1"/>
    <col min="1613" max="1613" width="15.7109375" style="2" customWidth="1"/>
    <col min="1614" max="1792" width="9.140625" style="2"/>
    <col min="1793" max="1793" width="7" style="2" customWidth="1"/>
    <col min="1794" max="1794" width="24.28515625" style="2" customWidth="1"/>
    <col min="1795" max="1795" width="34.7109375" style="2" customWidth="1"/>
    <col min="1796" max="1797" width="11.28515625" style="2" customWidth="1"/>
    <col min="1798" max="1798" width="13.28515625" style="2" customWidth="1"/>
    <col min="1799" max="1799" width="14.140625" style="2" customWidth="1"/>
    <col min="1800" max="1801" width="11.28515625" style="2" customWidth="1"/>
    <col min="1802" max="1826" width="12.140625" style="2" customWidth="1"/>
    <col min="1827" max="1828" width="11" style="2" customWidth="1"/>
    <col min="1829" max="1831" width="12.28515625" style="2" customWidth="1"/>
    <col min="1832" max="1832" width="11.5703125" style="2" customWidth="1"/>
    <col min="1833" max="1834" width="11" style="2" customWidth="1"/>
    <col min="1835" max="1835" width="17.140625" style="2" customWidth="1"/>
    <col min="1836" max="1836" width="13.140625" style="2" customWidth="1"/>
    <col min="1837" max="1837" width="11" style="2" customWidth="1"/>
    <col min="1838" max="1838" width="13.42578125" style="2" customWidth="1"/>
    <col min="1839" max="1839" width="14.7109375" style="2" customWidth="1"/>
    <col min="1840" max="1840" width="11" style="2" customWidth="1"/>
    <col min="1841" max="1841" width="15.5703125" style="2" customWidth="1"/>
    <col min="1842" max="1842" width="14" style="2" customWidth="1"/>
    <col min="1843" max="1844" width="11" style="2" customWidth="1"/>
    <col min="1845" max="1845" width="13.7109375" style="2" customWidth="1"/>
    <col min="1846" max="1846" width="11" style="2" customWidth="1"/>
    <col min="1847" max="1848" width="12.5703125" style="2" customWidth="1"/>
    <col min="1849" max="1849" width="11" style="2" customWidth="1"/>
    <col min="1850" max="1851" width="13.42578125" style="2" customWidth="1"/>
    <col min="1852" max="1852" width="11" style="2" customWidth="1"/>
    <col min="1853" max="1853" width="12.28515625" style="2" customWidth="1"/>
    <col min="1854" max="1854" width="13.7109375" style="2" customWidth="1"/>
    <col min="1855" max="1855" width="11" style="2" customWidth="1"/>
    <col min="1856" max="1856" width="12.140625" style="2" customWidth="1"/>
    <col min="1857" max="1857" width="12.85546875" style="2" customWidth="1"/>
    <col min="1858" max="1858" width="11" style="2" customWidth="1"/>
    <col min="1859" max="1859" width="15.28515625" style="2" customWidth="1"/>
    <col min="1860" max="1861" width="11" style="2" customWidth="1"/>
    <col min="1862" max="1864" width="11.7109375" style="2" customWidth="1"/>
    <col min="1865" max="1865" width="12.7109375" style="2" customWidth="1"/>
    <col min="1866" max="1867" width="11.7109375" style="2" customWidth="1"/>
    <col min="1868" max="1868" width="18.28515625" style="2" customWidth="1"/>
    <col min="1869" max="1869" width="15.7109375" style="2" customWidth="1"/>
    <col min="1870" max="2048" width="9.140625" style="2"/>
    <col min="2049" max="2049" width="7" style="2" customWidth="1"/>
    <col min="2050" max="2050" width="24.28515625" style="2" customWidth="1"/>
    <col min="2051" max="2051" width="34.7109375" style="2" customWidth="1"/>
    <col min="2052" max="2053" width="11.28515625" style="2" customWidth="1"/>
    <col min="2054" max="2054" width="13.28515625" style="2" customWidth="1"/>
    <col min="2055" max="2055" width="14.140625" style="2" customWidth="1"/>
    <col min="2056" max="2057" width="11.28515625" style="2" customWidth="1"/>
    <col min="2058" max="2082" width="12.140625" style="2" customWidth="1"/>
    <col min="2083" max="2084" width="11" style="2" customWidth="1"/>
    <col min="2085" max="2087" width="12.28515625" style="2" customWidth="1"/>
    <col min="2088" max="2088" width="11.5703125" style="2" customWidth="1"/>
    <col min="2089" max="2090" width="11" style="2" customWidth="1"/>
    <col min="2091" max="2091" width="17.140625" style="2" customWidth="1"/>
    <col min="2092" max="2092" width="13.140625" style="2" customWidth="1"/>
    <col min="2093" max="2093" width="11" style="2" customWidth="1"/>
    <col min="2094" max="2094" width="13.42578125" style="2" customWidth="1"/>
    <col min="2095" max="2095" width="14.7109375" style="2" customWidth="1"/>
    <col min="2096" max="2096" width="11" style="2" customWidth="1"/>
    <col min="2097" max="2097" width="15.5703125" style="2" customWidth="1"/>
    <col min="2098" max="2098" width="14" style="2" customWidth="1"/>
    <col min="2099" max="2100" width="11" style="2" customWidth="1"/>
    <col min="2101" max="2101" width="13.7109375" style="2" customWidth="1"/>
    <col min="2102" max="2102" width="11" style="2" customWidth="1"/>
    <col min="2103" max="2104" width="12.5703125" style="2" customWidth="1"/>
    <col min="2105" max="2105" width="11" style="2" customWidth="1"/>
    <col min="2106" max="2107" width="13.42578125" style="2" customWidth="1"/>
    <col min="2108" max="2108" width="11" style="2" customWidth="1"/>
    <col min="2109" max="2109" width="12.28515625" style="2" customWidth="1"/>
    <col min="2110" max="2110" width="13.7109375" style="2" customWidth="1"/>
    <col min="2111" max="2111" width="11" style="2" customWidth="1"/>
    <col min="2112" max="2112" width="12.140625" style="2" customWidth="1"/>
    <col min="2113" max="2113" width="12.85546875" style="2" customWidth="1"/>
    <col min="2114" max="2114" width="11" style="2" customWidth="1"/>
    <col min="2115" max="2115" width="15.28515625" style="2" customWidth="1"/>
    <col min="2116" max="2117" width="11" style="2" customWidth="1"/>
    <col min="2118" max="2120" width="11.7109375" style="2" customWidth="1"/>
    <col min="2121" max="2121" width="12.7109375" style="2" customWidth="1"/>
    <col min="2122" max="2123" width="11.7109375" style="2" customWidth="1"/>
    <col min="2124" max="2124" width="18.28515625" style="2" customWidth="1"/>
    <col min="2125" max="2125" width="15.7109375" style="2" customWidth="1"/>
    <col min="2126" max="2304" width="9.140625" style="2"/>
    <col min="2305" max="2305" width="7" style="2" customWidth="1"/>
    <col min="2306" max="2306" width="24.28515625" style="2" customWidth="1"/>
    <col min="2307" max="2307" width="34.7109375" style="2" customWidth="1"/>
    <col min="2308" max="2309" width="11.28515625" style="2" customWidth="1"/>
    <col min="2310" max="2310" width="13.28515625" style="2" customWidth="1"/>
    <col min="2311" max="2311" width="14.140625" style="2" customWidth="1"/>
    <col min="2312" max="2313" width="11.28515625" style="2" customWidth="1"/>
    <col min="2314" max="2338" width="12.140625" style="2" customWidth="1"/>
    <col min="2339" max="2340" width="11" style="2" customWidth="1"/>
    <col min="2341" max="2343" width="12.28515625" style="2" customWidth="1"/>
    <col min="2344" max="2344" width="11.5703125" style="2" customWidth="1"/>
    <col min="2345" max="2346" width="11" style="2" customWidth="1"/>
    <col min="2347" max="2347" width="17.140625" style="2" customWidth="1"/>
    <col min="2348" max="2348" width="13.140625" style="2" customWidth="1"/>
    <col min="2349" max="2349" width="11" style="2" customWidth="1"/>
    <col min="2350" max="2350" width="13.42578125" style="2" customWidth="1"/>
    <col min="2351" max="2351" width="14.7109375" style="2" customWidth="1"/>
    <col min="2352" max="2352" width="11" style="2" customWidth="1"/>
    <col min="2353" max="2353" width="15.5703125" style="2" customWidth="1"/>
    <col min="2354" max="2354" width="14" style="2" customWidth="1"/>
    <col min="2355" max="2356" width="11" style="2" customWidth="1"/>
    <col min="2357" max="2357" width="13.7109375" style="2" customWidth="1"/>
    <col min="2358" max="2358" width="11" style="2" customWidth="1"/>
    <col min="2359" max="2360" width="12.5703125" style="2" customWidth="1"/>
    <col min="2361" max="2361" width="11" style="2" customWidth="1"/>
    <col min="2362" max="2363" width="13.42578125" style="2" customWidth="1"/>
    <col min="2364" max="2364" width="11" style="2" customWidth="1"/>
    <col min="2365" max="2365" width="12.28515625" style="2" customWidth="1"/>
    <col min="2366" max="2366" width="13.7109375" style="2" customWidth="1"/>
    <col min="2367" max="2367" width="11" style="2" customWidth="1"/>
    <col min="2368" max="2368" width="12.140625" style="2" customWidth="1"/>
    <col min="2369" max="2369" width="12.85546875" style="2" customWidth="1"/>
    <col min="2370" max="2370" width="11" style="2" customWidth="1"/>
    <col min="2371" max="2371" width="15.28515625" style="2" customWidth="1"/>
    <col min="2372" max="2373" width="11" style="2" customWidth="1"/>
    <col min="2374" max="2376" width="11.7109375" style="2" customWidth="1"/>
    <col min="2377" max="2377" width="12.7109375" style="2" customWidth="1"/>
    <col min="2378" max="2379" width="11.7109375" style="2" customWidth="1"/>
    <col min="2380" max="2380" width="18.28515625" style="2" customWidth="1"/>
    <col min="2381" max="2381" width="15.7109375" style="2" customWidth="1"/>
    <col min="2382" max="2560" width="9.140625" style="2"/>
    <col min="2561" max="2561" width="7" style="2" customWidth="1"/>
    <col min="2562" max="2562" width="24.28515625" style="2" customWidth="1"/>
    <col min="2563" max="2563" width="34.7109375" style="2" customWidth="1"/>
    <col min="2564" max="2565" width="11.28515625" style="2" customWidth="1"/>
    <col min="2566" max="2566" width="13.28515625" style="2" customWidth="1"/>
    <col min="2567" max="2567" width="14.140625" style="2" customWidth="1"/>
    <col min="2568" max="2569" width="11.28515625" style="2" customWidth="1"/>
    <col min="2570" max="2594" width="12.140625" style="2" customWidth="1"/>
    <col min="2595" max="2596" width="11" style="2" customWidth="1"/>
    <col min="2597" max="2599" width="12.28515625" style="2" customWidth="1"/>
    <col min="2600" max="2600" width="11.5703125" style="2" customWidth="1"/>
    <col min="2601" max="2602" width="11" style="2" customWidth="1"/>
    <col min="2603" max="2603" width="17.140625" style="2" customWidth="1"/>
    <col min="2604" max="2604" width="13.140625" style="2" customWidth="1"/>
    <col min="2605" max="2605" width="11" style="2" customWidth="1"/>
    <col min="2606" max="2606" width="13.42578125" style="2" customWidth="1"/>
    <col min="2607" max="2607" width="14.7109375" style="2" customWidth="1"/>
    <col min="2608" max="2608" width="11" style="2" customWidth="1"/>
    <col min="2609" max="2609" width="15.5703125" style="2" customWidth="1"/>
    <col min="2610" max="2610" width="14" style="2" customWidth="1"/>
    <col min="2611" max="2612" width="11" style="2" customWidth="1"/>
    <col min="2613" max="2613" width="13.7109375" style="2" customWidth="1"/>
    <col min="2614" max="2614" width="11" style="2" customWidth="1"/>
    <col min="2615" max="2616" width="12.5703125" style="2" customWidth="1"/>
    <col min="2617" max="2617" width="11" style="2" customWidth="1"/>
    <col min="2618" max="2619" width="13.42578125" style="2" customWidth="1"/>
    <col min="2620" max="2620" width="11" style="2" customWidth="1"/>
    <col min="2621" max="2621" width="12.28515625" style="2" customWidth="1"/>
    <col min="2622" max="2622" width="13.7109375" style="2" customWidth="1"/>
    <col min="2623" max="2623" width="11" style="2" customWidth="1"/>
    <col min="2624" max="2624" width="12.140625" style="2" customWidth="1"/>
    <col min="2625" max="2625" width="12.85546875" style="2" customWidth="1"/>
    <col min="2626" max="2626" width="11" style="2" customWidth="1"/>
    <col min="2627" max="2627" width="15.28515625" style="2" customWidth="1"/>
    <col min="2628" max="2629" width="11" style="2" customWidth="1"/>
    <col min="2630" max="2632" width="11.7109375" style="2" customWidth="1"/>
    <col min="2633" max="2633" width="12.7109375" style="2" customWidth="1"/>
    <col min="2634" max="2635" width="11.7109375" style="2" customWidth="1"/>
    <col min="2636" max="2636" width="18.28515625" style="2" customWidth="1"/>
    <col min="2637" max="2637" width="15.7109375" style="2" customWidth="1"/>
    <col min="2638" max="2816" width="9.140625" style="2"/>
    <col min="2817" max="2817" width="7" style="2" customWidth="1"/>
    <col min="2818" max="2818" width="24.28515625" style="2" customWidth="1"/>
    <col min="2819" max="2819" width="34.7109375" style="2" customWidth="1"/>
    <col min="2820" max="2821" width="11.28515625" style="2" customWidth="1"/>
    <col min="2822" max="2822" width="13.28515625" style="2" customWidth="1"/>
    <col min="2823" max="2823" width="14.140625" style="2" customWidth="1"/>
    <col min="2824" max="2825" width="11.28515625" style="2" customWidth="1"/>
    <col min="2826" max="2850" width="12.140625" style="2" customWidth="1"/>
    <col min="2851" max="2852" width="11" style="2" customWidth="1"/>
    <col min="2853" max="2855" width="12.28515625" style="2" customWidth="1"/>
    <col min="2856" max="2856" width="11.5703125" style="2" customWidth="1"/>
    <col min="2857" max="2858" width="11" style="2" customWidth="1"/>
    <col min="2859" max="2859" width="17.140625" style="2" customWidth="1"/>
    <col min="2860" max="2860" width="13.140625" style="2" customWidth="1"/>
    <col min="2861" max="2861" width="11" style="2" customWidth="1"/>
    <col min="2862" max="2862" width="13.42578125" style="2" customWidth="1"/>
    <col min="2863" max="2863" width="14.7109375" style="2" customWidth="1"/>
    <col min="2864" max="2864" width="11" style="2" customWidth="1"/>
    <col min="2865" max="2865" width="15.5703125" style="2" customWidth="1"/>
    <col min="2866" max="2866" width="14" style="2" customWidth="1"/>
    <col min="2867" max="2868" width="11" style="2" customWidth="1"/>
    <col min="2869" max="2869" width="13.7109375" style="2" customWidth="1"/>
    <col min="2870" max="2870" width="11" style="2" customWidth="1"/>
    <col min="2871" max="2872" width="12.5703125" style="2" customWidth="1"/>
    <col min="2873" max="2873" width="11" style="2" customWidth="1"/>
    <col min="2874" max="2875" width="13.42578125" style="2" customWidth="1"/>
    <col min="2876" max="2876" width="11" style="2" customWidth="1"/>
    <col min="2877" max="2877" width="12.28515625" style="2" customWidth="1"/>
    <col min="2878" max="2878" width="13.7109375" style="2" customWidth="1"/>
    <col min="2879" max="2879" width="11" style="2" customWidth="1"/>
    <col min="2880" max="2880" width="12.140625" style="2" customWidth="1"/>
    <col min="2881" max="2881" width="12.85546875" style="2" customWidth="1"/>
    <col min="2882" max="2882" width="11" style="2" customWidth="1"/>
    <col min="2883" max="2883" width="15.28515625" style="2" customWidth="1"/>
    <col min="2884" max="2885" width="11" style="2" customWidth="1"/>
    <col min="2886" max="2888" width="11.7109375" style="2" customWidth="1"/>
    <col min="2889" max="2889" width="12.7109375" style="2" customWidth="1"/>
    <col min="2890" max="2891" width="11.7109375" style="2" customWidth="1"/>
    <col min="2892" max="2892" width="18.28515625" style="2" customWidth="1"/>
    <col min="2893" max="2893" width="15.7109375" style="2" customWidth="1"/>
    <col min="2894" max="3072" width="9.140625" style="2"/>
    <col min="3073" max="3073" width="7" style="2" customWidth="1"/>
    <col min="3074" max="3074" width="24.28515625" style="2" customWidth="1"/>
    <col min="3075" max="3075" width="34.7109375" style="2" customWidth="1"/>
    <col min="3076" max="3077" width="11.28515625" style="2" customWidth="1"/>
    <col min="3078" max="3078" width="13.28515625" style="2" customWidth="1"/>
    <col min="3079" max="3079" width="14.140625" style="2" customWidth="1"/>
    <col min="3080" max="3081" width="11.28515625" style="2" customWidth="1"/>
    <col min="3082" max="3106" width="12.140625" style="2" customWidth="1"/>
    <col min="3107" max="3108" width="11" style="2" customWidth="1"/>
    <col min="3109" max="3111" width="12.28515625" style="2" customWidth="1"/>
    <col min="3112" max="3112" width="11.5703125" style="2" customWidth="1"/>
    <col min="3113" max="3114" width="11" style="2" customWidth="1"/>
    <col min="3115" max="3115" width="17.140625" style="2" customWidth="1"/>
    <col min="3116" max="3116" width="13.140625" style="2" customWidth="1"/>
    <col min="3117" max="3117" width="11" style="2" customWidth="1"/>
    <col min="3118" max="3118" width="13.42578125" style="2" customWidth="1"/>
    <col min="3119" max="3119" width="14.7109375" style="2" customWidth="1"/>
    <col min="3120" max="3120" width="11" style="2" customWidth="1"/>
    <col min="3121" max="3121" width="15.5703125" style="2" customWidth="1"/>
    <col min="3122" max="3122" width="14" style="2" customWidth="1"/>
    <col min="3123" max="3124" width="11" style="2" customWidth="1"/>
    <col min="3125" max="3125" width="13.7109375" style="2" customWidth="1"/>
    <col min="3126" max="3126" width="11" style="2" customWidth="1"/>
    <col min="3127" max="3128" width="12.5703125" style="2" customWidth="1"/>
    <col min="3129" max="3129" width="11" style="2" customWidth="1"/>
    <col min="3130" max="3131" width="13.42578125" style="2" customWidth="1"/>
    <col min="3132" max="3132" width="11" style="2" customWidth="1"/>
    <col min="3133" max="3133" width="12.28515625" style="2" customWidth="1"/>
    <col min="3134" max="3134" width="13.7109375" style="2" customWidth="1"/>
    <col min="3135" max="3135" width="11" style="2" customWidth="1"/>
    <col min="3136" max="3136" width="12.140625" style="2" customWidth="1"/>
    <col min="3137" max="3137" width="12.85546875" style="2" customWidth="1"/>
    <col min="3138" max="3138" width="11" style="2" customWidth="1"/>
    <col min="3139" max="3139" width="15.28515625" style="2" customWidth="1"/>
    <col min="3140" max="3141" width="11" style="2" customWidth="1"/>
    <col min="3142" max="3144" width="11.7109375" style="2" customWidth="1"/>
    <col min="3145" max="3145" width="12.7109375" style="2" customWidth="1"/>
    <col min="3146" max="3147" width="11.7109375" style="2" customWidth="1"/>
    <col min="3148" max="3148" width="18.28515625" style="2" customWidth="1"/>
    <col min="3149" max="3149" width="15.7109375" style="2" customWidth="1"/>
    <col min="3150" max="3328" width="9.140625" style="2"/>
    <col min="3329" max="3329" width="7" style="2" customWidth="1"/>
    <col min="3330" max="3330" width="24.28515625" style="2" customWidth="1"/>
    <col min="3331" max="3331" width="34.7109375" style="2" customWidth="1"/>
    <col min="3332" max="3333" width="11.28515625" style="2" customWidth="1"/>
    <col min="3334" max="3334" width="13.28515625" style="2" customWidth="1"/>
    <col min="3335" max="3335" width="14.140625" style="2" customWidth="1"/>
    <col min="3336" max="3337" width="11.28515625" style="2" customWidth="1"/>
    <col min="3338" max="3362" width="12.140625" style="2" customWidth="1"/>
    <col min="3363" max="3364" width="11" style="2" customWidth="1"/>
    <col min="3365" max="3367" width="12.28515625" style="2" customWidth="1"/>
    <col min="3368" max="3368" width="11.5703125" style="2" customWidth="1"/>
    <col min="3369" max="3370" width="11" style="2" customWidth="1"/>
    <col min="3371" max="3371" width="17.140625" style="2" customWidth="1"/>
    <col min="3372" max="3372" width="13.140625" style="2" customWidth="1"/>
    <col min="3373" max="3373" width="11" style="2" customWidth="1"/>
    <col min="3374" max="3374" width="13.42578125" style="2" customWidth="1"/>
    <col min="3375" max="3375" width="14.7109375" style="2" customWidth="1"/>
    <col min="3376" max="3376" width="11" style="2" customWidth="1"/>
    <col min="3377" max="3377" width="15.5703125" style="2" customWidth="1"/>
    <col min="3378" max="3378" width="14" style="2" customWidth="1"/>
    <col min="3379" max="3380" width="11" style="2" customWidth="1"/>
    <col min="3381" max="3381" width="13.7109375" style="2" customWidth="1"/>
    <col min="3382" max="3382" width="11" style="2" customWidth="1"/>
    <col min="3383" max="3384" width="12.5703125" style="2" customWidth="1"/>
    <col min="3385" max="3385" width="11" style="2" customWidth="1"/>
    <col min="3386" max="3387" width="13.42578125" style="2" customWidth="1"/>
    <col min="3388" max="3388" width="11" style="2" customWidth="1"/>
    <col min="3389" max="3389" width="12.28515625" style="2" customWidth="1"/>
    <col min="3390" max="3390" width="13.7109375" style="2" customWidth="1"/>
    <col min="3391" max="3391" width="11" style="2" customWidth="1"/>
    <col min="3392" max="3392" width="12.140625" style="2" customWidth="1"/>
    <col min="3393" max="3393" width="12.85546875" style="2" customWidth="1"/>
    <col min="3394" max="3394" width="11" style="2" customWidth="1"/>
    <col min="3395" max="3395" width="15.28515625" style="2" customWidth="1"/>
    <col min="3396" max="3397" width="11" style="2" customWidth="1"/>
    <col min="3398" max="3400" width="11.7109375" style="2" customWidth="1"/>
    <col min="3401" max="3401" width="12.7109375" style="2" customWidth="1"/>
    <col min="3402" max="3403" width="11.7109375" style="2" customWidth="1"/>
    <col min="3404" max="3404" width="18.28515625" style="2" customWidth="1"/>
    <col min="3405" max="3405" width="15.7109375" style="2" customWidth="1"/>
    <col min="3406" max="3584" width="9.140625" style="2"/>
    <col min="3585" max="3585" width="7" style="2" customWidth="1"/>
    <col min="3586" max="3586" width="24.28515625" style="2" customWidth="1"/>
    <col min="3587" max="3587" width="34.7109375" style="2" customWidth="1"/>
    <col min="3588" max="3589" width="11.28515625" style="2" customWidth="1"/>
    <col min="3590" max="3590" width="13.28515625" style="2" customWidth="1"/>
    <col min="3591" max="3591" width="14.140625" style="2" customWidth="1"/>
    <col min="3592" max="3593" width="11.28515625" style="2" customWidth="1"/>
    <col min="3594" max="3618" width="12.140625" style="2" customWidth="1"/>
    <col min="3619" max="3620" width="11" style="2" customWidth="1"/>
    <col min="3621" max="3623" width="12.28515625" style="2" customWidth="1"/>
    <col min="3624" max="3624" width="11.5703125" style="2" customWidth="1"/>
    <col min="3625" max="3626" width="11" style="2" customWidth="1"/>
    <col min="3627" max="3627" width="17.140625" style="2" customWidth="1"/>
    <col min="3628" max="3628" width="13.140625" style="2" customWidth="1"/>
    <col min="3629" max="3629" width="11" style="2" customWidth="1"/>
    <col min="3630" max="3630" width="13.42578125" style="2" customWidth="1"/>
    <col min="3631" max="3631" width="14.7109375" style="2" customWidth="1"/>
    <col min="3632" max="3632" width="11" style="2" customWidth="1"/>
    <col min="3633" max="3633" width="15.5703125" style="2" customWidth="1"/>
    <col min="3634" max="3634" width="14" style="2" customWidth="1"/>
    <col min="3635" max="3636" width="11" style="2" customWidth="1"/>
    <col min="3637" max="3637" width="13.7109375" style="2" customWidth="1"/>
    <col min="3638" max="3638" width="11" style="2" customWidth="1"/>
    <col min="3639" max="3640" width="12.5703125" style="2" customWidth="1"/>
    <col min="3641" max="3641" width="11" style="2" customWidth="1"/>
    <col min="3642" max="3643" width="13.42578125" style="2" customWidth="1"/>
    <col min="3644" max="3644" width="11" style="2" customWidth="1"/>
    <col min="3645" max="3645" width="12.28515625" style="2" customWidth="1"/>
    <col min="3646" max="3646" width="13.7109375" style="2" customWidth="1"/>
    <col min="3647" max="3647" width="11" style="2" customWidth="1"/>
    <col min="3648" max="3648" width="12.140625" style="2" customWidth="1"/>
    <col min="3649" max="3649" width="12.85546875" style="2" customWidth="1"/>
    <col min="3650" max="3650" width="11" style="2" customWidth="1"/>
    <col min="3651" max="3651" width="15.28515625" style="2" customWidth="1"/>
    <col min="3652" max="3653" width="11" style="2" customWidth="1"/>
    <col min="3654" max="3656" width="11.7109375" style="2" customWidth="1"/>
    <col min="3657" max="3657" width="12.7109375" style="2" customWidth="1"/>
    <col min="3658" max="3659" width="11.7109375" style="2" customWidth="1"/>
    <col min="3660" max="3660" width="18.28515625" style="2" customWidth="1"/>
    <col min="3661" max="3661" width="15.7109375" style="2" customWidth="1"/>
    <col min="3662" max="3840" width="9.140625" style="2"/>
    <col min="3841" max="3841" width="7" style="2" customWidth="1"/>
    <col min="3842" max="3842" width="24.28515625" style="2" customWidth="1"/>
    <col min="3843" max="3843" width="34.7109375" style="2" customWidth="1"/>
    <col min="3844" max="3845" width="11.28515625" style="2" customWidth="1"/>
    <col min="3846" max="3846" width="13.28515625" style="2" customWidth="1"/>
    <col min="3847" max="3847" width="14.140625" style="2" customWidth="1"/>
    <col min="3848" max="3849" width="11.28515625" style="2" customWidth="1"/>
    <col min="3850" max="3874" width="12.140625" style="2" customWidth="1"/>
    <col min="3875" max="3876" width="11" style="2" customWidth="1"/>
    <col min="3877" max="3879" width="12.28515625" style="2" customWidth="1"/>
    <col min="3880" max="3880" width="11.5703125" style="2" customWidth="1"/>
    <col min="3881" max="3882" width="11" style="2" customWidth="1"/>
    <col min="3883" max="3883" width="17.140625" style="2" customWidth="1"/>
    <col min="3884" max="3884" width="13.140625" style="2" customWidth="1"/>
    <col min="3885" max="3885" width="11" style="2" customWidth="1"/>
    <col min="3886" max="3886" width="13.42578125" style="2" customWidth="1"/>
    <col min="3887" max="3887" width="14.7109375" style="2" customWidth="1"/>
    <col min="3888" max="3888" width="11" style="2" customWidth="1"/>
    <col min="3889" max="3889" width="15.5703125" style="2" customWidth="1"/>
    <col min="3890" max="3890" width="14" style="2" customWidth="1"/>
    <col min="3891" max="3892" width="11" style="2" customWidth="1"/>
    <col min="3893" max="3893" width="13.7109375" style="2" customWidth="1"/>
    <col min="3894" max="3894" width="11" style="2" customWidth="1"/>
    <col min="3895" max="3896" width="12.5703125" style="2" customWidth="1"/>
    <col min="3897" max="3897" width="11" style="2" customWidth="1"/>
    <col min="3898" max="3899" width="13.42578125" style="2" customWidth="1"/>
    <col min="3900" max="3900" width="11" style="2" customWidth="1"/>
    <col min="3901" max="3901" width="12.28515625" style="2" customWidth="1"/>
    <col min="3902" max="3902" width="13.7109375" style="2" customWidth="1"/>
    <col min="3903" max="3903" width="11" style="2" customWidth="1"/>
    <col min="3904" max="3904" width="12.140625" style="2" customWidth="1"/>
    <col min="3905" max="3905" width="12.85546875" style="2" customWidth="1"/>
    <col min="3906" max="3906" width="11" style="2" customWidth="1"/>
    <col min="3907" max="3907" width="15.28515625" style="2" customWidth="1"/>
    <col min="3908" max="3909" width="11" style="2" customWidth="1"/>
    <col min="3910" max="3912" width="11.7109375" style="2" customWidth="1"/>
    <col min="3913" max="3913" width="12.7109375" style="2" customWidth="1"/>
    <col min="3914" max="3915" width="11.7109375" style="2" customWidth="1"/>
    <col min="3916" max="3916" width="18.28515625" style="2" customWidth="1"/>
    <col min="3917" max="3917" width="15.7109375" style="2" customWidth="1"/>
    <col min="3918" max="4096" width="9.140625" style="2"/>
    <col min="4097" max="4097" width="7" style="2" customWidth="1"/>
    <col min="4098" max="4098" width="24.28515625" style="2" customWidth="1"/>
    <col min="4099" max="4099" width="34.7109375" style="2" customWidth="1"/>
    <col min="4100" max="4101" width="11.28515625" style="2" customWidth="1"/>
    <col min="4102" max="4102" width="13.28515625" style="2" customWidth="1"/>
    <col min="4103" max="4103" width="14.140625" style="2" customWidth="1"/>
    <col min="4104" max="4105" width="11.28515625" style="2" customWidth="1"/>
    <col min="4106" max="4130" width="12.140625" style="2" customWidth="1"/>
    <col min="4131" max="4132" width="11" style="2" customWidth="1"/>
    <col min="4133" max="4135" width="12.28515625" style="2" customWidth="1"/>
    <col min="4136" max="4136" width="11.5703125" style="2" customWidth="1"/>
    <col min="4137" max="4138" width="11" style="2" customWidth="1"/>
    <col min="4139" max="4139" width="17.140625" style="2" customWidth="1"/>
    <col min="4140" max="4140" width="13.140625" style="2" customWidth="1"/>
    <col min="4141" max="4141" width="11" style="2" customWidth="1"/>
    <col min="4142" max="4142" width="13.42578125" style="2" customWidth="1"/>
    <col min="4143" max="4143" width="14.7109375" style="2" customWidth="1"/>
    <col min="4144" max="4144" width="11" style="2" customWidth="1"/>
    <col min="4145" max="4145" width="15.5703125" style="2" customWidth="1"/>
    <col min="4146" max="4146" width="14" style="2" customWidth="1"/>
    <col min="4147" max="4148" width="11" style="2" customWidth="1"/>
    <col min="4149" max="4149" width="13.7109375" style="2" customWidth="1"/>
    <col min="4150" max="4150" width="11" style="2" customWidth="1"/>
    <col min="4151" max="4152" width="12.5703125" style="2" customWidth="1"/>
    <col min="4153" max="4153" width="11" style="2" customWidth="1"/>
    <col min="4154" max="4155" width="13.42578125" style="2" customWidth="1"/>
    <col min="4156" max="4156" width="11" style="2" customWidth="1"/>
    <col min="4157" max="4157" width="12.28515625" style="2" customWidth="1"/>
    <col min="4158" max="4158" width="13.7109375" style="2" customWidth="1"/>
    <col min="4159" max="4159" width="11" style="2" customWidth="1"/>
    <col min="4160" max="4160" width="12.140625" style="2" customWidth="1"/>
    <col min="4161" max="4161" width="12.85546875" style="2" customWidth="1"/>
    <col min="4162" max="4162" width="11" style="2" customWidth="1"/>
    <col min="4163" max="4163" width="15.28515625" style="2" customWidth="1"/>
    <col min="4164" max="4165" width="11" style="2" customWidth="1"/>
    <col min="4166" max="4168" width="11.7109375" style="2" customWidth="1"/>
    <col min="4169" max="4169" width="12.7109375" style="2" customWidth="1"/>
    <col min="4170" max="4171" width="11.7109375" style="2" customWidth="1"/>
    <col min="4172" max="4172" width="18.28515625" style="2" customWidth="1"/>
    <col min="4173" max="4173" width="15.7109375" style="2" customWidth="1"/>
    <col min="4174" max="4352" width="9.140625" style="2"/>
    <col min="4353" max="4353" width="7" style="2" customWidth="1"/>
    <col min="4354" max="4354" width="24.28515625" style="2" customWidth="1"/>
    <col min="4355" max="4355" width="34.7109375" style="2" customWidth="1"/>
    <col min="4356" max="4357" width="11.28515625" style="2" customWidth="1"/>
    <col min="4358" max="4358" width="13.28515625" style="2" customWidth="1"/>
    <col min="4359" max="4359" width="14.140625" style="2" customWidth="1"/>
    <col min="4360" max="4361" width="11.28515625" style="2" customWidth="1"/>
    <col min="4362" max="4386" width="12.140625" style="2" customWidth="1"/>
    <col min="4387" max="4388" width="11" style="2" customWidth="1"/>
    <col min="4389" max="4391" width="12.28515625" style="2" customWidth="1"/>
    <col min="4392" max="4392" width="11.5703125" style="2" customWidth="1"/>
    <col min="4393" max="4394" width="11" style="2" customWidth="1"/>
    <col min="4395" max="4395" width="17.140625" style="2" customWidth="1"/>
    <col min="4396" max="4396" width="13.140625" style="2" customWidth="1"/>
    <col min="4397" max="4397" width="11" style="2" customWidth="1"/>
    <col min="4398" max="4398" width="13.42578125" style="2" customWidth="1"/>
    <col min="4399" max="4399" width="14.7109375" style="2" customWidth="1"/>
    <col min="4400" max="4400" width="11" style="2" customWidth="1"/>
    <col min="4401" max="4401" width="15.5703125" style="2" customWidth="1"/>
    <col min="4402" max="4402" width="14" style="2" customWidth="1"/>
    <col min="4403" max="4404" width="11" style="2" customWidth="1"/>
    <col min="4405" max="4405" width="13.7109375" style="2" customWidth="1"/>
    <col min="4406" max="4406" width="11" style="2" customWidth="1"/>
    <col min="4407" max="4408" width="12.5703125" style="2" customWidth="1"/>
    <col min="4409" max="4409" width="11" style="2" customWidth="1"/>
    <col min="4410" max="4411" width="13.42578125" style="2" customWidth="1"/>
    <col min="4412" max="4412" width="11" style="2" customWidth="1"/>
    <col min="4413" max="4413" width="12.28515625" style="2" customWidth="1"/>
    <col min="4414" max="4414" width="13.7109375" style="2" customWidth="1"/>
    <col min="4415" max="4415" width="11" style="2" customWidth="1"/>
    <col min="4416" max="4416" width="12.140625" style="2" customWidth="1"/>
    <col min="4417" max="4417" width="12.85546875" style="2" customWidth="1"/>
    <col min="4418" max="4418" width="11" style="2" customWidth="1"/>
    <col min="4419" max="4419" width="15.28515625" style="2" customWidth="1"/>
    <col min="4420" max="4421" width="11" style="2" customWidth="1"/>
    <col min="4422" max="4424" width="11.7109375" style="2" customWidth="1"/>
    <col min="4425" max="4425" width="12.7109375" style="2" customWidth="1"/>
    <col min="4426" max="4427" width="11.7109375" style="2" customWidth="1"/>
    <col min="4428" max="4428" width="18.28515625" style="2" customWidth="1"/>
    <col min="4429" max="4429" width="15.7109375" style="2" customWidth="1"/>
    <col min="4430" max="4608" width="9.140625" style="2"/>
    <col min="4609" max="4609" width="7" style="2" customWidth="1"/>
    <col min="4610" max="4610" width="24.28515625" style="2" customWidth="1"/>
    <col min="4611" max="4611" width="34.7109375" style="2" customWidth="1"/>
    <col min="4612" max="4613" width="11.28515625" style="2" customWidth="1"/>
    <col min="4614" max="4614" width="13.28515625" style="2" customWidth="1"/>
    <col min="4615" max="4615" width="14.140625" style="2" customWidth="1"/>
    <col min="4616" max="4617" width="11.28515625" style="2" customWidth="1"/>
    <col min="4618" max="4642" width="12.140625" style="2" customWidth="1"/>
    <col min="4643" max="4644" width="11" style="2" customWidth="1"/>
    <col min="4645" max="4647" width="12.28515625" style="2" customWidth="1"/>
    <col min="4648" max="4648" width="11.5703125" style="2" customWidth="1"/>
    <col min="4649" max="4650" width="11" style="2" customWidth="1"/>
    <col min="4651" max="4651" width="17.140625" style="2" customWidth="1"/>
    <col min="4652" max="4652" width="13.140625" style="2" customWidth="1"/>
    <col min="4653" max="4653" width="11" style="2" customWidth="1"/>
    <col min="4654" max="4654" width="13.42578125" style="2" customWidth="1"/>
    <col min="4655" max="4655" width="14.7109375" style="2" customWidth="1"/>
    <col min="4656" max="4656" width="11" style="2" customWidth="1"/>
    <col min="4657" max="4657" width="15.5703125" style="2" customWidth="1"/>
    <col min="4658" max="4658" width="14" style="2" customWidth="1"/>
    <col min="4659" max="4660" width="11" style="2" customWidth="1"/>
    <col min="4661" max="4661" width="13.7109375" style="2" customWidth="1"/>
    <col min="4662" max="4662" width="11" style="2" customWidth="1"/>
    <col min="4663" max="4664" width="12.5703125" style="2" customWidth="1"/>
    <col min="4665" max="4665" width="11" style="2" customWidth="1"/>
    <col min="4666" max="4667" width="13.42578125" style="2" customWidth="1"/>
    <col min="4668" max="4668" width="11" style="2" customWidth="1"/>
    <col min="4669" max="4669" width="12.28515625" style="2" customWidth="1"/>
    <col min="4670" max="4670" width="13.7109375" style="2" customWidth="1"/>
    <col min="4671" max="4671" width="11" style="2" customWidth="1"/>
    <col min="4672" max="4672" width="12.140625" style="2" customWidth="1"/>
    <col min="4673" max="4673" width="12.85546875" style="2" customWidth="1"/>
    <col min="4674" max="4674" width="11" style="2" customWidth="1"/>
    <col min="4675" max="4675" width="15.28515625" style="2" customWidth="1"/>
    <col min="4676" max="4677" width="11" style="2" customWidth="1"/>
    <col min="4678" max="4680" width="11.7109375" style="2" customWidth="1"/>
    <col min="4681" max="4681" width="12.7109375" style="2" customWidth="1"/>
    <col min="4682" max="4683" width="11.7109375" style="2" customWidth="1"/>
    <col min="4684" max="4684" width="18.28515625" style="2" customWidth="1"/>
    <col min="4685" max="4685" width="15.7109375" style="2" customWidth="1"/>
    <col min="4686" max="4864" width="9.140625" style="2"/>
    <col min="4865" max="4865" width="7" style="2" customWidth="1"/>
    <col min="4866" max="4866" width="24.28515625" style="2" customWidth="1"/>
    <col min="4867" max="4867" width="34.7109375" style="2" customWidth="1"/>
    <col min="4868" max="4869" width="11.28515625" style="2" customWidth="1"/>
    <col min="4870" max="4870" width="13.28515625" style="2" customWidth="1"/>
    <col min="4871" max="4871" width="14.140625" style="2" customWidth="1"/>
    <col min="4872" max="4873" width="11.28515625" style="2" customWidth="1"/>
    <col min="4874" max="4898" width="12.140625" style="2" customWidth="1"/>
    <col min="4899" max="4900" width="11" style="2" customWidth="1"/>
    <col min="4901" max="4903" width="12.28515625" style="2" customWidth="1"/>
    <col min="4904" max="4904" width="11.5703125" style="2" customWidth="1"/>
    <col min="4905" max="4906" width="11" style="2" customWidth="1"/>
    <col min="4907" max="4907" width="17.140625" style="2" customWidth="1"/>
    <col min="4908" max="4908" width="13.140625" style="2" customWidth="1"/>
    <col min="4909" max="4909" width="11" style="2" customWidth="1"/>
    <col min="4910" max="4910" width="13.42578125" style="2" customWidth="1"/>
    <col min="4911" max="4911" width="14.7109375" style="2" customWidth="1"/>
    <col min="4912" max="4912" width="11" style="2" customWidth="1"/>
    <col min="4913" max="4913" width="15.5703125" style="2" customWidth="1"/>
    <col min="4914" max="4914" width="14" style="2" customWidth="1"/>
    <col min="4915" max="4916" width="11" style="2" customWidth="1"/>
    <col min="4917" max="4917" width="13.7109375" style="2" customWidth="1"/>
    <col min="4918" max="4918" width="11" style="2" customWidth="1"/>
    <col min="4919" max="4920" width="12.5703125" style="2" customWidth="1"/>
    <col min="4921" max="4921" width="11" style="2" customWidth="1"/>
    <col min="4922" max="4923" width="13.42578125" style="2" customWidth="1"/>
    <col min="4924" max="4924" width="11" style="2" customWidth="1"/>
    <col min="4925" max="4925" width="12.28515625" style="2" customWidth="1"/>
    <col min="4926" max="4926" width="13.7109375" style="2" customWidth="1"/>
    <col min="4927" max="4927" width="11" style="2" customWidth="1"/>
    <col min="4928" max="4928" width="12.140625" style="2" customWidth="1"/>
    <col min="4929" max="4929" width="12.85546875" style="2" customWidth="1"/>
    <col min="4930" max="4930" width="11" style="2" customWidth="1"/>
    <col min="4931" max="4931" width="15.28515625" style="2" customWidth="1"/>
    <col min="4932" max="4933" width="11" style="2" customWidth="1"/>
    <col min="4934" max="4936" width="11.7109375" style="2" customWidth="1"/>
    <col min="4937" max="4937" width="12.7109375" style="2" customWidth="1"/>
    <col min="4938" max="4939" width="11.7109375" style="2" customWidth="1"/>
    <col min="4940" max="4940" width="18.28515625" style="2" customWidth="1"/>
    <col min="4941" max="4941" width="15.7109375" style="2" customWidth="1"/>
    <col min="4942" max="5120" width="9.140625" style="2"/>
    <col min="5121" max="5121" width="7" style="2" customWidth="1"/>
    <col min="5122" max="5122" width="24.28515625" style="2" customWidth="1"/>
    <col min="5123" max="5123" width="34.7109375" style="2" customWidth="1"/>
    <col min="5124" max="5125" width="11.28515625" style="2" customWidth="1"/>
    <col min="5126" max="5126" width="13.28515625" style="2" customWidth="1"/>
    <col min="5127" max="5127" width="14.140625" style="2" customWidth="1"/>
    <col min="5128" max="5129" width="11.28515625" style="2" customWidth="1"/>
    <col min="5130" max="5154" width="12.140625" style="2" customWidth="1"/>
    <col min="5155" max="5156" width="11" style="2" customWidth="1"/>
    <col min="5157" max="5159" width="12.28515625" style="2" customWidth="1"/>
    <col min="5160" max="5160" width="11.5703125" style="2" customWidth="1"/>
    <col min="5161" max="5162" width="11" style="2" customWidth="1"/>
    <col min="5163" max="5163" width="17.140625" style="2" customWidth="1"/>
    <col min="5164" max="5164" width="13.140625" style="2" customWidth="1"/>
    <col min="5165" max="5165" width="11" style="2" customWidth="1"/>
    <col min="5166" max="5166" width="13.42578125" style="2" customWidth="1"/>
    <col min="5167" max="5167" width="14.7109375" style="2" customWidth="1"/>
    <col min="5168" max="5168" width="11" style="2" customWidth="1"/>
    <col min="5169" max="5169" width="15.5703125" style="2" customWidth="1"/>
    <col min="5170" max="5170" width="14" style="2" customWidth="1"/>
    <col min="5171" max="5172" width="11" style="2" customWidth="1"/>
    <col min="5173" max="5173" width="13.7109375" style="2" customWidth="1"/>
    <col min="5174" max="5174" width="11" style="2" customWidth="1"/>
    <col min="5175" max="5176" width="12.5703125" style="2" customWidth="1"/>
    <col min="5177" max="5177" width="11" style="2" customWidth="1"/>
    <col min="5178" max="5179" width="13.42578125" style="2" customWidth="1"/>
    <col min="5180" max="5180" width="11" style="2" customWidth="1"/>
    <col min="5181" max="5181" width="12.28515625" style="2" customWidth="1"/>
    <col min="5182" max="5182" width="13.7109375" style="2" customWidth="1"/>
    <col min="5183" max="5183" width="11" style="2" customWidth="1"/>
    <col min="5184" max="5184" width="12.140625" style="2" customWidth="1"/>
    <col min="5185" max="5185" width="12.85546875" style="2" customWidth="1"/>
    <col min="5186" max="5186" width="11" style="2" customWidth="1"/>
    <col min="5187" max="5187" width="15.28515625" style="2" customWidth="1"/>
    <col min="5188" max="5189" width="11" style="2" customWidth="1"/>
    <col min="5190" max="5192" width="11.7109375" style="2" customWidth="1"/>
    <col min="5193" max="5193" width="12.7109375" style="2" customWidth="1"/>
    <col min="5194" max="5195" width="11.7109375" style="2" customWidth="1"/>
    <col min="5196" max="5196" width="18.28515625" style="2" customWidth="1"/>
    <col min="5197" max="5197" width="15.7109375" style="2" customWidth="1"/>
    <col min="5198" max="5376" width="9.140625" style="2"/>
    <col min="5377" max="5377" width="7" style="2" customWidth="1"/>
    <col min="5378" max="5378" width="24.28515625" style="2" customWidth="1"/>
    <col min="5379" max="5379" width="34.7109375" style="2" customWidth="1"/>
    <col min="5380" max="5381" width="11.28515625" style="2" customWidth="1"/>
    <col min="5382" max="5382" width="13.28515625" style="2" customWidth="1"/>
    <col min="5383" max="5383" width="14.140625" style="2" customWidth="1"/>
    <col min="5384" max="5385" width="11.28515625" style="2" customWidth="1"/>
    <col min="5386" max="5410" width="12.140625" style="2" customWidth="1"/>
    <col min="5411" max="5412" width="11" style="2" customWidth="1"/>
    <col min="5413" max="5415" width="12.28515625" style="2" customWidth="1"/>
    <col min="5416" max="5416" width="11.5703125" style="2" customWidth="1"/>
    <col min="5417" max="5418" width="11" style="2" customWidth="1"/>
    <col min="5419" max="5419" width="17.140625" style="2" customWidth="1"/>
    <col min="5420" max="5420" width="13.140625" style="2" customWidth="1"/>
    <col min="5421" max="5421" width="11" style="2" customWidth="1"/>
    <col min="5422" max="5422" width="13.42578125" style="2" customWidth="1"/>
    <col min="5423" max="5423" width="14.7109375" style="2" customWidth="1"/>
    <col min="5424" max="5424" width="11" style="2" customWidth="1"/>
    <col min="5425" max="5425" width="15.5703125" style="2" customWidth="1"/>
    <col min="5426" max="5426" width="14" style="2" customWidth="1"/>
    <col min="5427" max="5428" width="11" style="2" customWidth="1"/>
    <col min="5429" max="5429" width="13.7109375" style="2" customWidth="1"/>
    <col min="5430" max="5430" width="11" style="2" customWidth="1"/>
    <col min="5431" max="5432" width="12.5703125" style="2" customWidth="1"/>
    <col min="5433" max="5433" width="11" style="2" customWidth="1"/>
    <col min="5434" max="5435" width="13.42578125" style="2" customWidth="1"/>
    <col min="5436" max="5436" width="11" style="2" customWidth="1"/>
    <col min="5437" max="5437" width="12.28515625" style="2" customWidth="1"/>
    <col min="5438" max="5438" width="13.7109375" style="2" customWidth="1"/>
    <col min="5439" max="5439" width="11" style="2" customWidth="1"/>
    <col min="5440" max="5440" width="12.140625" style="2" customWidth="1"/>
    <col min="5441" max="5441" width="12.85546875" style="2" customWidth="1"/>
    <col min="5442" max="5442" width="11" style="2" customWidth="1"/>
    <col min="5443" max="5443" width="15.28515625" style="2" customWidth="1"/>
    <col min="5444" max="5445" width="11" style="2" customWidth="1"/>
    <col min="5446" max="5448" width="11.7109375" style="2" customWidth="1"/>
    <col min="5449" max="5449" width="12.7109375" style="2" customWidth="1"/>
    <col min="5450" max="5451" width="11.7109375" style="2" customWidth="1"/>
    <col min="5452" max="5452" width="18.28515625" style="2" customWidth="1"/>
    <col min="5453" max="5453" width="15.7109375" style="2" customWidth="1"/>
    <col min="5454" max="5632" width="9.140625" style="2"/>
    <col min="5633" max="5633" width="7" style="2" customWidth="1"/>
    <col min="5634" max="5634" width="24.28515625" style="2" customWidth="1"/>
    <col min="5635" max="5635" width="34.7109375" style="2" customWidth="1"/>
    <col min="5636" max="5637" width="11.28515625" style="2" customWidth="1"/>
    <col min="5638" max="5638" width="13.28515625" style="2" customWidth="1"/>
    <col min="5639" max="5639" width="14.140625" style="2" customWidth="1"/>
    <col min="5640" max="5641" width="11.28515625" style="2" customWidth="1"/>
    <col min="5642" max="5666" width="12.140625" style="2" customWidth="1"/>
    <col min="5667" max="5668" width="11" style="2" customWidth="1"/>
    <col min="5669" max="5671" width="12.28515625" style="2" customWidth="1"/>
    <col min="5672" max="5672" width="11.5703125" style="2" customWidth="1"/>
    <col min="5673" max="5674" width="11" style="2" customWidth="1"/>
    <col min="5675" max="5675" width="17.140625" style="2" customWidth="1"/>
    <col min="5676" max="5676" width="13.140625" style="2" customWidth="1"/>
    <col min="5677" max="5677" width="11" style="2" customWidth="1"/>
    <col min="5678" max="5678" width="13.42578125" style="2" customWidth="1"/>
    <col min="5679" max="5679" width="14.7109375" style="2" customWidth="1"/>
    <col min="5680" max="5680" width="11" style="2" customWidth="1"/>
    <col min="5681" max="5681" width="15.5703125" style="2" customWidth="1"/>
    <col min="5682" max="5682" width="14" style="2" customWidth="1"/>
    <col min="5683" max="5684" width="11" style="2" customWidth="1"/>
    <col min="5685" max="5685" width="13.7109375" style="2" customWidth="1"/>
    <col min="5686" max="5686" width="11" style="2" customWidth="1"/>
    <col min="5687" max="5688" width="12.5703125" style="2" customWidth="1"/>
    <col min="5689" max="5689" width="11" style="2" customWidth="1"/>
    <col min="5690" max="5691" width="13.42578125" style="2" customWidth="1"/>
    <col min="5692" max="5692" width="11" style="2" customWidth="1"/>
    <col min="5693" max="5693" width="12.28515625" style="2" customWidth="1"/>
    <col min="5694" max="5694" width="13.7109375" style="2" customWidth="1"/>
    <col min="5695" max="5695" width="11" style="2" customWidth="1"/>
    <col min="5696" max="5696" width="12.140625" style="2" customWidth="1"/>
    <col min="5697" max="5697" width="12.85546875" style="2" customWidth="1"/>
    <col min="5698" max="5698" width="11" style="2" customWidth="1"/>
    <col min="5699" max="5699" width="15.28515625" style="2" customWidth="1"/>
    <col min="5700" max="5701" width="11" style="2" customWidth="1"/>
    <col min="5702" max="5704" width="11.7109375" style="2" customWidth="1"/>
    <col min="5705" max="5705" width="12.7109375" style="2" customWidth="1"/>
    <col min="5706" max="5707" width="11.7109375" style="2" customWidth="1"/>
    <col min="5708" max="5708" width="18.28515625" style="2" customWidth="1"/>
    <col min="5709" max="5709" width="15.7109375" style="2" customWidth="1"/>
    <col min="5710" max="5888" width="9.140625" style="2"/>
    <col min="5889" max="5889" width="7" style="2" customWidth="1"/>
    <col min="5890" max="5890" width="24.28515625" style="2" customWidth="1"/>
    <col min="5891" max="5891" width="34.7109375" style="2" customWidth="1"/>
    <col min="5892" max="5893" width="11.28515625" style="2" customWidth="1"/>
    <col min="5894" max="5894" width="13.28515625" style="2" customWidth="1"/>
    <col min="5895" max="5895" width="14.140625" style="2" customWidth="1"/>
    <col min="5896" max="5897" width="11.28515625" style="2" customWidth="1"/>
    <col min="5898" max="5922" width="12.140625" style="2" customWidth="1"/>
    <col min="5923" max="5924" width="11" style="2" customWidth="1"/>
    <col min="5925" max="5927" width="12.28515625" style="2" customWidth="1"/>
    <col min="5928" max="5928" width="11.5703125" style="2" customWidth="1"/>
    <col min="5929" max="5930" width="11" style="2" customWidth="1"/>
    <col min="5931" max="5931" width="17.140625" style="2" customWidth="1"/>
    <col min="5932" max="5932" width="13.140625" style="2" customWidth="1"/>
    <col min="5933" max="5933" width="11" style="2" customWidth="1"/>
    <col min="5934" max="5934" width="13.42578125" style="2" customWidth="1"/>
    <col min="5935" max="5935" width="14.7109375" style="2" customWidth="1"/>
    <col min="5936" max="5936" width="11" style="2" customWidth="1"/>
    <col min="5937" max="5937" width="15.5703125" style="2" customWidth="1"/>
    <col min="5938" max="5938" width="14" style="2" customWidth="1"/>
    <col min="5939" max="5940" width="11" style="2" customWidth="1"/>
    <col min="5941" max="5941" width="13.7109375" style="2" customWidth="1"/>
    <col min="5942" max="5942" width="11" style="2" customWidth="1"/>
    <col min="5943" max="5944" width="12.5703125" style="2" customWidth="1"/>
    <col min="5945" max="5945" width="11" style="2" customWidth="1"/>
    <col min="5946" max="5947" width="13.42578125" style="2" customWidth="1"/>
    <col min="5948" max="5948" width="11" style="2" customWidth="1"/>
    <col min="5949" max="5949" width="12.28515625" style="2" customWidth="1"/>
    <col min="5950" max="5950" width="13.7109375" style="2" customWidth="1"/>
    <col min="5951" max="5951" width="11" style="2" customWidth="1"/>
    <col min="5952" max="5952" width="12.140625" style="2" customWidth="1"/>
    <col min="5953" max="5953" width="12.85546875" style="2" customWidth="1"/>
    <col min="5954" max="5954" width="11" style="2" customWidth="1"/>
    <col min="5955" max="5955" width="15.28515625" style="2" customWidth="1"/>
    <col min="5956" max="5957" width="11" style="2" customWidth="1"/>
    <col min="5958" max="5960" width="11.7109375" style="2" customWidth="1"/>
    <col min="5961" max="5961" width="12.7109375" style="2" customWidth="1"/>
    <col min="5962" max="5963" width="11.7109375" style="2" customWidth="1"/>
    <col min="5964" max="5964" width="18.28515625" style="2" customWidth="1"/>
    <col min="5965" max="5965" width="15.7109375" style="2" customWidth="1"/>
    <col min="5966" max="6144" width="9.140625" style="2"/>
    <col min="6145" max="6145" width="7" style="2" customWidth="1"/>
    <col min="6146" max="6146" width="24.28515625" style="2" customWidth="1"/>
    <col min="6147" max="6147" width="34.7109375" style="2" customWidth="1"/>
    <col min="6148" max="6149" width="11.28515625" style="2" customWidth="1"/>
    <col min="6150" max="6150" width="13.28515625" style="2" customWidth="1"/>
    <col min="6151" max="6151" width="14.140625" style="2" customWidth="1"/>
    <col min="6152" max="6153" width="11.28515625" style="2" customWidth="1"/>
    <col min="6154" max="6178" width="12.140625" style="2" customWidth="1"/>
    <col min="6179" max="6180" width="11" style="2" customWidth="1"/>
    <col min="6181" max="6183" width="12.28515625" style="2" customWidth="1"/>
    <col min="6184" max="6184" width="11.5703125" style="2" customWidth="1"/>
    <col min="6185" max="6186" width="11" style="2" customWidth="1"/>
    <col min="6187" max="6187" width="17.140625" style="2" customWidth="1"/>
    <col min="6188" max="6188" width="13.140625" style="2" customWidth="1"/>
    <col min="6189" max="6189" width="11" style="2" customWidth="1"/>
    <col min="6190" max="6190" width="13.42578125" style="2" customWidth="1"/>
    <col min="6191" max="6191" width="14.7109375" style="2" customWidth="1"/>
    <col min="6192" max="6192" width="11" style="2" customWidth="1"/>
    <col min="6193" max="6193" width="15.5703125" style="2" customWidth="1"/>
    <col min="6194" max="6194" width="14" style="2" customWidth="1"/>
    <col min="6195" max="6196" width="11" style="2" customWidth="1"/>
    <col min="6197" max="6197" width="13.7109375" style="2" customWidth="1"/>
    <col min="6198" max="6198" width="11" style="2" customWidth="1"/>
    <col min="6199" max="6200" width="12.5703125" style="2" customWidth="1"/>
    <col min="6201" max="6201" width="11" style="2" customWidth="1"/>
    <col min="6202" max="6203" width="13.42578125" style="2" customWidth="1"/>
    <col min="6204" max="6204" width="11" style="2" customWidth="1"/>
    <col min="6205" max="6205" width="12.28515625" style="2" customWidth="1"/>
    <col min="6206" max="6206" width="13.7109375" style="2" customWidth="1"/>
    <col min="6207" max="6207" width="11" style="2" customWidth="1"/>
    <col min="6208" max="6208" width="12.140625" style="2" customWidth="1"/>
    <col min="6209" max="6209" width="12.85546875" style="2" customWidth="1"/>
    <col min="6210" max="6210" width="11" style="2" customWidth="1"/>
    <col min="6211" max="6211" width="15.28515625" style="2" customWidth="1"/>
    <col min="6212" max="6213" width="11" style="2" customWidth="1"/>
    <col min="6214" max="6216" width="11.7109375" style="2" customWidth="1"/>
    <col min="6217" max="6217" width="12.7109375" style="2" customWidth="1"/>
    <col min="6218" max="6219" width="11.7109375" style="2" customWidth="1"/>
    <col min="6220" max="6220" width="18.28515625" style="2" customWidth="1"/>
    <col min="6221" max="6221" width="15.7109375" style="2" customWidth="1"/>
    <col min="6222" max="6400" width="9.140625" style="2"/>
    <col min="6401" max="6401" width="7" style="2" customWidth="1"/>
    <col min="6402" max="6402" width="24.28515625" style="2" customWidth="1"/>
    <col min="6403" max="6403" width="34.7109375" style="2" customWidth="1"/>
    <col min="6404" max="6405" width="11.28515625" style="2" customWidth="1"/>
    <col min="6406" max="6406" width="13.28515625" style="2" customWidth="1"/>
    <col min="6407" max="6407" width="14.140625" style="2" customWidth="1"/>
    <col min="6408" max="6409" width="11.28515625" style="2" customWidth="1"/>
    <col min="6410" max="6434" width="12.140625" style="2" customWidth="1"/>
    <col min="6435" max="6436" width="11" style="2" customWidth="1"/>
    <col min="6437" max="6439" width="12.28515625" style="2" customWidth="1"/>
    <col min="6440" max="6440" width="11.5703125" style="2" customWidth="1"/>
    <col min="6441" max="6442" width="11" style="2" customWidth="1"/>
    <col min="6443" max="6443" width="17.140625" style="2" customWidth="1"/>
    <col min="6444" max="6444" width="13.140625" style="2" customWidth="1"/>
    <col min="6445" max="6445" width="11" style="2" customWidth="1"/>
    <col min="6446" max="6446" width="13.42578125" style="2" customWidth="1"/>
    <col min="6447" max="6447" width="14.7109375" style="2" customWidth="1"/>
    <col min="6448" max="6448" width="11" style="2" customWidth="1"/>
    <col min="6449" max="6449" width="15.5703125" style="2" customWidth="1"/>
    <col min="6450" max="6450" width="14" style="2" customWidth="1"/>
    <col min="6451" max="6452" width="11" style="2" customWidth="1"/>
    <col min="6453" max="6453" width="13.7109375" style="2" customWidth="1"/>
    <col min="6454" max="6454" width="11" style="2" customWidth="1"/>
    <col min="6455" max="6456" width="12.5703125" style="2" customWidth="1"/>
    <col min="6457" max="6457" width="11" style="2" customWidth="1"/>
    <col min="6458" max="6459" width="13.42578125" style="2" customWidth="1"/>
    <col min="6460" max="6460" width="11" style="2" customWidth="1"/>
    <col min="6461" max="6461" width="12.28515625" style="2" customWidth="1"/>
    <col min="6462" max="6462" width="13.7109375" style="2" customWidth="1"/>
    <col min="6463" max="6463" width="11" style="2" customWidth="1"/>
    <col min="6464" max="6464" width="12.140625" style="2" customWidth="1"/>
    <col min="6465" max="6465" width="12.85546875" style="2" customWidth="1"/>
    <col min="6466" max="6466" width="11" style="2" customWidth="1"/>
    <col min="6467" max="6467" width="15.28515625" style="2" customWidth="1"/>
    <col min="6468" max="6469" width="11" style="2" customWidth="1"/>
    <col min="6470" max="6472" width="11.7109375" style="2" customWidth="1"/>
    <col min="6473" max="6473" width="12.7109375" style="2" customWidth="1"/>
    <col min="6474" max="6475" width="11.7109375" style="2" customWidth="1"/>
    <col min="6476" max="6476" width="18.28515625" style="2" customWidth="1"/>
    <col min="6477" max="6477" width="15.7109375" style="2" customWidth="1"/>
    <col min="6478" max="6656" width="9.140625" style="2"/>
    <col min="6657" max="6657" width="7" style="2" customWidth="1"/>
    <col min="6658" max="6658" width="24.28515625" style="2" customWidth="1"/>
    <col min="6659" max="6659" width="34.7109375" style="2" customWidth="1"/>
    <col min="6660" max="6661" width="11.28515625" style="2" customWidth="1"/>
    <col min="6662" max="6662" width="13.28515625" style="2" customWidth="1"/>
    <col min="6663" max="6663" width="14.140625" style="2" customWidth="1"/>
    <col min="6664" max="6665" width="11.28515625" style="2" customWidth="1"/>
    <col min="6666" max="6690" width="12.140625" style="2" customWidth="1"/>
    <col min="6691" max="6692" width="11" style="2" customWidth="1"/>
    <col min="6693" max="6695" width="12.28515625" style="2" customWidth="1"/>
    <col min="6696" max="6696" width="11.5703125" style="2" customWidth="1"/>
    <col min="6697" max="6698" width="11" style="2" customWidth="1"/>
    <col min="6699" max="6699" width="17.140625" style="2" customWidth="1"/>
    <col min="6700" max="6700" width="13.140625" style="2" customWidth="1"/>
    <col min="6701" max="6701" width="11" style="2" customWidth="1"/>
    <col min="6702" max="6702" width="13.42578125" style="2" customWidth="1"/>
    <col min="6703" max="6703" width="14.7109375" style="2" customWidth="1"/>
    <col min="6704" max="6704" width="11" style="2" customWidth="1"/>
    <col min="6705" max="6705" width="15.5703125" style="2" customWidth="1"/>
    <col min="6706" max="6706" width="14" style="2" customWidth="1"/>
    <col min="6707" max="6708" width="11" style="2" customWidth="1"/>
    <col min="6709" max="6709" width="13.7109375" style="2" customWidth="1"/>
    <col min="6710" max="6710" width="11" style="2" customWidth="1"/>
    <col min="6711" max="6712" width="12.5703125" style="2" customWidth="1"/>
    <col min="6713" max="6713" width="11" style="2" customWidth="1"/>
    <col min="6714" max="6715" width="13.42578125" style="2" customWidth="1"/>
    <col min="6716" max="6716" width="11" style="2" customWidth="1"/>
    <col min="6717" max="6717" width="12.28515625" style="2" customWidth="1"/>
    <col min="6718" max="6718" width="13.7109375" style="2" customWidth="1"/>
    <col min="6719" max="6719" width="11" style="2" customWidth="1"/>
    <col min="6720" max="6720" width="12.140625" style="2" customWidth="1"/>
    <col min="6721" max="6721" width="12.85546875" style="2" customWidth="1"/>
    <col min="6722" max="6722" width="11" style="2" customWidth="1"/>
    <col min="6723" max="6723" width="15.28515625" style="2" customWidth="1"/>
    <col min="6724" max="6725" width="11" style="2" customWidth="1"/>
    <col min="6726" max="6728" width="11.7109375" style="2" customWidth="1"/>
    <col min="6729" max="6729" width="12.7109375" style="2" customWidth="1"/>
    <col min="6730" max="6731" width="11.7109375" style="2" customWidth="1"/>
    <col min="6732" max="6732" width="18.28515625" style="2" customWidth="1"/>
    <col min="6733" max="6733" width="15.7109375" style="2" customWidth="1"/>
    <col min="6734" max="6912" width="9.140625" style="2"/>
    <col min="6913" max="6913" width="7" style="2" customWidth="1"/>
    <col min="6914" max="6914" width="24.28515625" style="2" customWidth="1"/>
    <col min="6915" max="6915" width="34.7109375" style="2" customWidth="1"/>
    <col min="6916" max="6917" width="11.28515625" style="2" customWidth="1"/>
    <col min="6918" max="6918" width="13.28515625" style="2" customWidth="1"/>
    <col min="6919" max="6919" width="14.140625" style="2" customWidth="1"/>
    <col min="6920" max="6921" width="11.28515625" style="2" customWidth="1"/>
    <col min="6922" max="6946" width="12.140625" style="2" customWidth="1"/>
    <col min="6947" max="6948" width="11" style="2" customWidth="1"/>
    <col min="6949" max="6951" width="12.28515625" style="2" customWidth="1"/>
    <col min="6952" max="6952" width="11.5703125" style="2" customWidth="1"/>
    <col min="6953" max="6954" width="11" style="2" customWidth="1"/>
    <col min="6955" max="6955" width="17.140625" style="2" customWidth="1"/>
    <col min="6956" max="6956" width="13.140625" style="2" customWidth="1"/>
    <col min="6957" max="6957" width="11" style="2" customWidth="1"/>
    <col min="6958" max="6958" width="13.42578125" style="2" customWidth="1"/>
    <col min="6959" max="6959" width="14.7109375" style="2" customWidth="1"/>
    <col min="6960" max="6960" width="11" style="2" customWidth="1"/>
    <col min="6961" max="6961" width="15.5703125" style="2" customWidth="1"/>
    <col min="6962" max="6962" width="14" style="2" customWidth="1"/>
    <col min="6963" max="6964" width="11" style="2" customWidth="1"/>
    <col min="6965" max="6965" width="13.7109375" style="2" customWidth="1"/>
    <col min="6966" max="6966" width="11" style="2" customWidth="1"/>
    <col min="6967" max="6968" width="12.5703125" style="2" customWidth="1"/>
    <col min="6969" max="6969" width="11" style="2" customWidth="1"/>
    <col min="6970" max="6971" width="13.42578125" style="2" customWidth="1"/>
    <col min="6972" max="6972" width="11" style="2" customWidth="1"/>
    <col min="6973" max="6973" width="12.28515625" style="2" customWidth="1"/>
    <col min="6974" max="6974" width="13.7109375" style="2" customWidth="1"/>
    <col min="6975" max="6975" width="11" style="2" customWidth="1"/>
    <col min="6976" max="6976" width="12.140625" style="2" customWidth="1"/>
    <col min="6977" max="6977" width="12.85546875" style="2" customWidth="1"/>
    <col min="6978" max="6978" width="11" style="2" customWidth="1"/>
    <col min="6979" max="6979" width="15.28515625" style="2" customWidth="1"/>
    <col min="6980" max="6981" width="11" style="2" customWidth="1"/>
    <col min="6982" max="6984" width="11.7109375" style="2" customWidth="1"/>
    <col min="6985" max="6985" width="12.7109375" style="2" customWidth="1"/>
    <col min="6986" max="6987" width="11.7109375" style="2" customWidth="1"/>
    <col min="6988" max="6988" width="18.28515625" style="2" customWidth="1"/>
    <col min="6989" max="6989" width="15.7109375" style="2" customWidth="1"/>
    <col min="6990" max="7168" width="9.140625" style="2"/>
    <col min="7169" max="7169" width="7" style="2" customWidth="1"/>
    <col min="7170" max="7170" width="24.28515625" style="2" customWidth="1"/>
    <col min="7171" max="7171" width="34.7109375" style="2" customWidth="1"/>
    <col min="7172" max="7173" width="11.28515625" style="2" customWidth="1"/>
    <col min="7174" max="7174" width="13.28515625" style="2" customWidth="1"/>
    <col min="7175" max="7175" width="14.140625" style="2" customWidth="1"/>
    <col min="7176" max="7177" width="11.28515625" style="2" customWidth="1"/>
    <col min="7178" max="7202" width="12.140625" style="2" customWidth="1"/>
    <col min="7203" max="7204" width="11" style="2" customWidth="1"/>
    <col min="7205" max="7207" width="12.28515625" style="2" customWidth="1"/>
    <col min="7208" max="7208" width="11.5703125" style="2" customWidth="1"/>
    <col min="7209" max="7210" width="11" style="2" customWidth="1"/>
    <col min="7211" max="7211" width="17.140625" style="2" customWidth="1"/>
    <col min="7212" max="7212" width="13.140625" style="2" customWidth="1"/>
    <col min="7213" max="7213" width="11" style="2" customWidth="1"/>
    <col min="7214" max="7214" width="13.42578125" style="2" customWidth="1"/>
    <col min="7215" max="7215" width="14.7109375" style="2" customWidth="1"/>
    <col min="7216" max="7216" width="11" style="2" customWidth="1"/>
    <col min="7217" max="7217" width="15.5703125" style="2" customWidth="1"/>
    <col min="7218" max="7218" width="14" style="2" customWidth="1"/>
    <col min="7219" max="7220" width="11" style="2" customWidth="1"/>
    <col min="7221" max="7221" width="13.7109375" style="2" customWidth="1"/>
    <col min="7222" max="7222" width="11" style="2" customWidth="1"/>
    <col min="7223" max="7224" width="12.5703125" style="2" customWidth="1"/>
    <col min="7225" max="7225" width="11" style="2" customWidth="1"/>
    <col min="7226" max="7227" width="13.42578125" style="2" customWidth="1"/>
    <col min="7228" max="7228" width="11" style="2" customWidth="1"/>
    <col min="7229" max="7229" width="12.28515625" style="2" customWidth="1"/>
    <col min="7230" max="7230" width="13.7109375" style="2" customWidth="1"/>
    <col min="7231" max="7231" width="11" style="2" customWidth="1"/>
    <col min="7232" max="7232" width="12.140625" style="2" customWidth="1"/>
    <col min="7233" max="7233" width="12.85546875" style="2" customWidth="1"/>
    <col min="7234" max="7234" width="11" style="2" customWidth="1"/>
    <col min="7235" max="7235" width="15.28515625" style="2" customWidth="1"/>
    <col min="7236" max="7237" width="11" style="2" customWidth="1"/>
    <col min="7238" max="7240" width="11.7109375" style="2" customWidth="1"/>
    <col min="7241" max="7241" width="12.7109375" style="2" customWidth="1"/>
    <col min="7242" max="7243" width="11.7109375" style="2" customWidth="1"/>
    <col min="7244" max="7244" width="18.28515625" style="2" customWidth="1"/>
    <col min="7245" max="7245" width="15.7109375" style="2" customWidth="1"/>
    <col min="7246" max="7424" width="9.140625" style="2"/>
    <col min="7425" max="7425" width="7" style="2" customWidth="1"/>
    <col min="7426" max="7426" width="24.28515625" style="2" customWidth="1"/>
    <col min="7427" max="7427" width="34.7109375" style="2" customWidth="1"/>
    <col min="7428" max="7429" width="11.28515625" style="2" customWidth="1"/>
    <col min="7430" max="7430" width="13.28515625" style="2" customWidth="1"/>
    <col min="7431" max="7431" width="14.140625" style="2" customWidth="1"/>
    <col min="7432" max="7433" width="11.28515625" style="2" customWidth="1"/>
    <col min="7434" max="7458" width="12.140625" style="2" customWidth="1"/>
    <col min="7459" max="7460" width="11" style="2" customWidth="1"/>
    <col min="7461" max="7463" width="12.28515625" style="2" customWidth="1"/>
    <col min="7464" max="7464" width="11.5703125" style="2" customWidth="1"/>
    <col min="7465" max="7466" width="11" style="2" customWidth="1"/>
    <col min="7467" max="7467" width="17.140625" style="2" customWidth="1"/>
    <col min="7468" max="7468" width="13.140625" style="2" customWidth="1"/>
    <col min="7469" max="7469" width="11" style="2" customWidth="1"/>
    <col min="7470" max="7470" width="13.42578125" style="2" customWidth="1"/>
    <col min="7471" max="7471" width="14.7109375" style="2" customWidth="1"/>
    <col min="7472" max="7472" width="11" style="2" customWidth="1"/>
    <col min="7473" max="7473" width="15.5703125" style="2" customWidth="1"/>
    <col min="7474" max="7474" width="14" style="2" customWidth="1"/>
    <col min="7475" max="7476" width="11" style="2" customWidth="1"/>
    <col min="7477" max="7477" width="13.7109375" style="2" customWidth="1"/>
    <col min="7478" max="7478" width="11" style="2" customWidth="1"/>
    <col min="7479" max="7480" width="12.5703125" style="2" customWidth="1"/>
    <col min="7481" max="7481" width="11" style="2" customWidth="1"/>
    <col min="7482" max="7483" width="13.42578125" style="2" customWidth="1"/>
    <col min="7484" max="7484" width="11" style="2" customWidth="1"/>
    <col min="7485" max="7485" width="12.28515625" style="2" customWidth="1"/>
    <col min="7486" max="7486" width="13.7109375" style="2" customWidth="1"/>
    <col min="7487" max="7487" width="11" style="2" customWidth="1"/>
    <col min="7488" max="7488" width="12.140625" style="2" customWidth="1"/>
    <col min="7489" max="7489" width="12.85546875" style="2" customWidth="1"/>
    <col min="7490" max="7490" width="11" style="2" customWidth="1"/>
    <col min="7491" max="7491" width="15.28515625" style="2" customWidth="1"/>
    <col min="7492" max="7493" width="11" style="2" customWidth="1"/>
    <col min="7494" max="7496" width="11.7109375" style="2" customWidth="1"/>
    <col min="7497" max="7497" width="12.7109375" style="2" customWidth="1"/>
    <col min="7498" max="7499" width="11.7109375" style="2" customWidth="1"/>
    <col min="7500" max="7500" width="18.28515625" style="2" customWidth="1"/>
    <col min="7501" max="7501" width="15.7109375" style="2" customWidth="1"/>
    <col min="7502" max="7680" width="9.140625" style="2"/>
    <col min="7681" max="7681" width="7" style="2" customWidth="1"/>
    <col min="7682" max="7682" width="24.28515625" style="2" customWidth="1"/>
    <col min="7683" max="7683" width="34.7109375" style="2" customWidth="1"/>
    <col min="7684" max="7685" width="11.28515625" style="2" customWidth="1"/>
    <col min="7686" max="7686" width="13.28515625" style="2" customWidth="1"/>
    <col min="7687" max="7687" width="14.140625" style="2" customWidth="1"/>
    <col min="7688" max="7689" width="11.28515625" style="2" customWidth="1"/>
    <col min="7690" max="7714" width="12.140625" style="2" customWidth="1"/>
    <col min="7715" max="7716" width="11" style="2" customWidth="1"/>
    <col min="7717" max="7719" width="12.28515625" style="2" customWidth="1"/>
    <col min="7720" max="7720" width="11.5703125" style="2" customWidth="1"/>
    <col min="7721" max="7722" width="11" style="2" customWidth="1"/>
    <col min="7723" max="7723" width="17.140625" style="2" customWidth="1"/>
    <col min="7724" max="7724" width="13.140625" style="2" customWidth="1"/>
    <col min="7725" max="7725" width="11" style="2" customWidth="1"/>
    <col min="7726" max="7726" width="13.42578125" style="2" customWidth="1"/>
    <col min="7727" max="7727" width="14.7109375" style="2" customWidth="1"/>
    <col min="7728" max="7728" width="11" style="2" customWidth="1"/>
    <col min="7729" max="7729" width="15.5703125" style="2" customWidth="1"/>
    <col min="7730" max="7730" width="14" style="2" customWidth="1"/>
    <col min="7731" max="7732" width="11" style="2" customWidth="1"/>
    <col min="7733" max="7733" width="13.7109375" style="2" customWidth="1"/>
    <col min="7734" max="7734" width="11" style="2" customWidth="1"/>
    <col min="7735" max="7736" width="12.5703125" style="2" customWidth="1"/>
    <col min="7737" max="7737" width="11" style="2" customWidth="1"/>
    <col min="7738" max="7739" width="13.42578125" style="2" customWidth="1"/>
    <col min="7740" max="7740" width="11" style="2" customWidth="1"/>
    <col min="7741" max="7741" width="12.28515625" style="2" customWidth="1"/>
    <col min="7742" max="7742" width="13.7109375" style="2" customWidth="1"/>
    <col min="7743" max="7743" width="11" style="2" customWidth="1"/>
    <col min="7744" max="7744" width="12.140625" style="2" customWidth="1"/>
    <col min="7745" max="7745" width="12.85546875" style="2" customWidth="1"/>
    <col min="7746" max="7746" width="11" style="2" customWidth="1"/>
    <col min="7747" max="7747" width="15.28515625" style="2" customWidth="1"/>
    <col min="7748" max="7749" width="11" style="2" customWidth="1"/>
    <col min="7750" max="7752" width="11.7109375" style="2" customWidth="1"/>
    <col min="7753" max="7753" width="12.7109375" style="2" customWidth="1"/>
    <col min="7754" max="7755" width="11.7109375" style="2" customWidth="1"/>
    <col min="7756" max="7756" width="18.28515625" style="2" customWidth="1"/>
    <col min="7757" max="7757" width="15.7109375" style="2" customWidth="1"/>
    <col min="7758" max="7936" width="9.140625" style="2"/>
    <col min="7937" max="7937" width="7" style="2" customWidth="1"/>
    <col min="7938" max="7938" width="24.28515625" style="2" customWidth="1"/>
    <col min="7939" max="7939" width="34.7109375" style="2" customWidth="1"/>
    <col min="7940" max="7941" width="11.28515625" style="2" customWidth="1"/>
    <col min="7942" max="7942" width="13.28515625" style="2" customWidth="1"/>
    <col min="7943" max="7943" width="14.140625" style="2" customWidth="1"/>
    <col min="7944" max="7945" width="11.28515625" style="2" customWidth="1"/>
    <col min="7946" max="7970" width="12.140625" style="2" customWidth="1"/>
    <col min="7971" max="7972" width="11" style="2" customWidth="1"/>
    <col min="7973" max="7975" width="12.28515625" style="2" customWidth="1"/>
    <col min="7976" max="7976" width="11.5703125" style="2" customWidth="1"/>
    <col min="7977" max="7978" width="11" style="2" customWidth="1"/>
    <col min="7979" max="7979" width="17.140625" style="2" customWidth="1"/>
    <col min="7980" max="7980" width="13.140625" style="2" customWidth="1"/>
    <col min="7981" max="7981" width="11" style="2" customWidth="1"/>
    <col min="7982" max="7982" width="13.42578125" style="2" customWidth="1"/>
    <col min="7983" max="7983" width="14.7109375" style="2" customWidth="1"/>
    <col min="7984" max="7984" width="11" style="2" customWidth="1"/>
    <col min="7985" max="7985" width="15.5703125" style="2" customWidth="1"/>
    <col min="7986" max="7986" width="14" style="2" customWidth="1"/>
    <col min="7987" max="7988" width="11" style="2" customWidth="1"/>
    <col min="7989" max="7989" width="13.7109375" style="2" customWidth="1"/>
    <col min="7990" max="7990" width="11" style="2" customWidth="1"/>
    <col min="7991" max="7992" width="12.5703125" style="2" customWidth="1"/>
    <col min="7993" max="7993" width="11" style="2" customWidth="1"/>
    <col min="7994" max="7995" width="13.42578125" style="2" customWidth="1"/>
    <col min="7996" max="7996" width="11" style="2" customWidth="1"/>
    <col min="7997" max="7997" width="12.28515625" style="2" customWidth="1"/>
    <col min="7998" max="7998" width="13.7109375" style="2" customWidth="1"/>
    <col min="7999" max="7999" width="11" style="2" customWidth="1"/>
    <col min="8000" max="8000" width="12.140625" style="2" customWidth="1"/>
    <col min="8001" max="8001" width="12.85546875" style="2" customWidth="1"/>
    <col min="8002" max="8002" width="11" style="2" customWidth="1"/>
    <col min="8003" max="8003" width="15.28515625" style="2" customWidth="1"/>
    <col min="8004" max="8005" width="11" style="2" customWidth="1"/>
    <col min="8006" max="8008" width="11.7109375" style="2" customWidth="1"/>
    <col min="8009" max="8009" width="12.7109375" style="2" customWidth="1"/>
    <col min="8010" max="8011" width="11.7109375" style="2" customWidth="1"/>
    <col min="8012" max="8012" width="18.28515625" style="2" customWidth="1"/>
    <col min="8013" max="8013" width="15.7109375" style="2" customWidth="1"/>
    <col min="8014" max="8192" width="9.140625" style="2"/>
    <col min="8193" max="8193" width="7" style="2" customWidth="1"/>
    <col min="8194" max="8194" width="24.28515625" style="2" customWidth="1"/>
    <col min="8195" max="8195" width="34.7109375" style="2" customWidth="1"/>
    <col min="8196" max="8197" width="11.28515625" style="2" customWidth="1"/>
    <col min="8198" max="8198" width="13.28515625" style="2" customWidth="1"/>
    <col min="8199" max="8199" width="14.140625" style="2" customWidth="1"/>
    <col min="8200" max="8201" width="11.28515625" style="2" customWidth="1"/>
    <col min="8202" max="8226" width="12.140625" style="2" customWidth="1"/>
    <col min="8227" max="8228" width="11" style="2" customWidth="1"/>
    <col min="8229" max="8231" width="12.28515625" style="2" customWidth="1"/>
    <col min="8232" max="8232" width="11.5703125" style="2" customWidth="1"/>
    <col min="8233" max="8234" width="11" style="2" customWidth="1"/>
    <col min="8235" max="8235" width="17.140625" style="2" customWidth="1"/>
    <col min="8236" max="8236" width="13.140625" style="2" customWidth="1"/>
    <col min="8237" max="8237" width="11" style="2" customWidth="1"/>
    <col min="8238" max="8238" width="13.42578125" style="2" customWidth="1"/>
    <col min="8239" max="8239" width="14.7109375" style="2" customWidth="1"/>
    <col min="8240" max="8240" width="11" style="2" customWidth="1"/>
    <col min="8241" max="8241" width="15.5703125" style="2" customWidth="1"/>
    <col min="8242" max="8242" width="14" style="2" customWidth="1"/>
    <col min="8243" max="8244" width="11" style="2" customWidth="1"/>
    <col min="8245" max="8245" width="13.7109375" style="2" customWidth="1"/>
    <col min="8246" max="8246" width="11" style="2" customWidth="1"/>
    <col min="8247" max="8248" width="12.5703125" style="2" customWidth="1"/>
    <col min="8249" max="8249" width="11" style="2" customWidth="1"/>
    <col min="8250" max="8251" width="13.42578125" style="2" customWidth="1"/>
    <col min="8252" max="8252" width="11" style="2" customWidth="1"/>
    <col min="8253" max="8253" width="12.28515625" style="2" customWidth="1"/>
    <col min="8254" max="8254" width="13.7109375" style="2" customWidth="1"/>
    <col min="8255" max="8255" width="11" style="2" customWidth="1"/>
    <col min="8256" max="8256" width="12.140625" style="2" customWidth="1"/>
    <col min="8257" max="8257" width="12.85546875" style="2" customWidth="1"/>
    <col min="8258" max="8258" width="11" style="2" customWidth="1"/>
    <col min="8259" max="8259" width="15.28515625" style="2" customWidth="1"/>
    <col min="8260" max="8261" width="11" style="2" customWidth="1"/>
    <col min="8262" max="8264" width="11.7109375" style="2" customWidth="1"/>
    <col min="8265" max="8265" width="12.7109375" style="2" customWidth="1"/>
    <col min="8266" max="8267" width="11.7109375" style="2" customWidth="1"/>
    <col min="8268" max="8268" width="18.28515625" style="2" customWidth="1"/>
    <col min="8269" max="8269" width="15.7109375" style="2" customWidth="1"/>
    <col min="8270" max="8448" width="9.140625" style="2"/>
    <col min="8449" max="8449" width="7" style="2" customWidth="1"/>
    <col min="8450" max="8450" width="24.28515625" style="2" customWidth="1"/>
    <col min="8451" max="8451" width="34.7109375" style="2" customWidth="1"/>
    <col min="8452" max="8453" width="11.28515625" style="2" customWidth="1"/>
    <col min="8454" max="8454" width="13.28515625" style="2" customWidth="1"/>
    <col min="8455" max="8455" width="14.140625" style="2" customWidth="1"/>
    <col min="8456" max="8457" width="11.28515625" style="2" customWidth="1"/>
    <col min="8458" max="8482" width="12.140625" style="2" customWidth="1"/>
    <col min="8483" max="8484" width="11" style="2" customWidth="1"/>
    <col min="8485" max="8487" width="12.28515625" style="2" customWidth="1"/>
    <col min="8488" max="8488" width="11.5703125" style="2" customWidth="1"/>
    <col min="8489" max="8490" width="11" style="2" customWidth="1"/>
    <col min="8491" max="8491" width="17.140625" style="2" customWidth="1"/>
    <col min="8492" max="8492" width="13.140625" style="2" customWidth="1"/>
    <col min="8493" max="8493" width="11" style="2" customWidth="1"/>
    <col min="8494" max="8494" width="13.42578125" style="2" customWidth="1"/>
    <col min="8495" max="8495" width="14.7109375" style="2" customWidth="1"/>
    <col min="8496" max="8496" width="11" style="2" customWidth="1"/>
    <col min="8497" max="8497" width="15.5703125" style="2" customWidth="1"/>
    <col min="8498" max="8498" width="14" style="2" customWidth="1"/>
    <col min="8499" max="8500" width="11" style="2" customWidth="1"/>
    <col min="8501" max="8501" width="13.7109375" style="2" customWidth="1"/>
    <col min="8502" max="8502" width="11" style="2" customWidth="1"/>
    <col min="8503" max="8504" width="12.5703125" style="2" customWidth="1"/>
    <col min="8505" max="8505" width="11" style="2" customWidth="1"/>
    <col min="8506" max="8507" width="13.42578125" style="2" customWidth="1"/>
    <col min="8508" max="8508" width="11" style="2" customWidth="1"/>
    <col min="8509" max="8509" width="12.28515625" style="2" customWidth="1"/>
    <col min="8510" max="8510" width="13.7109375" style="2" customWidth="1"/>
    <col min="8511" max="8511" width="11" style="2" customWidth="1"/>
    <col min="8512" max="8512" width="12.140625" style="2" customWidth="1"/>
    <col min="8513" max="8513" width="12.85546875" style="2" customWidth="1"/>
    <col min="8514" max="8514" width="11" style="2" customWidth="1"/>
    <col min="8515" max="8515" width="15.28515625" style="2" customWidth="1"/>
    <col min="8516" max="8517" width="11" style="2" customWidth="1"/>
    <col min="8518" max="8520" width="11.7109375" style="2" customWidth="1"/>
    <col min="8521" max="8521" width="12.7109375" style="2" customWidth="1"/>
    <col min="8522" max="8523" width="11.7109375" style="2" customWidth="1"/>
    <col min="8524" max="8524" width="18.28515625" style="2" customWidth="1"/>
    <col min="8525" max="8525" width="15.7109375" style="2" customWidth="1"/>
    <col min="8526" max="8704" width="9.140625" style="2"/>
    <col min="8705" max="8705" width="7" style="2" customWidth="1"/>
    <col min="8706" max="8706" width="24.28515625" style="2" customWidth="1"/>
    <col min="8707" max="8707" width="34.7109375" style="2" customWidth="1"/>
    <col min="8708" max="8709" width="11.28515625" style="2" customWidth="1"/>
    <col min="8710" max="8710" width="13.28515625" style="2" customWidth="1"/>
    <col min="8711" max="8711" width="14.140625" style="2" customWidth="1"/>
    <col min="8712" max="8713" width="11.28515625" style="2" customWidth="1"/>
    <col min="8714" max="8738" width="12.140625" style="2" customWidth="1"/>
    <col min="8739" max="8740" width="11" style="2" customWidth="1"/>
    <col min="8741" max="8743" width="12.28515625" style="2" customWidth="1"/>
    <col min="8744" max="8744" width="11.5703125" style="2" customWidth="1"/>
    <col min="8745" max="8746" width="11" style="2" customWidth="1"/>
    <col min="8747" max="8747" width="17.140625" style="2" customWidth="1"/>
    <col min="8748" max="8748" width="13.140625" style="2" customWidth="1"/>
    <col min="8749" max="8749" width="11" style="2" customWidth="1"/>
    <col min="8750" max="8750" width="13.42578125" style="2" customWidth="1"/>
    <col min="8751" max="8751" width="14.7109375" style="2" customWidth="1"/>
    <col min="8752" max="8752" width="11" style="2" customWidth="1"/>
    <col min="8753" max="8753" width="15.5703125" style="2" customWidth="1"/>
    <col min="8754" max="8754" width="14" style="2" customWidth="1"/>
    <col min="8755" max="8756" width="11" style="2" customWidth="1"/>
    <col min="8757" max="8757" width="13.7109375" style="2" customWidth="1"/>
    <col min="8758" max="8758" width="11" style="2" customWidth="1"/>
    <col min="8759" max="8760" width="12.5703125" style="2" customWidth="1"/>
    <col min="8761" max="8761" width="11" style="2" customWidth="1"/>
    <col min="8762" max="8763" width="13.42578125" style="2" customWidth="1"/>
    <col min="8764" max="8764" width="11" style="2" customWidth="1"/>
    <col min="8765" max="8765" width="12.28515625" style="2" customWidth="1"/>
    <col min="8766" max="8766" width="13.7109375" style="2" customWidth="1"/>
    <col min="8767" max="8767" width="11" style="2" customWidth="1"/>
    <col min="8768" max="8768" width="12.140625" style="2" customWidth="1"/>
    <col min="8769" max="8769" width="12.85546875" style="2" customWidth="1"/>
    <col min="8770" max="8770" width="11" style="2" customWidth="1"/>
    <col min="8771" max="8771" width="15.28515625" style="2" customWidth="1"/>
    <col min="8772" max="8773" width="11" style="2" customWidth="1"/>
    <col min="8774" max="8776" width="11.7109375" style="2" customWidth="1"/>
    <col min="8777" max="8777" width="12.7109375" style="2" customWidth="1"/>
    <col min="8778" max="8779" width="11.7109375" style="2" customWidth="1"/>
    <col min="8780" max="8780" width="18.28515625" style="2" customWidth="1"/>
    <col min="8781" max="8781" width="15.7109375" style="2" customWidth="1"/>
    <col min="8782" max="8960" width="9.140625" style="2"/>
    <col min="8961" max="8961" width="7" style="2" customWidth="1"/>
    <col min="8962" max="8962" width="24.28515625" style="2" customWidth="1"/>
    <col min="8963" max="8963" width="34.7109375" style="2" customWidth="1"/>
    <col min="8964" max="8965" width="11.28515625" style="2" customWidth="1"/>
    <col min="8966" max="8966" width="13.28515625" style="2" customWidth="1"/>
    <col min="8967" max="8967" width="14.140625" style="2" customWidth="1"/>
    <col min="8968" max="8969" width="11.28515625" style="2" customWidth="1"/>
    <col min="8970" max="8994" width="12.140625" style="2" customWidth="1"/>
    <col min="8995" max="8996" width="11" style="2" customWidth="1"/>
    <col min="8997" max="8999" width="12.28515625" style="2" customWidth="1"/>
    <col min="9000" max="9000" width="11.5703125" style="2" customWidth="1"/>
    <col min="9001" max="9002" width="11" style="2" customWidth="1"/>
    <col min="9003" max="9003" width="17.140625" style="2" customWidth="1"/>
    <col min="9004" max="9004" width="13.140625" style="2" customWidth="1"/>
    <col min="9005" max="9005" width="11" style="2" customWidth="1"/>
    <col min="9006" max="9006" width="13.42578125" style="2" customWidth="1"/>
    <col min="9007" max="9007" width="14.7109375" style="2" customWidth="1"/>
    <col min="9008" max="9008" width="11" style="2" customWidth="1"/>
    <col min="9009" max="9009" width="15.5703125" style="2" customWidth="1"/>
    <col min="9010" max="9010" width="14" style="2" customWidth="1"/>
    <col min="9011" max="9012" width="11" style="2" customWidth="1"/>
    <col min="9013" max="9013" width="13.7109375" style="2" customWidth="1"/>
    <col min="9014" max="9014" width="11" style="2" customWidth="1"/>
    <col min="9015" max="9016" width="12.5703125" style="2" customWidth="1"/>
    <col min="9017" max="9017" width="11" style="2" customWidth="1"/>
    <col min="9018" max="9019" width="13.42578125" style="2" customWidth="1"/>
    <col min="9020" max="9020" width="11" style="2" customWidth="1"/>
    <col min="9021" max="9021" width="12.28515625" style="2" customWidth="1"/>
    <col min="9022" max="9022" width="13.7109375" style="2" customWidth="1"/>
    <col min="9023" max="9023" width="11" style="2" customWidth="1"/>
    <col min="9024" max="9024" width="12.140625" style="2" customWidth="1"/>
    <col min="9025" max="9025" width="12.85546875" style="2" customWidth="1"/>
    <col min="9026" max="9026" width="11" style="2" customWidth="1"/>
    <col min="9027" max="9027" width="15.28515625" style="2" customWidth="1"/>
    <col min="9028" max="9029" width="11" style="2" customWidth="1"/>
    <col min="9030" max="9032" width="11.7109375" style="2" customWidth="1"/>
    <col min="9033" max="9033" width="12.7109375" style="2" customWidth="1"/>
    <col min="9034" max="9035" width="11.7109375" style="2" customWidth="1"/>
    <col min="9036" max="9036" width="18.28515625" style="2" customWidth="1"/>
    <col min="9037" max="9037" width="15.7109375" style="2" customWidth="1"/>
    <col min="9038" max="9216" width="9.140625" style="2"/>
    <col min="9217" max="9217" width="7" style="2" customWidth="1"/>
    <col min="9218" max="9218" width="24.28515625" style="2" customWidth="1"/>
    <col min="9219" max="9219" width="34.7109375" style="2" customWidth="1"/>
    <col min="9220" max="9221" width="11.28515625" style="2" customWidth="1"/>
    <col min="9222" max="9222" width="13.28515625" style="2" customWidth="1"/>
    <col min="9223" max="9223" width="14.140625" style="2" customWidth="1"/>
    <col min="9224" max="9225" width="11.28515625" style="2" customWidth="1"/>
    <col min="9226" max="9250" width="12.140625" style="2" customWidth="1"/>
    <col min="9251" max="9252" width="11" style="2" customWidth="1"/>
    <col min="9253" max="9255" width="12.28515625" style="2" customWidth="1"/>
    <col min="9256" max="9256" width="11.5703125" style="2" customWidth="1"/>
    <col min="9257" max="9258" width="11" style="2" customWidth="1"/>
    <col min="9259" max="9259" width="17.140625" style="2" customWidth="1"/>
    <col min="9260" max="9260" width="13.140625" style="2" customWidth="1"/>
    <col min="9261" max="9261" width="11" style="2" customWidth="1"/>
    <col min="9262" max="9262" width="13.42578125" style="2" customWidth="1"/>
    <col min="9263" max="9263" width="14.7109375" style="2" customWidth="1"/>
    <col min="9264" max="9264" width="11" style="2" customWidth="1"/>
    <col min="9265" max="9265" width="15.5703125" style="2" customWidth="1"/>
    <col min="9266" max="9266" width="14" style="2" customWidth="1"/>
    <col min="9267" max="9268" width="11" style="2" customWidth="1"/>
    <col min="9269" max="9269" width="13.7109375" style="2" customWidth="1"/>
    <col min="9270" max="9270" width="11" style="2" customWidth="1"/>
    <col min="9271" max="9272" width="12.5703125" style="2" customWidth="1"/>
    <col min="9273" max="9273" width="11" style="2" customWidth="1"/>
    <col min="9274" max="9275" width="13.42578125" style="2" customWidth="1"/>
    <col min="9276" max="9276" width="11" style="2" customWidth="1"/>
    <col min="9277" max="9277" width="12.28515625" style="2" customWidth="1"/>
    <col min="9278" max="9278" width="13.7109375" style="2" customWidth="1"/>
    <col min="9279" max="9279" width="11" style="2" customWidth="1"/>
    <col min="9280" max="9280" width="12.140625" style="2" customWidth="1"/>
    <col min="9281" max="9281" width="12.85546875" style="2" customWidth="1"/>
    <col min="9282" max="9282" width="11" style="2" customWidth="1"/>
    <col min="9283" max="9283" width="15.28515625" style="2" customWidth="1"/>
    <col min="9284" max="9285" width="11" style="2" customWidth="1"/>
    <col min="9286" max="9288" width="11.7109375" style="2" customWidth="1"/>
    <col min="9289" max="9289" width="12.7109375" style="2" customWidth="1"/>
    <col min="9290" max="9291" width="11.7109375" style="2" customWidth="1"/>
    <col min="9292" max="9292" width="18.28515625" style="2" customWidth="1"/>
    <col min="9293" max="9293" width="15.7109375" style="2" customWidth="1"/>
    <col min="9294" max="9472" width="9.140625" style="2"/>
    <col min="9473" max="9473" width="7" style="2" customWidth="1"/>
    <col min="9474" max="9474" width="24.28515625" style="2" customWidth="1"/>
    <col min="9475" max="9475" width="34.7109375" style="2" customWidth="1"/>
    <col min="9476" max="9477" width="11.28515625" style="2" customWidth="1"/>
    <col min="9478" max="9478" width="13.28515625" style="2" customWidth="1"/>
    <col min="9479" max="9479" width="14.140625" style="2" customWidth="1"/>
    <col min="9480" max="9481" width="11.28515625" style="2" customWidth="1"/>
    <col min="9482" max="9506" width="12.140625" style="2" customWidth="1"/>
    <col min="9507" max="9508" width="11" style="2" customWidth="1"/>
    <col min="9509" max="9511" width="12.28515625" style="2" customWidth="1"/>
    <col min="9512" max="9512" width="11.5703125" style="2" customWidth="1"/>
    <col min="9513" max="9514" width="11" style="2" customWidth="1"/>
    <col min="9515" max="9515" width="17.140625" style="2" customWidth="1"/>
    <col min="9516" max="9516" width="13.140625" style="2" customWidth="1"/>
    <col min="9517" max="9517" width="11" style="2" customWidth="1"/>
    <col min="9518" max="9518" width="13.42578125" style="2" customWidth="1"/>
    <col min="9519" max="9519" width="14.7109375" style="2" customWidth="1"/>
    <col min="9520" max="9520" width="11" style="2" customWidth="1"/>
    <col min="9521" max="9521" width="15.5703125" style="2" customWidth="1"/>
    <col min="9522" max="9522" width="14" style="2" customWidth="1"/>
    <col min="9523" max="9524" width="11" style="2" customWidth="1"/>
    <col min="9525" max="9525" width="13.7109375" style="2" customWidth="1"/>
    <col min="9526" max="9526" width="11" style="2" customWidth="1"/>
    <col min="9527" max="9528" width="12.5703125" style="2" customWidth="1"/>
    <col min="9529" max="9529" width="11" style="2" customWidth="1"/>
    <col min="9530" max="9531" width="13.42578125" style="2" customWidth="1"/>
    <col min="9532" max="9532" width="11" style="2" customWidth="1"/>
    <col min="9533" max="9533" width="12.28515625" style="2" customWidth="1"/>
    <col min="9534" max="9534" width="13.7109375" style="2" customWidth="1"/>
    <col min="9535" max="9535" width="11" style="2" customWidth="1"/>
    <col min="9536" max="9536" width="12.140625" style="2" customWidth="1"/>
    <col min="9537" max="9537" width="12.85546875" style="2" customWidth="1"/>
    <col min="9538" max="9538" width="11" style="2" customWidth="1"/>
    <col min="9539" max="9539" width="15.28515625" style="2" customWidth="1"/>
    <col min="9540" max="9541" width="11" style="2" customWidth="1"/>
    <col min="9542" max="9544" width="11.7109375" style="2" customWidth="1"/>
    <col min="9545" max="9545" width="12.7109375" style="2" customWidth="1"/>
    <col min="9546" max="9547" width="11.7109375" style="2" customWidth="1"/>
    <col min="9548" max="9548" width="18.28515625" style="2" customWidth="1"/>
    <col min="9549" max="9549" width="15.7109375" style="2" customWidth="1"/>
    <col min="9550" max="9728" width="9.140625" style="2"/>
    <col min="9729" max="9729" width="7" style="2" customWidth="1"/>
    <col min="9730" max="9730" width="24.28515625" style="2" customWidth="1"/>
    <col min="9731" max="9731" width="34.7109375" style="2" customWidth="1"/>
    <col min="9732" max="9733" width="11.28515625" style="2" customWidth="1"/>
    <col min="9734" max="9734" width="13.28515625" style="2" customWidth="1"/>
    <col min="9735" max="9735" width="14.140625" style="2" customWidth="1"/>
    <col min="9736" max="9737" width="11.28515625" style="2" customWidth="1"/>
    <col min="9738" max="9762" width="12.140625" style="2" customWidth="1"/>
    <col min="9763" max="9764" width="11" style="2" customWidth="1"/>
    <col min="9765" max="9767" width="12.28515625" style="2" customWidth="1"/>
    <col min="9768" max="9768" width="11.5703125" style="2" customWidth="1"/>
    <col min="9769" max="9770" width="11" style="2" customWidth="1"/>
    <col min="9771" max="9771" width="17.140625" style="2" customWidth="1"/>
    <col min="9772" max="9772" width="13.140625" style="2" customWidth="1"/>
    <col min="9773" max="9773" width="11" style="2" customWidth="1"/>
    <col min="9774" max="9774" width="13.42578125" style="2" customWidth="1"/>
    <col min="9775" max="9775" width="14.7109375" style="2" customWidth="1"/>
    <col min="9776" max="9776" width="11" style="2" customWidth="1"/>
    <col min="9777" max="9777" width="15.5703125" style="2" customWidth="1"/>
    <col min="9778" max="9778" width="14" style="2" customWidth="1"/>
    <col min="9779" max="9780" width="11" style="2" customWidth="1"/>
    <col min="9781" max="9781" width="13.7109375" style="2" customWidth="1"/>
    <col min="9782" max="9782" width="11" style="2" customWidth="1"/>
    <col min="9783" max="9784" width="12.5703125" style="2" customWidth="1"/>
    <col min="9785" max="9785" width="11" style="2" customWidth="1"/>
    <col min="9786" max="9787" width="13.42578125" style="2" customWidth="1"/>
    <col min="9788" max="9788" width="11" style="2" customWidth="1"/>
    <col min="9789" max="9789" width="12.28515625" style="2" customWidth="1"/>
    <col min="9790" max="9790" width="13.7109375" style="2" customWidth="1"/>
    <col min="9791" max="9791" width="11" style="2" customWidth="1"/>
    <col min="9792" max="9792" width="12.140625" style="2" customWidth="1"/>
    <col min="9793" max="9793" width="12.85546875" style="2" customWidth="1"/>
    <col min="9794" max="9794" width="11" style="2" customWidth="1"/>
    <col min="9795" max="9795" width="15.28515625" style="2" customWidth="1"/>
    <col min="9796" max="9797" width="11" style="2" customWidth="1"/>
    <col min="9798" max="9800" width="11.7109375" style="2" customWidth="1"/>
    <col min="9801" max="9801" width="12.7109375" style="2" customWidth="1"/>
    <col min="9802" max="9803" width="11.7109375" style="2" customWidth="1"/>
    <col min="9804" max="9804" width="18.28515625" style="2" customWidth="1"/>
    <col min="9805" max="9805" width="15.7109375" style="2" customWidth="1"/>
    <col min="9806" max="9984" width="9.140625" style="2"/>
    <col min="9985" max="9985" width="7" style="2" customWidth="1"/>
    <col min="9986" max="9986" width="24.28515625" style="2" customWidth="1"/>
    <col min="9987" max="9987" width="34.7109375" style="2" customWidth="1"/>
    <col min="9988" max="9989" width="11.28515625" style="2" customWidth="1"/>
    <col min="9990" max="9990" width="13.28515625" style="2" customWidth="1"/>
    <col min="9991" max="9991" width="14.140625" style="2" customWidth="1"/>
    <col min="9992" max="9993" width="11.28515625" style="2" customWidth="1"/>
    <col min="9994" max="10018" width="12.140625" style="2" customWidth="1"/>
    <col min="10019" max="10020" width="11" style="2" customWidth="1"/>
    <col min="10021" max="10023" width="12.28515625" style="2" customWidth="1"/>
    <col min="10024" max="10024" width="11.5703125" style="2" customWidth="1"/>
    <col min="10025" max="10026" width="11" style="2" customWidth="1"/>
    <col min="10027" max="10027" width="17.140625" style="2" customWidth="1"/>
    <col min="10028" max="10028" width="13.140625" style="2" customWidth="1"/>
    <col min="10029" max="10029" width="11" style="2" customWidth="1"/>
    <col min="10030" max="10030" width="13.42578125" style="2" customWidth="1"/>
    <col min="10031" max="10031" width="14.7109375" style="2" customWidth="1"/>
    <col min="10032" max="10032" width="11" style="2" customWidth="1"/>
    <col min="10033" max="10033" width="15.5703125" style="2" customWidth="1"/>
    <col min="10034" max="10034" width="14" style="2" customWidth="1"/>
    <col min="10035" max="10036" width="11" style="2" customWidth="1"/>
    <col min="10037" max="10037" width="13.7109375" style="2" customWidth="1"/>
    <col min="10038" max="10038" width="11" style="2" customWidth="1"/>
    <col min="10039" max="10040" width="12.5703125" style="2" customWidth="1"/>
    <col min="10041" max="10041" width="11" style="2" customWidth="1"/>
    <col min="10042" max="10043" width="13.42578125" style="2" customWidth="1"/>
    <col min="10044" max="10044" width="11" style="2" customWidth="1"/>
    <col min="10045" max="10045" width="12.28515625" style="2" customWidth="1"/>
    <col min="10046" max="10046" width="13.7109375" style="2" customWidth="1"/>
    <col min="10047" max="10047" width="11" style="2" customWidth="1"/>
    <col min="10048" max="10048" width="12.140625" style="2" customWidth="1"/>
    <col min="10049" max="10049" width="12.85546875" style="2" customWidth="1"/>
    <col min="10050" max="10050" width="11" style="2" customWidth="1"/>
    <col min="10051" max="10051" width="15.28515625" style="2" customWidth="1"/>
    <col min="10052" max="10053" width="11" style="2" customWidth="1"/>
    <col min="10054" max="10056" width="11.7109375" style="2" customWidth="1"/>
    <col min="10057" max="10057" width="12.7109375" style="2" customWidth="1"/>
    <col min="10058" max="10059" width="11.7109375" style="2" customWidth="1"/>
    <col min="10060" max="10060" width="18.28515625" style="2" customWidth="1"/>
    <col min="10061" max="10061" width="15.7109375" style="2" customWidth="1"/>
    <col min="10062" max="10240" width="9.140625" style="2"/>
    <col min="10241" max="10241" width="7" style="2" customWidth="1"/>
    <col min="10242" max="10242" width="24.28515625" style="2" customWidth="1"/>
    <col min="10243" max="10243" width="34.7109375" style="2" customWidth="1"/>
    <col min="10244" max="10245" width="11.28515625" style="2" customWidth="1"/>
    <col min="10246" max="10246" width="13.28515625" style="2" customWidth="1"/>
    <col min="10247" max="10247" width="14.140625" style="2" customWidth="1"/>
    <col min="10248" max="10249" width="11.28515625" style="2" customWidth="1"/>
    <col min="10250" max="10274" width="12.140625" style="2" customWidth="1"/>
    <col min="10275" max="10276" width="11" style="2" customWidth="1"/>
    <col min="10277" max="10279" width="12.28515625" style="2" customWidth="1"/>
    <col min="10280" max="10280" width="11.5703125" style="2" customWidth="1"/>
    <col min="10281" max="10282" width="11" style="2" customWidth="1"/>
    <col min="10283" max="10283" width="17.140625" style="2" customWidth="1"/>
    <col min="10284" max="10284" width="13.140625" style="2" customWidth="1"/>
    <col min="10285" max="10285" width="11" style="2" customWidth="1"/>
    <col min="10286" max="10286" width="13.42578125" style="2" customWidth="1"/>
    <col min="10287" max="10287" width="14.7109375" style="2" customWidth="1"/>
    <col min="10288" max="10288" width="11" style="2" customWidth="1"/>
    <col min="10289" max="10289" width="15.5703125" style="2" customWidth="1"/>
    <col min="10290" max="10290" width="14" style="2" customWidth="1"/>
    <col min="10291" max="10292" width="11" style="2" customWidth="1"/>
    <col min="10293" max="10293" width="13.7109375" style="2" customWidth="1"/>
    <col min="10294" max="10294" width="11" style="2" customWidth="1"/>
    <col min="10295" max="10296" width="12.5703125" style="2" customWidth="1"/>
    <col min="10297" max="10297" width="11" style="2" customWidth="1"/>
    <col min="10298" max="10299" width="13.42578125" style="2" customWidth="1"/>
    <col min="10300" max="10300" width="11" style="2" customWidth="1"/>
    <col min="10301" max="10301" width="12.28515625" style="2" customWidth="1"/>
    <col min="10302" max="10302" width="13.7109375" style="2" customWidth="1"/>
    <col min="10303" max="10303" width="11" style="2" customWidth="1"/>
    <col min="10304" max="10304" width="12.140625" style="2" customWidth="1"/>
    <col min="10305" max="10305" width="12.85546875" style="2" customWidth="1"/>
    <col min="10306" max="10306" width="11" style="2" customWidth="1"/>
    <col min="10307" max="10307" width="15.28515625" style="2" customWidth="1"/>
    <col min="10308" max="10309" width="11" style="2" customWidth="1"/>
    <col min="10310" max="10312" width="11.7109375" style="2" customWidth="1"/>
    <col min="10313" max="10313" width="12.7109375" style="2" customWidth="1"/>
    <col min="10314" max="10315" width="11.7109375" style="2" customWidth="1"/>
    <col min="10316" max="10316" width="18.28515625" style="2" customWidth="1"/>
    <col min="10317" max="10317" width="15.7109375" style="2" customWidth="1"/>
    <col min="10318" max="10496" width="9.140625" style="2"/>
    <col min="10497" max="10497" width="7" style="2" customWidth="1"/>
    <col min="10498" max="10498" width="24.28515625" style="2" customWidth="1"/>
    <col min="10499" max="10499" width="34.7109375" style="2" customWidth="1"/>
    <col min="10500" max="10501" width="11.28515625" style="2" customWidth="1"/>
    <col min="10502" max="10502" width="13.28515625" style="2" customWidth="1"/>
    <col min="10503" max="10503" width="14.140625" style="2" customWidth="1"/>
    <col min="10504" max="10505" width="11.28515625" style="2" customWidth="1"/>
    <col min="10506" max="10530" width="12.140625" style="2" customWidth="1"/>
    <col min="10531" max="10532" width="11" style="2" customWidth="1"/>
    <col min="10533" max="10535" width="12.28515625" style="2" customWidth="1"/>
    <col min="10536" max="10536" width="11.5703125" style="2" customWidth="1"/>
    <col min="10537" max="10538" width="11" style="2" customWidth="1"/>
    <col min="10539" max="10539" width="17.140625" style="2" customWidth="1"/>
    <col min="10540" max="10540" width="13.140625" style="2" customWidth="1"/>
    <col min="10541" max="10541" width="11" style="2" customWidth="1"/>
    <col min="10542" max="10542" width="13.42578125" style="2" customWidth="1"/>
    <col min="10543" max="10543" width="14.7109375" style="2" customWidth="1"/>
    <col min="10544" max="10544" width="11" style="2" customWidth="1"/>
    <col min="10545" max="10545" width="15.5703125" style="2" customWidth="1"/>
    <col min="10546" max="10546" width="14" style="2" customWidth="1"/>
    <col min="10547" max="10548" width="11" style="2" customWidth="1"/>
    <col min="10549" max="10549" width="13.7109375" style="2" customWidth="1"/>
    <col min="10550" max="10550" width="11" style="2" customWidth="1"/>
    <col min="10551" max="10552" width="12.5703125" style="2" customWidth="1"/>
    <col min="10553" max="10553" width="11" style="2" customWidth="1"/>
    <col min="10554" max="10555" width="13.42578125" style="2" customWidth="1"/>
    <col min="10556" max="10556" width="11" style="2" customWidth="1"/>
    <col min="10557" max="10557" width="12.28515625" style="2" customWidth="1"/>
    <col min="10558" max="10558" width="13.7109375" style="2" customWidth="1"/>
    <col min="10559" max="10559" width="11" style="2" customWidth="1"/>
    <col min="10560" max="10560" width="12.140625" style="2" customWidth="1"/>
    <col min="10561" max="10561" width="12.85546875" style="2" customWidth="1"/>
    <col min="10562" max="10562" width="11" style="2" customWidth="1"/>
    <col min="10563" max="10563" width="15.28515625" style="2" customWidth="1"/>
    <col min="10564" max="10565" width="11" style="2" customWidth="1"/>
    <col min="10566" max="10568" width="11.7109375" style="2" customWidth="1"/>
    <col min="10569" max="10569" width="12.7109375" style="2" customWidth="1"/>
    <col min="10570" max="10571" width="11.7109375" style="2" customWidth="1"/>
    <col min="10572" max="10572" width="18.28515625" style="2" customWidth="1"/>
    <col min="10573" max="10573" width="15.7109375" style="2" customWidth="1"/>
    <col min="10574" max="10752" width="9.140625" style="2"/>
    <col min="10753" max="10753" width="7" style="2" customWidth="1"/>
    <col min="10754" max="10754" width="24.28515625" style="2" customWidth="1"/>
    <col min="10755" max="10755" width="34.7109375" style="2" customWidth="1"/>
    <col min="10756" max="10757" width="11.28515625" style="2" customWidth="1"/>
    <col min="10758" max="10758" width="13.28515625" style="2" customWidth="1"/>
    <col min="10759" max="10759" width="14.140625" style="2" customWidth="1"/>
    <col min="10760" max="10761" width="11.28515625" style="2" customWidth="1"/>
    <col min="10762" max="10786" width="12.140625" style="2" customWidth="1"/>
    <col min="10787" max="10788" width="11" style="2" customWidth="1"/>
    <col min="10789" max="10791" width="12.28515625" style="2" customWidth="1"/>
    <col min="10792" max="10792" width="11.5703125" style="2" customWidth="1"/>
    <col min="10793" max="10794" width="11" style="2" customWidth="1"/>
    <col min="10795" max="10795" width="17.140625" style="2" customWidth="1"/>
    <col min="10796" max="10796" width="13.140625" style="2" customWidth="1"/>
    <col min="10797" max="10797" width="11" style="2" customWidth="1"/>
    <col min="10798" max="10798" width="13.42578125" style="2" customWidth="1"/>
    <col min="10799" max="10799" width="14.7109375" style="2" customWidth="1"/>
    <col min="10800" max="10800" width="11" style="2" customWidth="1"/>
    <col min="10801" max="10801" width="15.5703125" style="2" customWidth="1"/>
    <col min="10802" max="10802" width="14" style="2" customWidth="1"/>
    <col min="10803" max="10804" width="11" style="2" customWidth="1"/>
    <col min="10805" max="10805" width="13.7109375" style="2" customWidth="1"/>
    <col min="10806" max="10806" width="11" style="2" customWidth="1"/>
    <col min="10807" max="10808" width="12.5703125" style="2" customWidth="1"/>
    <col min="10809" max="10809" width="11" style="2" customWidth="1"/>
    <col min="10810" max="10811" width="13.42578125" style="2" customWidth="1"/>
    <col min="10812" max="10812" width="11" style="2" customWidth="1"/>
    <col min="10813" max="10813" width="12.28515625" style="2" customWidth="1"/>
    <col min="10814" max="10814" width="13.7109375" style="2" customWidth="1"/>
    <col min="10815" max="10815" width="11" style="2" customWidth="1"/>
    <col min="10816" max="10816" width="12.140625" style="2" customWidth="1"/>
    <col min="10817" max="10817" width="12.85546875" style="2" customWidth="1"/>
    <col min="10818" max="10818" width="11" style="2" customWidth="1"/>
    <col min="10819" max="10819" width="15.28515625" style="2" customWidth="1"/>
    <col min="10820" max="10821" width="11" style="2" customWidth="1"/>
    <col min="10822" max="10824" width="11.7109375" style="2" customWidth="1"/>
    <col min="10825" max="10825" width="12.7109375" style="2" customWidth="1"/>
    <col min="10826" max="10827" width="11.7109375" style="2" customWidth="1"/>
    <col min="10828" max="10828" width="18.28515625" style="2" customWidth="1"/>
    <col min="10829" max="10829" width="15.7109375" style="2" customWidth="1"/>
    <col min="10830" max="11008" width="9.140625" style="2"/>
    <col min="11009" max="11009" width="7" style="2" customWidth="1"/>
    <col min="11010" max="11010" width="24.28515625" style="2" customWidth="1"/>
    <col min="11011" max="11011" width="34.7109375" style="2" customWidth="1"/>
    <col min="11012" max="11013" width="11.28515625" style="2" customWidth="1"/>
    <col min="11014" max="11014" width="13.28515625" style="2" customWidth="1"/>
    <col min="11015" max="11015" width="14.140625" style="2" customWidth="1"/>
    <col min="11016" max="11017" width="11.28515625" style="2" customWidth="1"/>
    <col min="11018" max="11042" width="12.140625" style="2" customWidth="1"/>
    <col min="11043" max="11044" width="11" style="2" customWidth="1"/>
    <col min="11045" max="11047" width="12.28515625" style="2" customWidth="1"/>
    <col min="11048" max="11048" width="11.5703125" style="2" customWidth="1"/>
    <col min="11049" max="11050" width="11" style="2" customWidth="1"/>
    <col min="11051" max="11051" width="17.140625" style="2" customWidth="1"/>
    <col min="11052" max="11052" width="13.140625" style="2" customWidth="1"/>
    <col min="11053" max="11053" width="11" style="2" customWidth="1"/>
    <col min="11054" max="11054" width="13.42578125" style="2" customWidth="1"/>
    <col min="11055" max="11055" width="14.7109375" style="2" customWidth="1"/>
    <col min="11056" max="11056" width="11" style="2" customWidth="1"/>
    <col min="11057" max="11057" width="15.5703125" style="2" customWidth="1"/>
    <col min="11058" max="11058" width="14" style="2" customWidth="1"/>
    <col min="11059" max="11060" width="11" style="2" customWidth="1"/>
    <col min="11061" max="11061" width="13.7109375" style="2" customWidth="1"/>
    <col min="11062" max="11062" width="11" style="2" customWidth="1"/>
    <col min="11063" max="11064" width="12.5703125" style="2" customWidth="1"/>
    <col min="11065" max="11065" width="11" style="2" customWidth="1"/>
    <col min="11066" max="11067" width="13.42578125" style="2" customWidth="1"/>
    <col min="11068" max="11068" width="11" style="2" customWidth="1"/>
    <col min="11069" max="11069" width="12.28515625" style="2" customWidth="1"/>
    <col min="11070" max="11070" width="13.7109375" style="2" customWidth="1"/>
    <col min="11071" max="11071" width="11" style="2" customWidth="1"/>
    <col min="11072" max="11072" width="12.140625" style="2" customWidth="1"/>
    <col min="11073" max="11073" width="12.85546875" style="2" customWidth="1"/>
    <col min="11074" max="11074" width="11" style="2" customWidth="1"/>
    <col min="11075" max="11075" width="15.28515625" style="2" customWidth="1"/>
    <col min="11076" max="11077" width="11" style="2" customWidth="1"/>
    <col min="11078" max="11080" width="11.7109375" style="2" customWidth="1"/>
    <col min="11081" max="11081" width="12.7109375" style="2" customWidth="1"/>
    <col min="11082" max="11083" width="11.7109375" style="2" customWidth="1"/>
    <col min="11084" max="11084" width="18.28515625" style="2" customWidth="1"/>
    <col min="11085" max="11085" width="15.7109375" style="2" customWidth="1"/>
    <col min="11086" max="11264" width="9.140625" style="2"/>
    <col min="11265" max="11265" width="7" style="2" customWidth="1"/>
    <col min="11266" max="11266" width="24.28515625" style="2" customWidth="1"/>
    <col min="11267" max="11267" width="34.7109375" style="2" customWidth="1"/>
    <col min="11268" max="11269" width="11.28515625" style="2" customWidth="1"/>
    <col min="11270" max="11270" width="13.28515625" style="2" customWidth="1"/>
    <col min="11271" max="11271" width="14.140625" style="2" customWidth="1"/>
    <col min="11272" max="11273" width="11.28515625" style="2" customWidth="1"/>
    <col min="11274" max="11298" width="12.140625" style="2" customWidth="1"/>
    <col min="11299" max="11300" width="11" style="2" customWidth="1"/>
    <col min="11301" max="11303" width="12.28515625" style="2" customWidth="1"/>
    <col min="11304" max="11304" width="11.5703125" style="2" customWidth="1"/>
    <col min="11305" max="11306" width="11" style="2" customWidth="1"/>
    <col min="11307" max="11307" width="17.140625" style="2" customWidth="1"/>
    <col min="11308" max="11308" width="13.140625" style="2" customWidth="1"/>
    <col min="11309" max="11309" width="11" style="2" customWidth="1"/>
    <col min="11310" max="11310" width="13.42578125" style="2" customWidth="1"/>
    <col min="11311" max="11311" width="14.7109375" style="2" customWidth="1"/>
    <col min="11312" max="11312" width="11" style="2" customWidth="1"/>
    <col min="11313" max="11313" width="15.5703125" style="2" customWidth="1"/>
    <col min="11314" max="11314" width="14" style="2" customWidth="1"/>
    <col min="11315" max="11316" width="11" style="2" customWidth="1"/>
    <col min="11317" max="11317" width="13.7109375" style="2" customWidth="1"/>
    <col min="11318" max="11318" width="11" style="2" customWidth="1"/>
    <col min="11319" max="11320" width="12.5703125" style="2" customWidth="1"/>
    <col min="11321" max="11321" width="11" style="2" customWidth="1"/>
    <col min="11322" max="11323" width="13.42578125" style="2" customWidth="1"/>
    <col min="11324" max="11324" width="11" style="2" customWidth="1"/>
    <col min="11325" max="11325" width="12.28515625" style="2" customWidth="1"/>
    <col min="11326" max="11326" width="13.7109375" style="2" customWidth="1"/>
    <col min="11327" max="11327" width="11" style="2" customWidth="1"/>
    <col min="11328" max="11328" width="12.140625" style="2" customWidth="1"/>
    <col min="11329" max="11329" width="12.85546875" style="2" customWidth="1"/>
    <col min="11330" max="11330" width="11" style="2" customWidth="1"/>
    <col min="11331" max="11331" width="15.28515625" style="2" customWidth="1"/>
    <col min="11332" max="11333" width="11" style="2" customWidth="1"/>
    <col min="11334" max="11336" width="11.7109375" style="2" customWidth="1"/>
    <col min="11337" max="11337" width="12.7109375" style="2" customWidth="1"/>
    <col min="11338" max="11339" width="11.7109375" style="2" customWidth="1"/>
    <col min="11340" max="11340" width="18.28515625" style="2" customWidth="1"/>
    <col min="11341" max="11341" width="15.7109375" style="2" customWidth="1"/>
    <col min="11342" max="11520" width="9.140625" style="2"/>
    <col min="11521" max="11521" width="7" style="2" customWidth="1"/>
    <col min="11522" max="11522" width="24.28515625" style="2" customWidth="1"/>
    <col min="11523" max="11523" width="34.7109375" style="2" customWidth="1"/>
    <col min="11524" max="11525" width="11.28515625" style="2" customWidth="1"/>
    <col min="11526" max="11526" width="13.28515625" style="2" customWidth="1"/>
    <col min="11527" max="11527" width="14.140625" style="2" customWidth="1"/>
    <col min="11528" max="11529" width="11.28515625" style="2" customWidth="1"/>
    <col min="11530" max="11554" width="12.140625" style="2" customWidth="1"/>
    <col min="11555" max="11556" width="11" style="2" customWidth="1"/>
    <col min="11557" max="11559" width="12.28515625" style="2" customWidth="1"/>
    <col min="11560" max="11560" width="11.5703125" style="2" customWidth="1"/>
    <col min="11561" max="11562" width="11" style="2" customWidth="1"/>
    <col min="11563" max="11563" width="17.140625" style="2" customWidth="1"/>
    <col min="11564" max="11564" width="13.140625" style="2" customWidth="1"/>
    <col min="11565" max="11565" width="11" style="2" customWidth="1"/>
    <col min="11566" max="11566" width="13.42578125" style="2" customWidth="1"/>
    <col min="11567" max="11567" width="14.7109375" style="2" customWidth="1"/>
    <col min="11568" max="11568" width="11" style="2" customWidth="1"/>
    <col min="11569" max="11569" width="15.5703125" style="2" customWidth="1"/>
    <col min="11570" max="11570" width="14" style="2" customWidth="1"/>
    <col min="11571" max="11572" width="11" style="2" customWidth="1"/>
    <col min="11573" max="11573" width="13.7109375" style="2" customWidth="1"/>
    <col min="11574" max="11574" width="11" style="2" customWidth="1"/>
    <col min="11575" max="11576" width="12.5703125" style="2" customWidth="1"/>
    <col min="11577" max="11577" width="11" style="2" customWidth="1"/>
    <col min="11578" max="11579" width="13.42578125" style="2" customWidth="1"/>
    <col min="11580" max="11580" width="11" style="2" customWidth="1"/>
    <col min="11581" max="11581" width="12.28515625" style="2" customWidth="1"/>
    <col min="11582" max="11582" width="13.7109375" style="2" customWidth="1"/>
    <col min="11583" max="11583" width="11" style="2" customWidth="1"/>
    <col min="11584" max="11584" width="12.140625" style="2" customWidth="1"/>
    <col min="11585" max="11585" width="12.85546875" style="2" customWidth="1"/>
    <col min="11586" max="11586" width="11" style="2" customWidth="1"/>
    <col min="11587" max="11587" width="15.28515625" style="2" customWidth="1"/>
    <col min="11588" max="11589" width="11" style="2" customWidth="1"/>
    <col min="11590" max="11592" width="11.7109375" style="2" customWidth="1"/>
    <col min="11593" max="11593" width="12.7109375" style="2" customWidth="1"/>
    <col min="11594" max="11595" width="11.7109375" style="2" customWidth="1"/>
    <col min="11596" max="11596" width="18.28515625" style="2" customWidth="1"/>
    <col min="11597" max="11597" width="15.7109375" style="2" customWidth="1"/>
    <col min="11598" max="11776" width="9.140625" style="2"/>
    <col min="11777" max="11777" width="7" style="2" customWidth="1"/>
    <col min="11778" max="11778" width="24.28515625" style="2" customWidth="1"/>
    <col min="11779" max="11779" width="34.7109375" style="2" customWidth="1"/>
    <col min="11780" max="11781" width="11.28515625" style="2" customWidth="1"/>
    <col min="11782" max="11782" width="13.28515625" style="2" customWidth="1"/>
    <col min="11783" max="11783" width="14.140625" style="2" customWidth="1"/>
    <col min="11784" max="11785" width="11.28515625" style="2" customWidth="1"/>
    <col min="11786" max="11810" width="12.140625" style="2" customWidth="1"/>
    <col min="11811" max="11812" width="11" style="2" customWidth="1"/>
    <col min="11813" max="11815" width="12.28515625" style="2" customWidth="1"/>
    <col min="11816" max="11816" width="11.5703125" style="2" customWidth="1"/>
    <col min="11817" max="11818" width="11" style="2" customWidth="1"/>
    <col min="11819" max="11819" width="17.140625" style="2" customWidth="1"/>
    <col min="11820" max="11820" width="13.140625" style="2" customWidth="1"/>
    <col min="11821" max="11821" width="11" style="2" customWidth="1"/>
    <col min="11822" max="11822" width="13.42578125" style="2" customWidth="1"/>
    <col min="11823" max="11823" width="14.7109375" style="2" customWidth="1"/>
    <col min="11824" max="11824" width="11" style="2" customWidth="1"/>
    <col min="11825" max="11825" width="15.5703125" style="2" customWidth="1"/>
    <col min="11826" max="11826" width="14" style="2" customWidth="1"/>
    <col min="11827" max="11828" width="11" style="2" customWidth="1"/>
    <col min="11829" max="11829" width="13.7109375" style="2" customWidth="1"/>
    <col min="11830" max="11830" width="11" style="2" customWidth="1"/>
    <col min="11831" max="11832" width="12.5703125" style="2" customWidth="1"/>
    <col min="11833" max="11833" width="11" style="2" customWidth="1"/>
    <col min="11834" max="11835" width="13.42578125" style="2" customWidth="1"/>
    <col min="11836" max="11836" width="11" style="2" customWidth="1"/>
    <col min="11837" max="11837" width="12.28515625" style="2" customWidth="1"/>
    <col min="11838" max="11838" width="13.7109375" style="2" customWidth="1"/>
    <col min="11839" max="11839" width="11" style="2" customWidth="1"/>
    <col min="11840" max="11840" width="12.140625" style="2" customWidth="1"/>
    <col min="11841" max="11841" width="12.85546875" style="2" customWidth="1"/>
    <col min="11842" max="11842" width="11" style="2" customWidth="1"/>
    <col min="11843" max="11843" width="15.28515625" style="2" customWidth="1"/>
    <col min="11844" max="11845" width="11" style="2" customWidth="1"/>
    <col min="11846" max="11848" width="11.7109375" style="2" customWidth="1"/>
    <col min="11849" max="11849" width="12.7109375" style="2" customWidth="1"/>
    <col min="11850" max="11851" width="11.7109375" style="2" customWidth="1"/>
    <col min="11852" max="11852" width="18.28515625" style="2" customWidth="1"/>
    <col min="11853" max="11853" width="15.7109375" style="2" customWidth="1"/>
    <col min="11854" max="12032" width="9.140625" style="2"/>
    <col min="12033" max="12033" width="7" style="2" customWidth="1"/>
    <col min="12034" max="12034" width="24.28515625" style="2" customWidth="1"/>
    <col min="12035" max="12035" width="34.7109375" style="2" customWidth="1"/>
    <col min="12036" max="12037" width="11.28515625" style="2" customWidth="1"/>
    <col min="12038" max="12038" width="13.28515625" style="2" customWidth="1"/>
    <col min="12039" max="12039" width="14.140625" style="2" customWidth="1"/>
    <col min="12040" max="12041" width="11.28515625" style="2" customWidth="1"/>
    <col min="12042" max="12066" width="12.140625" style="2" customWidth="1"/>
    <col min="12067" max="12068" width="11" style="2" customWidth="1"/>
    <col min="12069" max="12071" width="12.28515625" style="2" customWidth="1"/>
    <col min="12072" max="12072" width="11.5703125" style="2" customWidth="1"/>
    <col min="12073" max="12074" width="11" style="2" customWidth="1"/>
    <col min="12075" max="12075" width="17.140625" style="2" customWidth="1"/>
    <col min="12076" max="12076" width="13.140625" style="2" customWidth="1"/>
    <col min="12077" max="12077" width="11" style="2" customWidth="1"/>
    <col min="12078" max="12078" width="13.42578125" style="2" customWidth="1"/>
    <col min="12079" max="12079" width="14.7109375" style="2" customWidth="1"/>
    <col min="12080" max="12080" width="11" style="2" customWidth="1"/>
    <col min="12081" max="12081" width="15.5703125" style="2" customWidth="1"/>
    <col min="12082" max="12082" width="14" style="2" customWidth="1"/>
    <col min="12083" max="12084" width="11" style="2" customWidth="1"/>
    <col min="12085" max="12085" width="13.7109375" style="2" customWidth="1"/>
    <col min="12086" max="12086" width="11" style="2" customWidth="1"/>
    <col min="12087" max="12088" width="12.5703125" style="2" customWidth="1"/>
    <col min="12089" max="12089" width="11" style="2" customWidth="1"/>
    <col min="12090" max="12091" width="13.42578125" style="2" customWidth="1"/>
    <col min="12092" max="12092" width="11" style="2" customWidth="1"/>
    <col min="12093" max="12093" width="12.28515625" style="2" customWidth="1"/>
    <col min="12094" max="12094" width="13.7109375" style="2" customWidth="1"/>
    <col min="12095" max="12095" width="11" style="2" customWidth="1"/>
    <col min="12096" max="12096" width="12.140625" style="2" customWidth="1"/>
    <col min="12097" max="12097" width="12.85546875" style="2" customWidth="1"/>
    <col min="12098" max="12098" width="11" style="2" customWidth="1"/>
    <col min="12099" max="12099" width="15.28515625" style="2" customWidth="1"/>
    <col min="12100" max="12101" width="11" style="2" customWidth="1"/>
    <col min="12102" max="12104" width="11.7109375" style="2" customWidth="1"/>
    <col min="12105" max="12105" width="12.7109375" style="2" customWidth="1"/>
    <col min="12106" max="12107" width="11.7109375" style="2" customWidth="1"/>
    <col min="12108" max="12108" width="18.28515625" style="2" customWidth="1"/>
    <col min="12109" max="12109" width="15.7109375" style="2" customWidth="1"/>
    <col min="12110" max="12288" width="9.140625" style="2"/>
    <col min="12289" max="12289" width="7" style="2" customWidth="1"/>
    <col min="12290" max="12290" width="24.28515625" style="2" customWidth="1"/>
    <col min="12291" max="12291" width="34.7109375" style="2" customWidth="1"/>
    <col min="12292" max="12293" width="11.28515625" style="2" customWidth="1"/>
    <col min="12294" max="12294" width="13.28515625" style="2" customWidth="1"/>
    <col min="12295" max="12295" width="14.140625" style="2" customWidth="1"/>
    <col min="12296" max="12297" width="11.28515625" style="2" customWidth="1"/>
    <col min="12298" max="12322" width="12.140625" style="2" customWidth="1"/>
    <col min="12323" max="12324" width="11" style="2" customWidth="1"/>
    <col min="12325" max="12327" width="12.28515625" style="2" customWidth="1"/>
    <col min="12328" max="12328" width="11.5703125" style="2" customWidth="1"/>
    <col min="12329" max="12330" width="11" style="2" customWidth="1"/>
    <col min="12331" max="12331" width="17.140625" style="2" customWidth="1"/>
    <col min="12332" max="12332" width="13.140625" style="2" customWidth="1"/>
    <col min="12333" max="12333" width="11" style="2" customWidth="1"/>
    <col min="12334" max="12334" width="13.42578125" style="2" customWidth="1"/>
    <col min="12335" max="12335" width="14.7109375" style="2" customWidth="1"/>
    <col min="12336" max="12336" width="11" style="2" customWidth="1"/>
    <col min="12337" max="12337" width="15.5703125" style="2" customWidth="1"/>
    <col min="12338" max="12338" width="14" style="2" customWidth="1"/>
    <col min="12339" max="12340" width="11" style="2" customWidth="1"/>
    <col min="12341" max="12341" width="13.7109375" style="2" customWidth="1"/>
    <col min="12342" max="12342" width="11" style="2" customWidth="1"/>
    <col min="12343" max="12344" width="12.5703125" style="2" customWidth="1"/>
    <col min="12345" max="12345" width="11" style="2" customWidth="1"/>
    <col min="12346" max="12347" width="13.42578125" style="2" customWidth="1"/>
    <col min="12348" max="12348" width="11" style="2" customWidth="1"/>
    <col min="12349" max="12349" width="12.28515625" style="2" customWidth="1"/>
    <col min="12350" max="12350" width="13.7109375" style="2" customWidth="1"/>
    <col min="12351" max="12351" width="11" style="2" customWidth="1"/>
    <col min="12352" max="12352" width="12.140625" style="2" customWidth="1"/>
    <col min="12353" max="12353" width="12.85546875" style="2" customWidth="1"/>
    <col min="12354" max="12354" width="11" style="2" customWidth="1"/>
    <col min="12355" max="12355" width="15.28515625" style="2" customWidth="1"/>
    <col min="12356" max="12357" width="11" style="2" customWidth="1"/>
    <col min="12358" max="12360" width="11.7109375" style="2" customWidth="1"/>
    <col min="12361" max="12361" width="12.7109375" style="2" customWidth="1"/>
    <col min="12362" max="12363" width="11.7109375" style="2" customWidth="1"/>
    <col min="12364" max="12364" width="18.28515625" style="2" customWidth="1"/>
    <col min="12365" max="12365" width="15.7109375" style="2" customWidth="1"/>
    <col min="12366" max="12544" width="9.140625" style="2"/>
    <col min="12545" max="12545" width="7" style="2" customWidth="1"/>
    <col min="12546" max="12546" width="24.28515625" style="2" customWidth="1"/>
    <col min="12547" max="12547" width="34.7109375" style="2" customWidth="1"/>
    <col min="12548" max="12549" width="11.28515625" style="2" customWidth="1"/>
    <col min="12550" max="12550" width="13.28515625" style="2" customWidth="1"/>
    <col min="12551" max="12551" width="14.140625" style="2" customWidth="1"/>
    <col min="12552" max="12553" width="11.28515625" style="2" customWidth="1"/>
    <col min="12554" max="12578" width="12.140625" style="2" customWidth="1"/>
    <col min="12579" max="12580" width="11" style="2" customWidth="1"/>
    <col min="12581" max="12583" width="12.28515625" style="2" customWidth="1"/>
    <col min="12584" max="12584" width="11.5703125" style="2" customWidth="1"/>
    <col min="12585" max="12586" width="11" style="2" customWidth="1"/>
    <col min="12587" max="12587" width="17.140625" style="2" customWidth="1"/>
    <col min="12588" max="12588" width="13.140625" style="2" customWidth="1"/>
    <col min="12589" max="12589" width="11" style="2" customWidth="1"/>
    <col min="12590" max="12590" width="13.42578125" style="2" customWidth="1"/>
    <col min="12591" max="12591" width="14.7109375" style="2" customWidth="1"/>
    <col min="12592" max="12592" width="11" style="2" customWidth="1"/>
    <col min="12593" max="12593" width="15.5703125" style="2" customWidth="1"/>
    <col min="12594" max="12594" width="14" style="2" customWidth="1"/>
    <col min="12595" max="12596" width="11" style="2" customWidth="1"/>
    <col min="12597" max="12597" width="13.7109375" style="2" customWidth="1"/>
    <col min="12598" max="12598" width="11" style="2" customWidth="1"/>
    <col min="12599" max="12600" width="12.5703125" style="2" customWidth="1"/>
    <col min="12601" max="12601" width="11" style="2" customWidth="1"/>
    <col min="12602" max="12603" width="13.42578125" style="2" customWidth="1"/>
    <col min="12604" max="12604" width="11" style="2" customWidth="1"/>
    <col min="12605" max="12605" width="12.28515625" style="2" customWidth="1"/>
    <col min="12606" max="12606" width="13.7109375" style="2" customWidth="1"/>
    <col min="12607" max="12607" width="11" style="2" customWidth="1"/>
    <col min="12608" max="12608" width="12.140625" style="2" customWidth="1"/>
    <col min="12609" max="12609" width="12.85546875" style="2" customWidth="1"/>
    <col min="12610" max="12610" width="11" style="2" customWidth="1"/>
    <col min="12611" max="12611" width="15.28515625" style="2" customWidth="1"/>
    <col min="12612" max="12613" width="11" style="2" customWidth="1"/>
    <col min="12614" max="12616" width="11.7109375" style="2" customWidth="1"/>
    <col min="12617" max="12617" width="12.7109375" style="2" customWidth="1"/>
    <col min="12618" max="12619" width="11.7109375" style="2" customWidth="1"/>
    <col min="12620" max="12620" width="18.28515625" style="2" customWidth="1"/>
    <col min="12621" max="12621" width="15.7109375" style="2" customWidth="1"/>
    <col min="12622" max="12800" width="9.140625" style="2"/>
    <col min="12801" max="12801" width="7" style="2" customWidth="1"/>
    <col min="12802" max="12802" width="24.28515625" style="2" customWidth="1"/>
    <col min="12803" max="12803" width="34.7109375" style="2" customWidth="1"/>
    <col min="12804" max="12805" width="11.28515625" style="2" customWidth="1"/>
    <col min="12806" max="12806" width="13.28515625" style="2" customWidth="1"/>
    <col min="12807" max="12807" width="14.140625" style="2" customWidth="1"/>
    <col min="12808" max="12809" width="11.28515625" style="2" customWidth="1"/>
    <col min="12810" max="12834" width="12.140625" style="2" customWidth="1"/>
    <col min="12835" max="12836" width="11" style="2" customWidth="1"/>
    <col min="12837" max="12839" width="12.28515625" style="2" customWidth="1"/>
    <col min="12840" max="12840" width="11.5703125" style="2" customWidth="1"/>
    <col min="12841" max="12842" width="11" style="2" customWidth="1"/>
    <col min="12843" max="12843" width="17.140625" style="2" customWidth="1"/>
    <col min="12844" max="12844" width="13.140625" style="2" customWidth="1"/>
    <col min="12845" max="12845" width="11" style="2" customWidth="1"/>
    <col min="12846" max="12846" width="13.42578125" style="2" customWidth="1"/>
    <col min="12847" max="12847" width="14.7109375" style="2" customWidth="1"/>
    <col min="12848" max="12848" width="11" style="2" customWidth="1"/>
    <col min="12849" max="12849" width="15.5703125" style="2" customWidth="1"/>
    <col min="12850" max="12850" width="14" style="2" customWidth="1"/>
    <col min="12851" max="12852" width="11" style="2" customWidth="1"/>
    <col min="12853" max="12853" width="13.7109375" style="2" customWidth="1"/>
    <col min="12854" max="12854" width="11" style="2" customWidth="1"/>
    <col min="12855" max="12856" width="12.5703125" style="2" customWidth="1"/>
    <col min="12857" max="12857" width="11" style="2" customWidth="1"/>
    <col min="12858" max="12859" width="13.42578125" style="2" customWidth="1"/>
    <col min="12860" max="12860" width="11" style="2" customWidth="1"/>
    <col min="12861" max="12861" width="12.28515625" style="2" customWidth="1"/>
    <col min="12862" max="12862" width="13.7109375" style="2" customWidth="1"/>
    <col min="12863" max="12863" width="11" style="2" customWidth="1"/>
    <col min="12864" max="12864" width="12.140625" style="2" customWidth="1"/>
    <col min="12865" max="12865" width="12.85546875" style="2" customWidth="1"/>
    <col min="12866" max="12866" width="11" style="2" customWidth="1"/>
    <col min="12867" max="12867" width="15.28515625" style="2" customWidth="1"/>
    <col min="12868" max="12869" width="11" style="2" customWidth="1"/>
    <col min="12870" max="12872" width="11.7109375" style="2" customWidth="1"/>
    <col min="12873" max="12873" width="12.7109375" style="2" customWidth="1"/>
    <col min="12874" max="12875" width="11.7109375" style="2" customWidth="1"/>
    <col min="12876" max="12876" width="18.28515625" style="2" customWidth="1"/>
    <col min="12877" max="12877" width="15.7109375" style="2" customWidth="1"/>
    <col min="12878" max="13056" width="9.140625" style="2"/>
    <col min="13057" max="13057" width="7" style="2" customWidth="1"/>
    <col min="13058" max="13058" width="24.28515625" style="2" customWidth="1"/>
    <col min="13059" max="13059" width="34.7109375" style="2" customWidth="1"/>
    <col min="13060" max="13061" width="11.28515625" style="2" customWidth="1"/>
    <col min="13062" max="13062" width="13.28515625" style="2" customWidth="1"/>
    <col min="13063" max="13063" width="14.140625" style="2" customWidth="1"/>
    <col min="13064" max="13065" width="11.28515625" style="2" customWidth="1"/>
    <col min="13066" max="13090" width="12.140625" style="2" customWidth="1"/>
    <col min="13091" max="13092" width="11" style="2" customWidth="1"/>
    <col min="13093" max="13095" width="12.28515625" style="2" customWidth="1"/>
    <col min="13096" max="13096" width="11.5703125" style="2" customWidth="1"/>
    <col min="13097" max="13098" width="11" style="2" customWidth="1"/>
    <col min="13099" max="13099" width="17.140625" style="2" customWidth="1"/>
    <col min="13100" max="13100" width="13.140625" style="2" customWidth="1"/>
    <col min="13101" max="13101" width="11" style="2" customWidth="1"/>
    <col min="13102" max="13102" width="13.42578125" style="2" customWidth="1"/>
    <col min="13103" max="13103" width="14.7109375" style="2" customWidth="1"/>
    <col min="13104" max="13104" width="11" style="2" customWidth="1"/>
    <col min="13105" max="13105" width="15.5703125" style="2" customWidth="1"/>
    <col min="13106" max="13106" width="14" style="2" customWidth="1"/>
    <col min="13107" max="13108" width="11" style="2" customWidth="1"/>
    <col min="13109" max="13109" width="13.7109375" style="2" customWidth="1"/>
    <col min="13110" max="13110" width="11" style="2" customWidth="1"/>
    <col min="13111" max="13112" width="12.5703125" style="2" customWidth="1"/>
    <col min="13113" max="13113" width="11" style="2" customWidth="1"/>
    <col min="13114" max="13115" width="13.42578125" style="2" customWidth="1"/>
    <col min="13116" max="13116" width="11" style="2" customWidth="1"/>
    <col min="13117" max="13117" width="12.28515625" style="2" customWidth="1"/>
    <col min="13118" max="13118" width="13.7109375" style="2" customWidth="1"/>
    <col min="13119" max="13119" width="11" style="2" customWidth="1"/>
    <col min="13120" max="13120" width="12.140625" style="2" customWidth="1"/>
    <col min="13121" max="13121" width="12.85546875" style="2" customWidth="1"/>
    <col min="13122" max="13122" width="11" style="2" customWidth="1"/>
    <col min="13123" max="13123" width="15.28515625" style="2" customWidth="1"/>
    <col min="13124" max="13125" width="11" style="2" customWidth="1"/>
    <col min="13126" max="13128" width="11.7109375" style="2" customWidth="1"/>
    <col min="13129" max="13129" width="12.7109375" style="2" customWidth="1"/>
    <col min="13130" max="13131" width="11.7109375" style="2" customWidth="1"/>
    <col min="13132" max="13132" width="18.28515625" style="2" customWidth="1"/>
    <col min="13133" max="13133" width="15.7109375" style="2" customWidth="1"/>
    <col min="13134" max="13312" width="9.140625" style="2"/>
    <col min="13313" max="13313" width="7" style="2" customWidth="1"/>
    <col min="13314" max="13314" width="24.28515625" style="2" customWidth="1"/>
    <col min="13315" max="13315" width="34.7109375" style="2" customWidth="1"/>
    <col min="13316" max="13317" width="11.28515625" style="2" customWidth="1"/>
    <col min="13318" max="13318" width="13.28515625" style="2" customWidth="1"/>
    <col min="13319" max="13319" width="14.140625" style="2" customWidth="1"/>
    <col min="13320" max="13321" width="11.28515625" style="2" customWidth="1"/>
    <col min="13322" max="13346" width="12.140625" style="2" customWidth="1"/>
    <col min="13347" max="13348" width="11" style="2" customWidth="1"/>
    <col min="13349" max="13351" width="12.28515625" style="2" customWidth="1"/>
    <col min="13352" max="13352" width="11.5703125" style="2" customWidth="1"/>
    <col min="13353" max="13354" width="11" style="2" customWidth="1"/>
    <col min="13355" max="13355" width="17.140625" style="2" customWidth="1"/>
    <col min="13356" max="13356" width="13.140625" style="2" customWidth="1"/>
    <col min="13357" max="13357" width="11" style="2" customWidth="1"/>
    <col min="13358" max="13358" width="13.42578125" style="2" customWidth="1"/>
    <col min="13359" max="13359" width="14.7109375" style="2" customWidth="1"/>
    <col min="13360" max="13360" width="11" style="2" customWidth="1"/>
    <col min="13361" max="13361" width="15.5703125" style="2" customWidth="1"/>
    <col min="13362" max="13362" width="14" style="2" customWidth="1"/>
    <col min="13363" max="13364" width="11" style="2" customWidth="1"/>
    <col min="13365" max="13365" width="13.7109375" style="2" customWidth="1"/>
    <col min="13366" max="13366" width="11" style="2" customWidth="1"/>
    <col min="13367" max="13368" width="12.5703125" style="2" customWidth="1"/>
    <col min="13369" max="13369" width="11" style="2" customWidth="1"/>
    <col min="13370" max="13371" width="13.42578125" style="2" customWidth="1"/>
    <col min="13372" max="13372" width="11" style="2" customWidth="1"/>
    <col min="13373" max="13373" width="12.28515625" style="2" customWidth="1"/>
    <col min="13374" max="13374" width="13.7109375" style="2" customWidth="1"/>
    <col min="13375" max="13375" width="11" style="2" customWidth="1"/>
    <col min="13376" max="13376" width="12.140625" style="2" customWidth="1"/>
    <col min="13377" max="13377" width="12.85546875" style="2" customWidth="1"/>
    <col min="13378" max="13378" width="11" style="2" customWidth="1"/>
    <col min="13379" max="13379" width="15.28515625" style="2" customWidth="1"/>
    <col min="13380" max="13381" width="11" style="2" customWidth="1"/>
    <col min="13382" max="13384" width="11.7109375" style="2" customWidth="1"/>
    <col min="13385" max="13385" width="12.7109375" style="2" customWidth="1"/>
    <col min="13386" max="13387" width="11.7109375" style="2" customWidth="1"/>
    <col min="13388" max="13388" width="18.28515625" style="2" customWidth="1"/>
    <col min="13389" max="13389" width="15.7109375" style="2" customWidth="1"/>
    <col min="13390" max="13568" width="9.140625" style="2"/>
    <col min="13569" max="13569" width="7" style="2" customWidth="1"/>
    <col min="13570" max="13570" width="24.28515625" style="2" customWidth="1"/>
    <col min="13571" max="13571" width="34.7109375" style="2" customWidth="1"/>
    <col min="13572" max="13573" width="11.28515625" style="2" customWidth="1"/>
    <col min="13574" max="13574" width="13.28515625" style="2" customWidth="1"/>
    <col min="13575" max="13575" width="14.140625" style="2" customWidth="1"/>
    <col min="13576" max="13577" width="11.28515625" style="2" customWidth="1"/>
    <col min="13578" max="13602" width="12.140625" style="2" customWidth="1"/>
    <col min="13603" max="13604" width="11" style="2" customWidth="1"/>
    <col min="13605" max="13607" width="12.28515625" style="2" customWidth="1"/>
    <col min="13608" max="13608" width="11.5703125" style="2" customWidth="1"/>
    <col min="13609" max="13610" width="11" style="2" customWidth="1"/>
    <col min="13611" max="13611" width="17.140625" style="2" customWidth="1"/>
    <col min="13612" max="13612" width="13.140625" style="2" customWidth="1"/>
    <col min="13613" max="13613" width="11" style="2" customWidth="1"/>
    <col min="13614" max="13614" width="13.42578125" style="2" customWidth="1"/>
    <col min="13615" max="13615" width="14.7109375" style="2" customWidth="1"/>
    <col min="13616" max="13616" width="11" style="2" customWidth="1"/>
    <col min="13617" max="13617" width="15.5703125" style="2" customWidth="1"/>
    <col min="13618" max="13618" width="14" style="2" customWidth="1"/>
    <col min="13619" max="13620" width="11" style="2" customWidth="1"/>
    <col min="13621" max="13621" width="13.7109375" style="2" customWidth="1"/>
    <col min="13622" max="13622" width="11" style="2" customWidth="1"/>
    <col min="13623" max="13624" width="12.5703125" style="2" customWidth="1"/>
    <col min="13625" max="13625" width="11" style="2" customWidth="1"/>
    <col min="13626" max="13627" width="13.42578125" style="2" customWidth="1"/>
    <col min="13628" max="13628" width="11" style="2" customWidth="1"/>
    <col min="13629" max="13629" width="12.28515625" style="2" customWidth="1"/>
    <col min="13630" max="13630" width="13.7109375" style="2" customWidth="1"/>
    <col min="13631" max="13631" width="11" style="2" customWidth="1"/>
    <col min="13632" max="13632" width="12.140625" style="2" customWidth="1"/>
    <col min="13633" max="13633" width="12.85546875" style="2" customWidth="1"/>
    <col min="13634" max="13634" width="11" style="2" customWidth="1"/>
    <col min="13635" max="13635" width="15.28515625" style="2" customWidth="1"/>
    <col min="13636" max="13637" width="11" style="2" customWidth="1"/>
    <col min="13638" max="13640" width="11.7109375" style="2" customWidth="1"/>
    <col min="13641" max="13641" width="12.7109375" style="2" customWidth="1"/>
    <col min="13642" max="13643" width="11.7109375" style="2" customWidth="1"/>
    <col min="13644" max="13644" width="18.28515625" style="2" customWidth="1"/>
    <col min="13645" max="13645" width="15.7109375" style="2" customWidth="1"/>
    <col min="13646" max="13824" width="9.140625" style="2"/>
    <col min="13825" max="13825" width="7" style="2" customWidth="1"/>
    <col min="13826" max="13826" width="24.28515625" style="2" customWidth="1"/>
    <col min="13827" max="13827" width="34.7109375" style="2" customWidth="1"/>
    <col min="13828" max="13829" width="11.28515625" style="2" customWidth="1"/>
    <col min="13830" max="13830" width="13.28515625" style="2" customWidth="1"/>
    <col min="13831" max="13831" width="14.140625" style="2" customWidth="1"/>
    <col min="13832" max="13833" width="11.28515625" style="2" customWidth="1"/>
    <col min="13834" max="13858" width="12.140625" style="2" customWidth="1"/>
    <col min="13859" max="13860" width="11" style="2" customWidth="1"/>
    <col min="13861" max="13863" width="12.28515625" style="2" customWidth="1"/>
    <col min="13864" max="13864" width="11.5703125" style="2" customWidth="1"/>
    <col min="13865" max="13866" width="11" style="2" customWidth="1"/>
    <col min="13867" max="13867" width="17.140625" style="2" customWidth="1"/>
    <col min="13868" max="13868" width="13.140625" style="2" customWidth="1"/>
    <col min="13869" max="13869" width="11" style="2" customWidth="1"/>
    <col min="13870" max="13870" width="13.42578125" style="2" customWidth="1"/>
    <col min="13871" max="13871" width="14.7109375" style="2" customWidth="1"/>
    <col min="13872" max="13872" width="11" style="2" customWidth="1"/>
    <col min="13873" max="13873" width="15.5703125" style="2" customWidth="1"/>
    <col min="13874" max="13874" width="14" style="2" customWidth="1"/>
    <col min="13875" max="13876" width="11" style="2" customWidth="1"/>
    <col min="13877" max="13877" width="13.7109375" style="2" customWidth="1"/>
    <col min="13878" max="13878" width="11" style="2" customWidth="1"/>
    <col min="13879" max="13880" width="12.5703125" style="2" customWidth="1"/>
    <col min="13881" max="13881" width="11" style="2" customWidth="1"/>
    <col min="13882" max="13883" width="13.42578125" style="2" customWidth="1"/>
    <col min="13884" max="13884" width="11" style="2" customWidth="1"/>
    <col min="13885" max="13885" width="12.28515625" style="2" customWidth="1"/>
    <col min="13886" max="13886" width="13.7109375" style="2" customWidth="1"/>
    <col min="13887" max="13887" width="11" style="2" customWidth="1"/>
    <col min="13888" max="13888" width="12.140625" style="2" customWidth="1"/>
    <col min="13889" max="13889" width="12.85546875" style="2" customWidth="1"/>
    <col min="13890" max="13890" width="11" style="2" customWidth="1"/>
    <col min="13891" max="13891" width="15.28515625" style="2" customWidth="1"/>
    <col min="13892" max="13893" width="11" style="2" customWidth="1"/>
    <col min="13894" max="13896" width="11.7109375" style="2" customWidth="1"/>
    <col min="13897" max="13897" width="12.7109375" style="2" customWidth="1"/>
    <col min="13898" max="13899" width="11.7109375" style="2" customWidth="1"/>
    <col min="13900" max="13900" width="18.28515625" style="2" customWidth="1"/>
    <col min="13901" max="13901" width="15.7109375" style="2" customWidth="1"/>
    <col min="13902" max="14080" width="9.140625" style="2"/>
    <col min="14081" max="14081" width="7" style="2" customWidth="1"/>
    <col min="14082" max="14082" width="24.28515625" style="2" customWidth="1"/>
    <col min="14083" max="14083" width="34.7109375" style="2" customWidth="1"/>
    <col min="14084" max="14085" width="11.28515625" style="2" customWidth="1"/>
    <col min="14086" max="14086" width="13.28515625" style="2" customWidth="1"/>
    <col min="14087" max="14087" width="14.140625" style="2" customWidth="1"/>
    <col min="14088" max="14089" width="11.28515625" style="2" customWidth="1"/>
    <col min="14090" max="14114" width="12.140625" style="2" customWidth="1"/>
    <col min="14115" max="14116" width="11" style="2" customWidth="1"/>
    <col min="14117" max="14119" width="12.28515625" style="2" customWidth="1"/>
    <col min="14120" max="14120" width="11.5703125" style="2" customWidth="1"/>
    <col min="14121" max="14122" width="11" style="2" customWidth="1"/>
    <col min="14123" max="14123" width="17.140625" style="2" customWidth="1"/>
    <col min="14124" max="14124" width="13.140625" style="2" customWidth="1"/>
    <col min="14125" max="14125" width="11" style="2" customWidth="1"/>
    <col min="14126" max="14126" width="13.42578125" style="2" customWidth="1"/>
    <col min="14127" max="14127" width="14.7109375" style="2" customWidth="1"/>
    <col min="14128" max="14128" width="11" style="2" customWidth="1"/>
    <col min="14129" max="14129" width="15.5703125" style="2" customWidth="1"/>
    <col min="14130" max="14130" width="14" style="2" customWidth="1"/>
    <col min="14131" max="14132" width="11" style="2" customWidth="1"/>
    <col min="14133" max="14133" width="13.7109375" style="2" customWidth="1"/>
    <col min="14134" max="14134" width="11" style="2" customWidth="1"/>
    <col min="14135" max="14136" width="12.5703125" style="2" customWidth="1"/>
    <col min="14137" max="14137" width="11" style="2" customWidth="1"/>
    <col min="14138" max="14139" width="13.42578125" style="2" customWidth="1"/>
    <col min="14140" max="14140" width="11" style="2" customWidth="1"/>
    <col min="14141" max="14141" width="12.28515625" style="2" customWidth="1"/>
    <col min="14142" max="14142" width="13.7109375" style="2" customWidth="1"/>
    <col min="14143" max="14143" width="11" style="2" customWidth="1"/>
    <col min="14144" max="14144" width="12.140625" style="2" customWidth="1"/>
    <col min="14145" max="14145" width="12.85546875" style="2" customWidth="1"/>
    <col min="14146" max="14146" width="11" style="2" customWidth="1"/>
    <col min="14147" max="14147" width="15.28515625" style="2" customWidth="1"/>
    <col min="14148" max="14149" width="11" style="2" customWidth="1"/>
    <col min="14150" max="14152" width="11.7109375" style="2" customWidth="1"/>
    <col min="14153" max="14153" width="12.7109375" style="2" customWidth="1"/>
    <col min="14154" max="14155" width="11.7109375" style="2" customWidth="1"/>
    <col min="14156" max="14156" width="18.28515625" style="2" customWidth="1"/>
    <col min="14157" max="14157" width="15.7109375" style="2" customWidth="1"/>
    <col min="14158" max="14336" width="9.140625" style="2"/>
    <col min="14337" max="14337" width="7" style="2" customWidth="1"/>
    <col min="14338" max="14338" width="24.28515625" style="2" customWidth="1"/>
    <col min="14339" max="14339" width="34.7109375" style="2" customWidth="1"/>
    <col min="14340" max="14341" width="11.28515625" style="2" customWidth="1"/>
    <col min="14342" max="14342" width="13.28515625" style="2" customWidth="1"/>
    <col min="14343" max="14343" width="14.140625" style="2" customWidth="1"/>
    <col min="14344" max="14345" width="11.28515625" style="2" customWidth="1"/>
    <col min="14346" max="14370" width="12.140625" style="2" customWidth="1"/>
    <col min="14371" max="14372" width="11" style="2" customWidth="1"/>
    <col min="14373" max="14375" width="12.28515625" style="2" customWidth="1"/>
    <col min="14376" max="14376" width="11.5703125" style="2" customWidth="1"/>
    <col min="14377" max="14378" width="11" style="2" customWidth="1"/>
    <col min="14379" max="14379" width="17.140625" style="2" customWidth="1"/>
    <col min="14380" max="14380" width="13.140625" style="2" customWidth="1"/>
    <col min="14381" max="14381" width="11" style="2" customWidth="1"/>
    <col min="14382" max="14382" width="13.42578125" style="2" customWidth="1"/>
    <col min="14383" max="14383" width="14.7109375" style="2" customWidth="1"/>
    <col min="14384" max="14384" width="11" style="2" customWidth="1"/>
    <col min="14385" max="14385" width="15.5703125" style="2" customWidth="1"/>
    <col min="14386" max="14386" width="14" style="2" customWidth="1"/>
    <col min="14387" max="14388" width="11" style="2" customWidth="1"/>
    <col min="14389" max="14389" width="13.7109375" style="2" customWidth="1"/>
    <col min="14390" max="14390" width="11" style="2" customWidth="1"/>
    <col min="14391" max="14392" width="12.5703125" style="2" customWidth="1"/>
    <col min="14393" max="14393" width="11" style="2" customWidth="1"/>
    <col min="14394" max="14395" width="13.42578125" style="2" customWidth="1"/>
    <col min="14396" max="14396" width="11" style="2" customWidth="1"/>
    <col min="14397" max="14397" width="12.28515625" style="2" customWidth="1"/>
    <col min="14398" max="14398" width="13.7109375" style="2" customWidth="1"/>
    <col min="14399" max="14399" width="11" style="2" customWidth="1"/>
    <col min="14400" max="14400" width="12.140625" style="2" customWidth="1"/>
    <col min="14401" max="14401" width="12.85546875" style="2" customWidth="1"/>
    <col min="14402" max="14402" width="11" style="2" customWidth="1"/>
    <col min="14403" max="14403" width="15.28515625" style="2" customWidth="1"/>
    <col min="14404" max="14405" width="11" style="2" customWidth="1"/>
    <col min="14406" max="14408" width="11.7109375" style="2" customWidth="1"/>
    <col min="14409" max="14409" width="12.7109375" style="2" customWidth="1"/>
    <col min="14410" max="14411" width="11.7109375" style="2" customWidth="1"/>
    <col min="14412" max="14412" width="18.28515625" style="2" customWidth="1"/>
    <col min="14413" max="14413" width="15.7109375" style="2" customWidth="1"/>
    <col min="14414" max="14592" width="9.140625" style="2"/>
    <col min="14593" max="14593" width="7" style="2" customWidth="1"/>
    <col min="14594" max="14594" width="24.28515625" style="2" customWidth="1"/>
    <col min="14595" max="14595" width="34.7109375" style="2" customWidth="1"/>
    <col min="14596" max="14597" width="11.28515625" style="2" customWidth="1"/>
    <col min="14598" max="14598" width="13.28515625" style="2" customWidth="1"/>
    <col min="14599" max="14599" width="14.140625" style="2" customWidth="1"/>
    <col min="14600" max="14601" width="11.28515625" style="2" customWidth="1"/>
    <col min="14602" max="14626" width="12.140625" style="2" customWidth="1"/>
    <col min="14627" max="14628" width="11" style="2" customWidth="1"/>
    <col min="14629" max="14631" width="12.28515625" style="2" customWidth="1"/>
    <col min="14632" max="14632" width="11.5703125" style="2" customWidth="1"/>
    <col min="14633" max="14634" width="11" style="2" customWidth="1"/>
    <col min="14635" max="14635" width="17.140625" style="2" customWidth="1"/>
    <col min="14636" max="14636" width="13.140625" style="2" customWidth="1"/>
    <col min="14637" max="14637" width="11" style="2" customWidth="1"/>
    <col min="14638" max="14638" width="13.42578125" style="2" customWidth="1"/>
    <col min="14639" max="14639" width="14.7109375" style="2" customWidth="1"/>
    <col min="14640" max="14640" width="11" style="2" customWidth="1"/>
    <col min="14641" max="14641" width="15.5703125" style="2" customWidth="1"/>
    <col min="14642" max="14642" width="14" style="2" customWidth="1"/>
    <col min="14643" max="14644" width="11" style="2" customWidth="1"/>
    <col min="14645" max="14645" width="13.7109375" style="2" customWidth="1"/>
    <col min="14646" max="14646" width="11" style="2" customWidth="1"/>
    <col min="14647" max="14648" width="12.5703125" style="2" customWidth="1"/>
    <col min="14649" max="14649" width="11" style="2" customWidth="1"/>
    <col min="14650" max="14651" width="13.42578125" style="2" customWidth="1"/>
    <col min="14652" max="14652" width="11" style="2" customWidth="1"/>
    <col min="14653" max="14653" width="12.28515625" style="2" customWidth="1"/>
    <col min="14654" max="14654" width="13.7109375" style="2" customWidth="1"/>
    <col min="14655" max="14655" width="11" style="2" customWidth="1"/>
    <col min="14656" max="14656" width="12.140625" style="2" customWidth="1"/>
    <col min="14657" max="14657" width="12.85546875" style="2" customWidth="1"/>
    <col min="14658" max="14658" width="11" style="2" customWidth="1"/>
    <col min="14659" max="14659" width="15.28515625" style="2" customWidth="1"/>
    <col min="14660" max="14661" width="11" style="2" customWidth="1"/>
    <col min="14662" max="14664" width="11.7109375" style="2" customWidth="1"/>
    <col min="14665" max="14665" width="12.7109375" style="2" customWidth="1"/>
    <col min="14666" max="14667" width="11.7109375" style="2" customWidth="1"/>
    <col min="14668" max="14668" width="18.28515625" style="2" customWidth="1"/>
    <col min="14669" max="14669" width="15.7109375" style="2" customWidth="1"/>
    <col min="14670" max="14848" width="9.140625" style="2"/>
    <col min="14849" max="14849" width="7" style="2" customWidth="1"/>
    <col min="14850" max="14850" width="24.28515625" style="2" customWidth="1"/>
    <col min="14851" max="14851" width="34.7109375" style="2" customWidth="1"/>
    <col min="14852" max="14853" width="11.28515625" style="2" customWidth="1"/>
    <col min="14854" max="14854" width="13.28515625" style="2" customWidth="1"/>
    <col min="14855" max="14855" width="14.140625" style="2" customWidth="1"/>
    <col min="14856" max="14857" width="11.28515625" style="2" customWidth="1"/>
    <col min="14858" max="14882" width="12.140625" style="2" customWidth="1"/>
    <col min="14883" max="14884" width="11" style="2" customWidth="1"/>
    <col min="14885" max="14887" width="12.28515625" style="2" customWidth="1"/>
    <col min="14888" max="14888" width="11.5703125" style="2" customWidth="1"/>
    <col min="14889" max="14890" width="11" style="2" customWidth="1"/>
    <col min="14891" max="14891" width="17.140625" style="2" customWidth="1"/>
    <col min="14892" max="14892" width="13.140625" style="2" customWidth="1"/>
    <col min="14893" max="14893" width="11" style="2" customWidth="1"/>
    <col min="14894" max="14894" width="13.42578125" style="2" customWidth="1"/>
    <col min="14895" max="14895" width="14.7109375" style="2" customWidth="1"/>
    <col min="14896" max="14896" width="11" style="2" customWidth="1"/>
    <col min="14897" max="14897" width="15.5703125" style="2" customWidth="1"/>
    <col min="14898" max="14898" width="14" style="2" customWidth="1"/>
    <col min="14899" max="14900" width="11" style="2" customWidth="1"/>
    <col min="14901" max="14901" width="13.7109375" style="2" customWidth="1"/>
    <col min="14902" max="14902" width="11" style="2" customWidth="1"/>
    <col min="14903" max="14904" width="12.5703125" style="2" customWidth="1"/>
    <col min="14905" max="14905" width="11" style="2" customWidth="1"/>
    <col min="14906" max="14907" width="13.42578125" style="2" customWidth="1"/>
    <col min="14908" max="14908" width="11" style="2" customWidth="1"/>
    <col min="14909" max="14909" width="12.28515625" style="2" customWidth="1"/>
    <col min="14910" max="14910" width="13.7109375" style="2" customWidth="1"/>
    <col min="14911" max="14911" width="11" style="2" customWidth="1"/>
    <col min="14912" max="14912" width="12.140625" style="2" customWidth="1"/>
    <col min="14913" max="14913" width="12.85546875" style="2" customWidth="1"/>
    <col min="14914" max="14914" width="11" style="2" customWidth="1"/>
    <col min="14915" max="14915" width="15.28515625" style="2" customWidth="1"/>
    <col min="14916" max="14917" width="11" style="2" customWidth="1"/>
    <col min="14918" max="14920" width="11.7109375" style="2" customWidth="1"/>
    <col min="14921" max="14921" width="12.7109375" style="2" customWidth="1"/>
    <col min="14922" max="14923" width="11.7109375" style="2" customWidth="1"/>
    <col min="14924" max="14924" width="18.28515625" style="2" customWidth="1"/>
    <col min="14925" max="14925" width="15.7109375" style="2" customWidth="1"/>
    <col min="14926" max="15104" width="9.140625" style="2"/>
    <col min="15105" max="15105" width="7" style="2" customWidth="1"/>
    <col min="15106" max="15106" width="24.28515625" style="2" customWidth="1"/>
    <col min="15107" max="15107" width="34.7109375" style="2" customWidth="1"/>
    <col min="15108" max="15109" width="11.28515625" style="2" customWidth="1"/>
    <col min="15110" max="15110" width="13.28515625" style="2" customWidth="1"/>
    <col min="15111" max="15111" width="14.140625" style="2" customWidth="1"/>
    <col min="15112" max="15113" width="11.28515625" style="2" customWidth="1"/>
    <col min="15114" max="15138" width="12.140625" style="2" customWidth="1"/>
    <col min="15139" max="15140" width="11" style="2" customWidth="1"/>
    <col min="15141" max="15143" width="12.28515625" style="2" customWidth="1"/>
    <col min="15144" max="15144" width="11.5703125" style="2" customWidth="1"/>
    <col min="15145" max="15146" width="11" style="2" customWidth="1"/>
    <col min="15147" max="15147" width="17.140625" style="2" customWidth="1"/>
    <col min="15148" max="15148" width="13.140625" style="2" customWidth="1"/>
    <col min="15149" max="15149" width="11" style="2" customWidth="1"/>
    <col min="15150" max="15150" width="13.42578125" style="2" customWidth="1"/>
    <col min="15151" max="15151" width="14.7109375" style="2" customWidth="1"/>
    <col min="15152" max="15152" width="11" style="2" customWidth="1"/>
    <col min="15153" max="15153" width="15.5703125" style="2" customWidth="1"/>
    <col min="15154" max="15154" width="14" style="2" customWidth="1"/>
    <col min="15155" max="15156" width="11" style="2" customWidth="1"/>
    <col min="15157" max="15157" width="13.7109375" style="2" customWidth="1"/>
    <col min="15158" max="15158" width="11" style="2" customWidth="1"/>
    <col min="15159" max="15160" width="12.5703125" style="2" customWidth="1"/>
    <col min="15161" max="15161" width="11" style="2" customWidth="1"/>
    <col min="15162" max="15163" width="13.42578125" style="2" customWidth="1"/>
    <col min="15164" max="15164" width="11" style="2" customWidth="1"/>
    <col min="15165" max="15165" width="12.28515625" style="2" customWidth="1"/>
    <col min="15166" max="15166" width="13.7109375" style="2" customWidth="1"/>
    <col min="15167" max="15167" width="11" style="2" customWidth="1"/>
    <col min="15168" max="15168" width="12.140625" style="2" customWidth="1"/>
    <col min="15169" max="15169" width="12.85546875" style="2" customWidth="1"/>
    <col min="15170" max="15170" width="11" style="2" customWidth="1"/>
    <col min="15171" max="15171" width="15.28515625" style="2" customWidth="1"/>
    <col min="15172" max="15173" width="11" style="2" customWidth="1"/>
    <col min="15174" max="15176" width="11.7109375" style="2" customWidth="1"/>
    <col min="15177" max="15177" width="12.7109375" style="2" customWidth="1"/>
    <col min="15178" max="15179" width="11.7109375" style="2" customWidth="1"/>
    <col min="15180" max="15180" width="18.28515625" style="2" customWidth="1"/>
    <col min="15181" max="15181" width="15.7109375" style="2" customWidth="1"/>
    <col min="15182" max="15360" width="9.140625" style="2"/>
    <col min="15361" max="15361" width="7" style="2" customWidth="1"/>
    <col min="15362" max="15362" width="24.28515625" style="2" customWidth="1"/>
    <col min="15363" max="15363" width="34.7109375" style="2" customWidth="1"/>
    <col min="15364" max="15365" width="11.28515625" style="2" customWidth="1"/>
    <col min="15366" max="15366" width="13.28515625" style="2" customWidth="1"/>
    <col min="15367" max="15367" width="14.140625" style="2" customWidth="1"/>
    <col min="15368" max="15369" width="11.28515625" style="2" customWidth="1"/>
    <col min="15370" max="15394" width="12.140625" style="2" customWidth="1"/>
    <col min="15395" max="15396" width="11" style="2" customWidth="1"/>
    <col min="15397" max="15399" width="12.28515625" style="2" customWidth="1"/>
    <col min="15400" max="15400" width="11.5703125" style="2" customWidth="1"/>
    <col min="15401" max="15402" width="11" style="2" customWidth="1"/>
    <col min="15403" max="15403" width="17.140625" style="2" customWidth="1"/>
    <col min="15404" max="15404" width="13.140625" style="2" customWidth="1"/>
    <col min="15405" max="15405" width="11" style="2" customWidth="1"/>
    <col min="15406" max="15406" width="13.42578125" style="2" customWidth="1"/>
    <col min="15407" max="15407" width="14.7109375" style="2" customWidth="1"/>
    <col min="15408" max="15408" width="11" style="2" customWidth="1"/>
    <col min="15409" max="15409" width="15.5703125" style="2" customWidth="1"/>
    <col min="15410" max="15410" width="14" style="2" customWidth="1"/>
    <col min="15411" max="15412" width="11" style="2" customWidth="1"/>
    <col min="15413" max="15413" width="13.7109375" style="2" customWidth="1"/>
    <col min="15414" max="15414" width="11" style="2" customWidth="1"/>
    <col min="15415" max="15416" width="12.5703125" style="2" customWidth="1"/>
    <col min="15417" max="15417" width="11" style="2" customWidth="1"/>
    <col min="15418" max="15419" width="13.42578125" style="2" customWidth="1"/>
    <col min="15420" max="15420" width="11" style="2" customWidth="1"/>
    <col min="15421" max="15421" width="12.28515625" style="2" customWidth="1"/>
    <col min="15422" max="15422" width="13.7109375" style="2" customWidth="1"/>
    <col min="15423" max="15423" width="11" style="2" customWidth="1"/>
    <col min="15424" max="15424" width="12.140625" style="2" customWidth="1"/>
    <col min="15425" max="15425" width="12.85546875" style="2" customWidth="1"/>
    <col min="15426" max="15426" width="11" style="2" customWidth="1"/>
    <col min="15427" max="15427" width="15.28515625" style="2" customWidth="1"/>
    <col min="15428" max="15429" width="11" style="2" customWidth="1"/>
    <col min="15430" max="15432" width="11.7109375" style="2" customWidth="1"/>
    <col min="15433" max="15433" width="12.7109375" style="2" customWidth="1"/>
    <col min="15434" max="15435" width="11.7109375" style="2" customWidth="1"/>
    <col min="15436" max="15436" width="18.28515625" style="2" customWidth="1"/>
    <col min="15437" max="15437" width="15.7109375" style="2" customWidth="1"/>
    <col min="15438" max="15616" width="9.140625" style="2"/>
    <col min="15617" max="15617" width="7" style="2" customWidth="1"/>
    <col min="15618" max="15618" width="24.28515625" style="2" customWidth="1"/>
    <col min="15619" max="15619" width="34.7109375" style="2" customWidth="1"/>
    <col min="15620" max="15621" width="11.28515625" style="2" customWidth="1"/>
    <col min="15622" max="15622" width="13.28515625" style="2" customWidth="1"/>
    <col min="15623" max="15623" width="14.140625" style="2" customWidth="1"/>
    <col min="15624" max="15625" width="11.28515625" style="2" customWidth="1"/>
    <col min="15626" max="15650" width="12.140625" style="2" customWidth="1"/>
    <col min="15651" max="15652" width="11" style="2" customWidth="1"/>
    <col min="15653" max="15655" width="12.28515625" style="2" customWidth="1"/>
    <col min="15656" max="15656" width="11.5703125" style="2" customWidth="1"/>
    <col min="15657" max="15658" width="11" style="2" customWidth="1"/>
    <col min="15659" max="15659" width="17.140625" style="2" customWidth="1"/>
    <col min="15660" max="15660" width="13.140625" style="2" customWidth="1"/>
    <col min="15661" max="15661" width="11" style="2" customWidth="1"/>
    <col min="15662" max="15662" width="13.42578125" style="2" customWidth="1"/>
    <col min="15663" max="15663" width="14.7109375" style="2" customWidth="1"/>
    <col min="15664" max="15664" width="11" style="2" customWidth="1"/>
    <col min="15665" max="15665" width="15.5703125" style="2" customWidth="1"/>
    <col min="15666" max="15666" width="14" style="2" customWidth="1"/>
    <col min="15667" max="15668" width="11" style="2" customWidth="1"/>
    <col min="15669" max="15669" width="13.7109375" style="2" customWidth="1"/>
    <col min="15670" max="15670" width="11" style="2" customWidth="1"/>
    <col min="15671" max="15672" width="12.5703125" style="2" customWidth="1"/>
    <col min="15673" max="15673" width="11" style="2" customWidth="1"/>
    <col min="15674" max="15675" width="13.42578125" style="2" customWidth="1"/>
    <col min="15676" max="15676" width="11" style="2" customWidth="1"/>
    <col min="15677" max="15677" width="12.28515625" style="2" customWidth="1"/>
    <col min="15678" max="15678" width="13.7109375" style="2" customWidth="1"/>
    <col min="15679" max="15679" width="11" style="2" customWidth="1"/>
    <col min="15680" max="15680" width="12.140625" style="2" customWidth="1"/>
    <col min="15681" max="15681" width="12.85546875" style="2" customWidth="1"/>
    <col min="15682" max="15682" width="11" style="2" customWidth="1"/>
    <col min="15683" max="15683" width="15.28515625" style="2" customWidth="1"/>
    <col min="15684" max="15685" width="11" style="2" customWidth="1"/>
    <col min="15686" max="15688" width="11.7109375" style="2" customWidth="1"/>
    <col min="15689" max="15689" width="12.7109375" style="2" customWidth="1"/>
    <col min="15690" max="15691" width="11.7109375" style="2" customWidth="1"/>
    <col min="15692" max="15692" width="18.28515625" style="2" customWidth="1"/>
    <col min="15693" max="15693" width="15.7109375" style="2" customWidth="1"/>
    <col min="15694" max="15872" width="9.140625" style="2"/>
    <col min="15873" max="15873" width="7" style="2" customWidth="1"/>
    <col min="15874" max="15874" width="24.28515625" style="2" customWidth="1"/>
    <col min="15875" max="15875" width="34.7109375" style="2" customWidth="1"/>
    <col min="15876" max="15877" width="11.28515625" style="2" customWidth="1"/>
    <col min="15878" max="15878" width="13.28515625" style="2" customWidth="1"/>
    <col min="15879" max="15879" width="14.140625" style="2" customWidth="1"/>
    <col min="15880" max="15881" width="11.28515625" style="2" customWidth="1"/>
    <col min="15882" max="15906" width="12.140625" style="2" customWidth="1"/>
    <col min="15907" max="15908" width="11" style="2" customWidth="1"/>
    <col min="15909" max="15911" width="12.28515625" style="2" customWidth="1"/>
    <col min="15912" max="15912" width="11.5703125" style="2" customWidth="1"/>
    <col min="15913" max="15914" width="11" style="2" customWidth="1"/>
    <col min="15915" max="15915" width="17.140625" style="2" customWidth="1"/>
    <col min="15916" max="15916" width="13.140625" style="2" customWidth="1"/>
    <col min="15917" max="15917" width="11" style="2" customWidth="1"/>
    <col min="15918" max="15918" width="13.42578125" style="2" customWidth="1"/>
    <col min="15919" max="15919" width="14.7109375" style="2" customWidth="1"/>
    <col min="15920" max="15920" width="11" style="2" customWidth="1"/>
    <col min="15921" max="15921" width="15.5703125" style="2" customWidth="1"/>
    <col min="15922" max="15922" width="14" style="2" customWidth="1"/>
    <col min="15923" max="15924" width="11" style="2" customWidth="1"/>
    <col min="15925" max="15925" width="13.7109375" style="2" customWidth="1"/>
    <col min="15926" max="15926" width="11" style="2" customWidth="1"/>
    <col min="15927" max="15928" width="12.5703125" style="2" customWidth="1"/>
    <col min="15929" max="15929" width="11" style="2" customWidth="1"/>
    <col min="15930" max="15931" width="13.42578125" style="2" customWidth="1"/>
    <col min="15932" max="15932" width="11" style="2" customWidth="1"/>
    <col min="15933" max="15933" width="12.28515625" style="2" customWidth="1"/>
    <col min="15934" max="15934" width="13.7109375" style="2" customWidth="1"/>
    <col min="15935" max="15935" width="11" style="2" customWidth="1"/>
    <col min="15936" max="15936" width="12.140625" style="2" customWidth="1"/>
    <col min="15937" max="15937" width="12.85546875" style="2" customWidth="1"/>
    <col min="15938" max="15938" width="11" style="2" customWidth="1"/>
    <col min="15939" max="15939" width="15.28515625" style="2" customWidth="1"/>
    <col min="15940" max="15941" width="11" style="2" customWidth="1"/>
    <col min="15942" max="15944" width="11.7109375" style="2" customWidth="1"/>
    <col min="15945" max="15945" width="12.7109375" style="2" customWidth="1"/>
    <col min="15946" max="15947" width="11.7109375" style="2" customWidth="1"/>
    <col min="15948" max="15948" width="18.28515625" style="2" customWidth="1"/>
    <col min="15949" max="15949" width="15.7109375" style="2" customWidth="1"/>
    <col min="15950" max="16128" width="9.140625" style="2"/>
    <col min="16129" max="16129" width="7" style="2" customWidth="1"/>
    <col min="16130" max="16130" width="24.28515625" style="2" customWidth="1"/>
    <col min="16131" max="16131" width="34.7109375" style="2" customWidth="1"/>
    <col min="16132" max="16133" width="11.28515625" style="2" customWidth="1"/>
    <col min="16134" max="16134" width="13.28515625" style="2" customWidth="1"/>
    <col min="16135" max="16135" width="14.140625" style="2" customWidth="1"/>
    <col min="16136" max="16137" width="11.28515625" style="2" customWidth="1"/>
    <col min="16138" max="16162" width="12.140625" style="2" customWidth="1"/>
    <col min="16163" max="16164" width="11" style="2" customWidth="1"/>
    <col min="16165" max="16167" width="12.28515625" style="2" customWidth="1"/>
    <col min="16168" max="16168" width="11.5703125" style="2" customWidth="1"/>
    <col min="16169" max="16170" width="11" style="2" customWidth="1"/>
    <col min="16171" max="16171" width="17.140625" style="2" customWidth="1"/>
    <col min="16172" max="16172" width="13.140625" style="2" customWidth="1"/>
    <col min="16173" max="16173" width="11" style="2" customWidth="1"/>
    <col min="16174" max="16174" width="13.42578125" style="2" customWidth="1"/>
    <col min="16175" max="16175" width="14.7109375" style="2" customWidth="1"/>
    <col min="16176" max="16176" width="11" style="2" customWidth="1"/>
    <col min="16177" max="16177" width="15.5703125" style="2" customWidth="1"/>
    <col min="16178" max="16178" width="14" style="2" customWidth="1"/>
    <col min="16179" max="16180" width="11" style="2" customWidth="1"/>
    <col min="16181" max="16181" width="13.7109375" style="2" customWidth="1"/>
    <col min="16182" max="16182" width="11" style="2" customWidth="1"/>
    <col min="16183" max="16184" width="12.5703125" style="2" customWidth="1"/>
    <col min="16185" max="16185" width="11" style="2" customWidth="1"/>
    <col min="16186" max="16187" width="13.42578125" style="2" customWidth="1"/>
    <col min="16188" max="16188" width="11" style="2" customWidth="1"/>
    <col min="16189" max="16189" width="12.28515625" style="2" customWidth="1"/>
    <col min="16190" max="16190" width="13.7109375" style="2" customWidth="1"/>
    <col min="16191" max="16191" width="11" style="2" customWidth="1"/>
    <col min="16192" max="16192" width="12.140625" style="2" customWidth="1"/>
    <col min="16193" max="16193" width="12.85546875" style="2" customWidth="1"/>
    <col min="16194" max="16194" width="11" style="2" customWidth="1"/>
    <col min="16195" max="16195" width="15.28515625" style="2" customWidth="1"/>
    <col min="16196" max="16197" width="11" style="2" customWidth="1"/>
    <col min="16198" max="16200" width="11.7109375" style="2" customWidth="1"/>
    <col min="16201" max="16201" width="12.7109375" style="2" customWidth="1"/>
    <col min="16202" max="16203" width="11.7109375" style="2" customWidth="1"/>
    <col min="16204" max="16204" width="18.28515625" style="2" customWidth="1"/>
    <col min="16205" max="16205" width="15.7109375" style="2" customWidth="1"/>
    <col min="16206" max="16384" width="9.140625" style="2"/>
  </cols>
  <sheetData>
    <row r="1" spans="1:77" ht="38.25" customHeight="1" x14ac:dyDescent="0.25">
      <c r="A1" s="69"/>
      <c r="B1" s="69"/>
      <c r="C1" s="69"/>
      <c r="D1" s="70" t="s">
        <v>0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 t="s">
        <v>0</v>
      </c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1"/>
      <c r="BY1" s="1"/>
    </row>
    <row r="2" spans="1:77" ht="37.5" customHeight="1" x14ac:dyDescent="0.25">
      <c r="A2" s="69"/>
      <c r="B2" s="69"/>
      <c r="C2" s="69"/>
      <c r="D2" s="71" t="s">
        <v>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 t="str">
        <f>D2</f>
        <v xml:space="preserve"> BESCOM Jurisdiction 220kV Stationwise/Circlewise Allocations and Actulas for the day of 22.01.2024 (MONDAY)</v>
      </c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8">
        <v>0</v>
      </c>
      <c r="E3" s="68"/>
      <c r="F3" s="68"/>
      <c r="G3" s="68">
        <v>4.1666666666666664E-2</v>
      </c>
      <c r="H3" s="72"/>
      <c r="I3" s="72"/>
      <c r="J3" s="68">
        <v>8.3333333333333329E-2</v>
      </c>
      <c r="K3" s="72"/>
      <c r="L3" s="72"/>
      <c r="M3" s="68">
        <v>0.125</v>
      </c>
      <c r="N3" s="68"/>
      <c r="O3" s="68"/>
      <c r="P3" s="68">
        <v>0.16666666666666666</v>
      </c>
      <c r="Q3" s="68"/>
      <c r="R3" s="68"/>
      <c r="S3" s="68">
        <v>0.20833333333333334</v>
      </c>
      <c r="T3" s="68"/>
      <c r="U3" s="68"/>
      <c r="V3" s="58">
        <v>0.25</v>
      </c>
      <c r="W3" s="67"/>
      <c r="X3" s="67"/>
      <c r="Y3" s="58">
        <v>0.29166666666666669</v>
      </c>
      <c r="Z3" s="67"/>
      <c r="AA3" s="67"/>
      <c r="AB3" s="58">
        <v>0.33333333333333331</v>
      </c>
      <c r="AC3" s="67"/>
      <c r="AD3" s="67"/>
      <c r="AE3" s="58">
        <v>0.375</v>
      </c>
      <c r="AF3" s="67"/>
      <c r="AG3" s="67"/>
      <c r="AH3" s="58">
        <v>0.41666666666666669</v>
      </c>
      <c r="AI3" s="67"/>
      <c r="AJ3" s="67"/>
      <c r="AK3" s="58">
        <v>0.45833333333333331</v>
      </c>
      <c r="AL3" s="67"/>
      <c r="AM3" s="67"/>
      <c r="AN3" s="58">
        <v>0.5</v>
      </c>
      <c r="AO3" s="59"/>
      <c r="AP3" s="59"/>
      <c r="AQ3" s="58">
        <v>0.54166666666666663</v>
      </c>
      <c r="AR3" s="59"/>
      <c r="AS3" s="59"/>
      <c r="AT3" s="58">
        <v>0.58333333333333337</v>
      </c>
      <c r="AU3" s="59"/>
      <c r="AV3" s="59"/>
      <c r="AW3" s="58">
        <v>0.625</v>
      </c>
      <c r="AX3" s="59"/>
      <c r="AY3" s="59"/>
      <c r="AZ3" s="58">
        <v>0.66666666666666663</v>
      </c>
      <c r="BA3" s="59"/>
      <c r="BB3" s="59"/>
      <c r="BC3" s="58">
        <v>0.70833333333333337</v>
      </c>
      <c r="BD3" s="59"/>
      <c r="BE3" s="59"/>
      <c r="BF3" s="58">
        <v>0.75</v>
      </c>
      <c r="BG3" s="59"/>
      <c r="BH3" s="59"/>
      <c r="BI3" s="58">
        <v>0.79166666666666663</v>
      </c>
      <c r="BJ3" s="59"/>
      <c r="BK3" s="59"/>
      <c r="BL3" s="58">
        <v>0.83333333333333337</v>
      </c>
      <c r="BM3" s="59"/>
      <c r="BN3" s="59"/>
      <c r="BO3" s="58">
        <v>0.875</v>
      </c>
      <c r="BP3" s="59"/>
      <c r="BQ3" s="59"/>
      <c r="BR3" s="58">
        <v>0.91666666666666663</v>
      </c>
      <c r="BS3" s="58"/>
      <c r="BT3" s="58"/>
      <c r="BU3" s="58">
        <v>0.95833333333333337</v>
      </c>
      <c r="BV3" s="59"/>
      <c r="BW3" s="59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25">
      <c r="A5" s="13">
        <v>1</v>
      </c>
      <c r="B5" s="60" t="s">
        <v>8</v>
      </c>
      <c r="C5" s="14" t="s">
        <v>9</v>
      </c>
      <c r="D5" s="15">
        <v>61.833333333333336</v>
      </c>
      <c r="E5" s="15">
        <v>64</v>
      </c>
      <c r="F5" s="15">
        <v>3.5040431266846319</v>
      </c>
      <c r="G5" s="15">
        <v>57.166666666666664</v>
      </c>
      <c r="H5" s="15">
        <v>56</v>
      </c>
      <c r="I5" s="15">
        <v>-2.0408163265306083</v>
      </c>
      <c r="J5" s="15">
        <v>53.5</v>
      </c>
      <c r="K5" s="15">
        <v>57</v>
      </c>
      <c r="L5" s="15">
        <v>6.5420560747663545</v>
      </c>
      <c r="M5" s="15">
        <v>46.5</v>
      </c>
      <c r="N5" s="15">
        <v>51</v>
      </c>
      <c r="O5" s="15">
        <v>9.67741935483871</v>
      </c>
      <c r="P5" s="15">
        <v>47.5</v>
      </c>
      <c r="Q5" s="15">
        <v>52</v>
      </c>
      <c r="R5" s="15">
        <v>9.4736842105263168</v>
      </c>
      <c r="S5" s="15">
        <v>49.833333333333336</v>
      </c>
      <c r="T5" s="15">
        <v>58</v>
      </c>
      <c r="U5" s="15">
        <v>16.387959866220729</v>
      </c>
      <c r="V5" s="16">
        <v>55.5</v>
      </c>
      <c r="W5" s="15">
        <v>52</v>
      </c>
      <c r="X5" s="15">
        <v>-6.3063063063063058</v>
      </c>
      <c r="Y5" s="15">
        <v>67.5</v>
      </c>
      <c r="Z5" s="15">
        <v>83</v>
      </c>
      <c r="AA5" s="15">
        <v>22.962962962962962</v>
      </c>
      <c r="AB5" s="15">
        <v>81.5</v>
      </c>
      <c r="AC5" s="15">
        <v>96</v>
      </c>
      <c r="AD5" s="15">
        <v>17.791411042944784</v>
      </c>
      <c r="AE5" s="15">
        <v>90.833333333333329</v>
      </c>
      <c r="AF5" s="15">
        <v>96</v>
      </c>
      <c r="AG5" s="15">
        <v>5.6880733944954178</v>
      </c>
      <c r="AH5" s="15">
        <v>110.83333333333333</v>
      </c>
      <c r="AI5" s="15">
        <v>96</v>
      </c>
      <c r="AJ5" s="15">
        <v>-13.383458646616539</v>
      </c>
      <c r="AK5" s="15">
        <v>115.83333333333333</v>
      </c>
      <c r="AL5" s="15">
        <v>117</v>
      </c>
      <c r="AM5" s="15">
        <v>1.0071942446043207</v>
      </c>
      <c r="AN5" s="15">
        <v>119.16666666666667</v>
      </c>
      <c r="AO5" s="15">
        <v>177</v>
      </c>
      <c r="AP5" s="15">
        <v>48.531468531468526</v>
      </c>
      <c r="AQ5" s="15">
        <v>120.5</v>
      </c>
      <c r="AR5" s="15">
        <v>115</v>
      </c>
      <c r="AS5" s="15">
        <v>-4.5643153526970952</v>
      </c>
      <c r="AT5" s="15">
        <v>116.5</v>
      </c>
      <c r="AU5" s="15">
        <v>113</v>
      </c>
      <c r="AV5" s="15">
        <v>-3.0042918454935621</v>
      </c>
      <c r="AW5" s="15">
        <v>114.5</v>
      </c>
      <c r="AX5" s="15">
        <v>112</v>
      </c>
      <c r="AY5" s="15">
        <v>-2.1834061135371177</v>
      </c>
      <c r="AZ5" s="15">
        <v>116.5</v>
      </c>
      <c r="BA5" s="15">
        <v>112</v>
      </c>
      <c r="BB5" s="15">
        <v>-3.8626609442060089</v>
      </c>
      <c r="BC5" s="15">
        <v>116.5</v>
      </c>
      <c r="BD5" s="15">
        <v>110</v>
      </c>
      <c r="BE5" s="15">
        <v>-5.5793991416309012</v>
      </c>
      <c r="BF5" s="15">
        <v>117.5</v>
      </c>
      <c r="BG5" s="15">
        <v>111</v>
      </c>
      <c r="BH5" s="15">
        <v>-5.5319148936170208</v>
      </c>
      <c r="BI5" s="15">
        <v>117.5</v>
      </c>
      <c r="BJ5" s="15">
        <v>108</v>
      </c>
      <c r="BK5" s="15">
        <v>-8.085106382978724</v>
      </c>
      <c r="BL5" s="15">
        <v>107.83333333333333</v>
      </c>
      <c r="BM5" s="15">
        <v>102</v>
      </c>
      <c r="BN5" s="15">
        <v>-5.40958268933539</v>
      </c>
      <c r="BO5" s="15">
        <v>96.833333333333329</v>
      </c>
      <c r="BP5" s="15">
        <v>93</v>
      </c>
      <c r="BQ5" s="15">
        <v>-3.9586919104991347</v>
      </c>
      <c r="BR5" s="15">
        <v>83.833333333333329</v>
      </c>
      <c r="BS5" s="15">
        <v>84</v>
      </c>
      <c r="BT5" s="15">
        <v>0.19880715705765972</v>
      </c>
      <c r="BU5" s="15">
        <v>73.166666666666671</v>
      </c>
      <c r="BV5" s="15">
        <v>75</v>
      </c>
      <c r="BW5" s="15">
        <v>2.5056947608200391</v>
      </c>
      <c r="BX5" s="17"/>
      <c r="BY5" s="17"/>
    </row>
    <row r="6" spans="1:77" ht="29.25" customHeight="1" x14ac:dyDescent="0.25">
      <c r="A6" s="13">
        <v>2</v>
      </c>
      <c r="B6" s="61"/>
      <c r="C6" s="14" t="s">
        <v>10</v>
      </c>
      <c r="D6" s="15">
        <v>58.833333333333336</v>
      </c>
      <c r="E6" s="15">
        <v>48</v>
      </c>
      <c r="F6" s="15">
        <v>-18.41359773371105</v>
      </c>
      <c r="G6" s="15">
        <v>53.166666666666664</v>
      </c>
      <c r="H6" s="15">
        <v>43</v>
      </c>
      <c r="I6" s="15">
        <v>-19.122257053291534</v>
      </c>
      <c r="J6" s="15">
        <v>49.833333333333336</v>
      </c>
      <c r="K6" s="15">
        <v>45</v>
      </c>
      <c r="L6" s="15">
        <v>-9.6989966555183997</v>
      </c>
      <c r="M6" s="15">
        <v>49.166666666666664</v>
      </c>
      <c r="N6" s="15">
        <v>41</v>
      </c>
      <c r="O6" s="15">
        <v>-16.610169491525419</v>
      </c>
      <c r="P6" s="15">
        <v>48.166666666666664</v>
      </c>
      <c r="Q6" s="15">
        <v>40</v>
      </c>
      <c r="R6" s="15">
        <v>-16.955017301038058</v>
      </c>
      <c r="S6" s="15">
        <v>51.833333333333336</v>
      </c>
      <c r="T6" s="15">
        <v>47</v>
      </c>
      <c r="U6" s="15">
        <v>-9.3247588424437335</v>
      </c>
      <c r="V6" s="16">
        <v>63.833333333333329</v>
      </c>
      <c r="W6" s="15">
        <v>40</v>
      </c>
      <c r="X6" s="15">
        <v>-37.336814621409921</v>
      </c>
      <c r="Y6" s="15">
        <v>79.5</v>
      </c>
      <c r="Z6" s="15">
        <v>85</v>
      </c>
      <c r="AA6" s="15">
        <v>6.9182389937106921</v>
      </c>
      <c r="AB6" s="15">
        <v>92.166666666666671</v>
      </c>
      <c r="AC6" s="15">
        <v>98</v>
      </c>
      <c r="AD6" s="15">
        <v>6.3291139240506276</v>
      </c>
      <c r="AE6" s="15">
        <v>99.833333333333329</v>
      </c>
      <c r="AF6" s="15">
        <v>107</v>
      </c>
      <c r="AG6" s="15">
        <v>7.1786310517529266</v>
      </c>
      <c r="AH6" s="15">
        <v>103.83333333333333</v>
      </c>
      <c r="AI6" s="15">
        <v>113</v>
      </c>
      <c r="AJ6" s="15">
        <v>8.8282504012841141</v>
      </c>
      <c r="AK6" s="15">
        <v>103.83333333333333</v>
      </c>
      <c r="AL6" s="15">
        <v>116</v>
      </c>
      <c r="AM6" s="15">
        <v>11.717495987158912</v>
      </c>
      <c r="AN6" s="15">
        <v>109.83333333333333</v>
      </c>
      <c r="AO6" s="15">
        <v>116</v>
      </c>
      <c r="AP6" s="15">
        <v>5.6145675265553923</v>
      </c>
      <c r="AQ6" s="15">
        <v>109.83333333333333</v>
      </c>
      <c r="AR6" s="15">
        <v>114</v>
      </c>
      <c r="AS6" s="15">
        <v>3.7936267071320229</v>
      </c>
      <c r="AT6" s="15">
        <v>107.16666666666667</v>
      </c>
      <c r="AU6" s="15">
        <v>112</v>
      </c>
      <c r="AV6" s="15">
        <v>4.51010886469673</v>
      </c>
      <c r="AW6" s="15">
        <v>107.16666666666667</v>
      </c>
      <c r="AX6" s="15">
        <v>110</v>
      </c>
      <c r="AY6" s="15">
        <v>2.6438569206842879</v>
      </c>
      <c r="AZ6" s="15">
        <v>105.83333333333333</v>
      </c>
      <c r="BA6" s="15">
        <v>109</v>
      </c>
      <c r="BB6" s="15">
        <v>2.992125984251973</v>
      </c>
      <c r="BC6" s="15">
        <v>106.83333333333333</v>
      </c>
      <c r="BD6" s="15">
        <v>108</v>
      </c>
      <c r="BE6" s="15">
        <v>1.0920436817472745</v>
      </c>
      <c r="BF6" s="15">
        <v>108.83333333333333</v>
      </c>
      <c r="BG6" s="15">
        <v>111</v>
      </c>
      <c r="BH6" s="15">
        <v>1.9908116385911223</v>
      </c>
      <c r="BI6" s="15">
        <v>109.5</v>
      </c>
      <c r="BJ6" s="15">
        <v>111</v>
      </c>
      <c r="BK6" s="15">
        <v>1.3698630136986301</v>
      </c>
      <c r="BL6" s="15">
        <v>99.833333333333329</v>
      </c>
      <c r="BM6" s="15">
        <v>102</v>
      </c>
      <c r="BN6" s="15">
        <v>2.1702838063439112</v>
      </c>
      <c r="BO6" s="15">
        <v>92.833333333333329</v>
      </c>
      <c r="BP6" s="15">
        <v>94</v>
      </c>
      <c r="BQ6" s="15">
        <v>1.256732495511675</v>
      </c>
      <c r="BR6" s="15">
        <v>81.166666666666671</v>
      </c>
      <c r="BS6" s="15">
        <v>82</v>
      </c>
      <c r="BT6" s="15">
        <v>1.0266940451745321</v>
      </c>
      <c r="BU6" s="15">
        <v>68.166666666666671</v>
      </c>
      <c r="BV6" s="15">
        <v>71</v>
      </c>
      <c r="BW6" s="15">
        <v>4.1564792176039047</v>
      </c>
      <c r="BX6" s="17"/>
      <c r="BY6" s="17"/>
    </row>
    <row r="7" spans="1:77" ht="29.25" customHeight="1" x14ac:dyDescent="0.25">
      <c r="A7" s="13">
        <v>3</v>
      </c>
      <c r="B7" s="61"/>
      <c r="C7" s="14" t="s">
        <v>11</v>
      </c>
      <c r="D7" s="15">
        <v>94.166666666666671</v>
      </c>
      <c r="E7" s="15">
        <v>90</v>
      </c>
      <c r="F7" s="15">
        <v>-4.424778761061952</v>
      </c>
      <c r="G7" s="15">
        <v>88.166666666666671</v>
      </c>
      <c r="H7" s="15">
        <v>82</v>
      </c>
      <c r="I7" s="15">
        <v>-6.9943289224952787</v>
      </c>
      <c r="J7" s="15">
        <v>84.833333333333329</v>
      </c>
      <c r="K7" s="15">
        <v>80</v>
      </c>
      <c r="L7" s="15">
        <v>-5.6974459724950837</v>
      </c>
      <c r="M7" s="15">
        <v>83.166666666666671</v>
      </c>
      <c r="N7" s="15">
        <v>79</v>
      </c>
      <c r="O7" s="15">
        <v>-5.0100200400801658</v>
      </c>
      <c r="P7" s="15">
        <v>83.166666666666671</v>
      </c>
      <c r="Q7" s="15">
        <v>77</v>
      </c>
      <c r="R7" s="15">
        <v>-7.4148296593186416</v>
      </c>
      <c r="S7" s="15">
        <v>89.833333333333329</v>
      </c>
      <c r="T7" s="15">
        <v>84</v>
      </c>
      <c r="U7" s="15">
        <v>-6.493506493506489</v>
      </c>
      <c r="V7" s="16">
        <v>102.83333333333333</v>
      </c>
      <c r="W7" s="15">
        <v>101</v>
      </c>
      <c r="X7" s="15">
        <v>-1.7828200972447281</v>
      </c>
      <c r="Y7" s="15">
        <v>129.5</v>
      </c>
      <c r="Z7" s="15">
        <v>123</v>
      </c>
      <c r="AA7" s="15">
        <v>-5.019305019305019</v>
      </c>
      <c r="AB7" s="15">
        <v>141.83333333333334</v>
      </c>
      <c r="AC7" s="15">
        <v>147</v>
      </c>
      <c r="AD7" s="15">
        <v>3.6427732079905928</v>
      </c>
      <c r="AE7" s="15">
        <v>143.5</v>
      </c>
      <c r="AF7" s="15">
        <v>147</v>
      </c>
      <c r="AG7" s="15">
        <v>2.4390243902439024</v>
      </c>
      <c r="AH7" s="15">
        <v>140.5</v>
      </c>
      <c r="AI7" s="15">
        <v>147</v>
      </c>
      <c r="AJ7" s="15">
        <v>4.6263345195729535</v>
      </c>
      <c r="AK7" s="15">
        <v>137.83333333333334</v>
      </c>
      <c r="AL7" s="15">
        <v>139</v>
      </c>
      <c r="AM7" s="15">
        <v>0.84643288996371735</v>
      </c>
      <c r="AN7" s="15">
        <v>136.16666666666666</v>
      </c>
      <c r="AO7" s="15">
        <v>137</v>
      </c>
      <c r="AP7" s="15">
        <v>0.61199510403917468</v>
      </c>
      <c r="AQ7" s="15">
        <v>133.16666666666666</v>
      </c>
      <c r="AR7" s="15">
        <v>130</v>
      </c>
      <c r="AS7" s="15">
        <v>-2.3779724655819705</v>
      </c>
      <c r="AT7" s="15">
        <v>127.16666666666669</v>
      </c>
      <c r="AU7" s="15">
        <v>125</v>
      </c>
      <c r="AV7" s="15">
        <v>-1.7038007863696085</v>
      </c>
      <c r="AW7" s="15">
        <v>127.5</v>
      </c>
      <c r="AX7" s="15">
        <v>123</v>
      </c>
      <c r="AY7" s="15">
        <v>-3.5294117647058822</v>
      </c>
      <c r="AZ7" s="15">
        <v>118.83333333333333</v>
      </c>
      <c r="BA7" s="15">
        <v>126</v>
      </c>
      <c r="BB7" s="15">
        <v>6.0308555399719532</v>
      </c>
      <c r="BC7" s="15">
        <v>127.83333333333331</v>
      </c>
      <c r="BD7" s="15">
        <v>128</v>
      </c>
      <c r="BE7" s="15">
        <v>0.13037809647980625</v>
      </c>
      <c r="BF7" s="15">
        <v>132.5</v>
      </c>
      <c r="BG7" s="15">
        <v>134</v>
      </c>
      <c r="BH7" s="15">
        <v>1.1320754716981132</v>
      </c>
      <c r="BI7" s="15">
        <v>137.16666666666666</v>
      </c>
      <c r="BJ7" s="15">
        <v>136</v>
      </c>
      <c r="BK7" s="15">
        <v>-0.85054678007289719</v>
      </c>
      <c r="BL7" s="15">
        <v>139.5</v>
      </c>
      <c r="BM7" s="15">
        <v>133</v>
      </c>
      <c r="BN7" s="15">
        <v>-4.6594982078853047</v>
      </c>
      <c r="BO7" s="15">
        <v>128.16666666666669</v>
      </c>
      <c r="BP7" s="15">
        <v>125</v>
      </c>
      <c r="BQ7" s="15">
        <v>-2.4707412223667244</v>
      </c>
      <c r="BR7" s="15">
        <v>117.16666666666667</v>
      </c>
      <c r="BS7" s="15">
        <v>118</v>
      </c>
      <c r="BT7" s="15">
        <v>0.71123755334281247</v>
      </c>
      <c r="BU7" s="15">
        <v>107.5</v>
      </c>
      <c r="BV7" s="15">
        <v>106</v>
      </c>
      <c r="BW7" s="15">
        <v>-1.3953488372093024</v>
      </c>
      <c r="BX7" s="17"/>
      <c r="BY7" s="17"/>
    </row>
    <row r="8" spans="1:77" ht="29.25" customHeight="1" x14ac:dyDescent="0.25">
      <c r="A8" s="13">
        <v>4</v>
      </c>
      <c r="B8" s="61"/>
      <c r="C8" s="14" t="s">
        <v>12</v>
      </c>
      <c r="D8" s="15">
        <v>44.166666666666664</v>
      </c>
      <c r="E8" s="15">
        <v>46</v>
      </c>
      <c r="F8" s="15">
        <v>4.1509433962264204</v>
      </c>
      <c r="G8" s="15">
        <v>40.166666666666664</v>
      </c>
      <c r="H8" s="15">
        <v>40</v>
      </c>
      <c r="I8" s="15">
        <v>-0.41493775933609367</v>
      </c>
      <c r="J8" s="15">
        <v>44.5</v>
      </c>
      <c r="K8" s="15">
        <v>46</v>
      </c>
      <c r="L8" s="15">
        <v>3.3707865168539324</v>
      </c>
      <c r="M8" s="15">
        <v>43.833333333333336</v>
      </c>
      <c r="N8" s="15">
        <v>38</v>
      </c>
      <c r="O8" s="15">
        <v>-13.30798479087453</v>
      </c>
      <c r="P8" s="15">
        <v>45.5</v>
      </c>
      <c r="Q8" s="15">
        <v>37</v>
      </c>
      <c r="R8" s="15">
        <v>-18.681318681318682</v>
      </c>
      <c r="S8" s="15">
        <v>50.833333333333336</v>
      </c>
      <c r="T8" s="15">
        <v>47</v>
      </c>
      <c r="U8" s="15">
        <v>-7.5409836065573819</v>
      </c>
      <c r="V8" s="16">
        <v>63.833333333333343</v>
      </c>
      <c r="W8" s="15">
        <v>37</v>
      </c>
      <c r="X8" s="15">
        <v>-42.036553524804191</v>
      </c>
      <c r="Y8" s="15">
        <v>85.833333333333329</v>
      </c>
      <c r="Z8" s="15">
        <v>84</v>
      </c>
      <c r="AA8" s="15">
        <v>-2.135922330097082</v>
      </c>
      <c r="AB8" s="15">
        <v>93.166666666666671</v>
      </c>
      <c r="AC8" s="15">
        <v>90</v>
      </c>
      <c r="AD8" s="15">
        <v>-3.3989266547406132</v>
      </c>
      <c r="AE8" s="15">
        <v>85.5</v>
      </c>
      <c r="AF8" s="15">
        <v>84</v>
      </c>
      <c r="AG8" s="15">
        <v>-1.7543859649122806</v>
      </c>
      <c r="AH8" s="15">
        <v>81.166666666666671</v>
      </c>
      <c r="AI8" s="15">
        <v>82</v>
      </c>
      <c r="AJ8" s="15">
        <v>1.0266940451745321</v>
      </c>
      <c r="AK8" s="15">
        <v>77.166666666666671</v>
      </c>
      <c r="AL8" s="15">
        <v>77</v>
      </c>
      <c r="AM8" s="15">
        <v>-0.21598272138229554</v>
      </c>
      <c r="AN8" s="15">
        <v>74.833333333333329</v>
      </c>
      <c r="AO8" s="15">
        <v>73</v>
      </c>
      <c r="AP8" s="15">
        <v>-2.4498886414253835</v>
      </c>
      <c r="AQ8" s="15">
        <v>74.5</v>
      </c>
      <c r="AR8" s="15">
        <v>68</v>
      </c>
      <c r="AS8" s="15">
        <v>-8.724832214765101</v>
      </c>
      <c r="AT8" s="15">
        <v>69.833333333333343</v>
      </c>
      <c r="AU8" s="15">
        <v>65</v>
      </c>
      <c r="AV8" s="15">
        <v>-6.9212410501193453</v>
      </c>
      <c r="AW8" s="15">
        <v>68.166666666666657</v>
      </c>
      <c r="AX8" s="15">
        <v>64</v>
      </c>
      <c r="AY8" s="15">
        <v>-6.1124694376527993</v>
      </c>
      <c r="AZ8" s="15">
        <v>69.5</v>
      </c>
      <c r="BA8" s="15">
        <v>64</v>
      </c>
      <c r="BB8" s="15">
        <v>-7.9136690647482011</v>
      </c>
      <c r="BC8" s="15">
        <v>71.833333333333329</v>
      </c>
      <c r="BD8" s="15">
        <v>64</v>
      </c>
      <c r="BE8" s="15">
        <v>-10.904872389791178</v>
      </c>
      <c r="BF8" s="15">
        <v>75.5</v>
      </c>
      <c r="BG8" s="15">
        <v>72</v>
      </c>
      <c r="BH8" s="15">
        <v>-4.6357615894039732</v>
      </c>
      <c r="BI8" s="15">
        <v>83.166666666666671</v>
      </c>
      <c r="BJ8" s="15">
        <v>78</v>
      </c>
      <c r="BK8" s="15">
        <v>-6.2124248496994046</v>
      </c>
      <c r="BL8" s="15">
        <v>81.166666666666671</v>
      </c>
      <c r="BM8" s="15">
        <v>75</v>
      </c>
      <c r="BN8" s="15">
        <v>-7.5975359342915869</v>
      </c>
      <c r="BO8" s="15">
        <v>77.166666666666671</v>
      </c>
      <c r="BP8" s="15">
        <v>72</v>
      </c>
      <c r="BQ8" s="15">
        <v>-6.695464362850978</v>
      </c>
      <c r="BR8" s="15">
        <v>69.166666666666657</v>
      </c>
      <c r="BS8" s="15">
        <v>65</v>
      </c>
      <c r="BT8" s="15">
        <v>-6.0240963855421557</v>
      </c>
      <c r="BU8" s="15">
        <v>52.5</v>
      </c>
      <c r="BV8" s="15">
        <v>55</v>
      </c>
      <c r="BW8" s="15">
        <v>4.7619047619047619</v>
      </c>
      <c r="BX8" s="17"/>
      <c r="BY8" s="17"/>
    </row>
    <row r="9" spans="1:77" ht="29.25" customHeight="1" x14ac:dyDescent="0.25">
      <c r="A9" s="13">
        <v>5</v>
      </c>
      <c r="B9" s="61"/>
      <c r="C9" s="14" t="s">
        <v>13</v>
      </c>
      <c r="D9" s="15">
        <v>102.16666666666667</v>
      </c>
      <c r="E9" s="15">
        <v>128</v>
      </c>
      <c r="F9" s="15">
        <v>25.285481239804238</v>
      </c>
      <c r="G9" s="15">
        <v>96.166666666666671</v>
      </c>
      <c r="H9" s="15">
        <v>95</v>
      </c>
      <c r="I9" s="15">
        <v>-1.2131715771230551</v>
      </c>
      <c r="J9" s="15">
        <v>93.166666666666671</v>
      </c>
      <c r="K9" s="15">
        <v>80</v>
      </c>
      <c r="L9" s="15">
        <v>-14.132379248658323</v>
      </c>
      <c r="M9" s="15">
        <v>94.166666666666671</v>
      </c>
      <c r="N9" s="15">
        <v>79</v>
      </c>
      <c r="O9" s="15">
        <v>-16.10619469026549</v>
      </c>
      <c r="P9" s="15">
        <v>94.166666666666671</v>
      </c>
      <c r="Q9" s="15">
        <v>77</v>
      </c>
      <c r="R9" s="15">
        <v>-18.230088495575224</v>
      </c>
      <c r="S9" s="15">
        <v>95.166666666666671</v>
      </c>
      <c r="T9" s="15">
        <v>84</v>
      </c>
      <c r="U9" s="15">
        <v>-11.733800350262701</v>
      </c>
      <c r="V9" s="16">
        <v>104.5</v>
      </c>
      <c r="W9" s="15">
        <v>101</v>
      </c>
      <c r="X9" s="15">
        <v>-3.3492822966507179</v>
      </c>
      <c r="Y9" s="15">
        <v>122.83333333333333</v>
      </c>
      <c r="Z9" s="15">
        <v>142</v>
      </c>
      <c r="AA9" s="15">
        <v>15.603799185888741</v>
      </c>
      <c r="AB9" s="15">
        <v>151.5</v>
      </c>
      <c r="AC9" s="15">
        <v>160</v>
      </c>
      <c r="AD9" s="15">
        <v>5.6105610561056105</v>
      </c>
      <c r="AE9" s="15">
        <v>161.83333333333334</v>
      </c>
      <c r="AF9" s="15">
        <v>172</v>
      </c>
      <c r="AG9" s="15">
        <v>6.2821833161688918</v>
      </c>
      <c r="AH9" s="15">
        <v>167.16666666666666</v>
      </c>
      <c r="AI9" s="15">
        <v>177</v>
      </c>
      <c r="AJ9" s="15">
        <v>5.8823529411764763</v>
      </c>
      <c r="AK9" s="15">
        <v>165.83333333333334</v>
      </c>
      <c r="AL9" s="15">
        <v>175</v>
      </c>
      <c r="AM9" s="15">
        <v>5.527638190954768</v>
      </c>
      <c r="AN9" s="15">
        <v>162.83333333333334</v>
      </c>
      <c r="AO9" s="15">
        <v>175</v>
      </c>
      <c r="AP9" s="15">
        <v>7.4718526100307008</v>
      </c>
      <c r="AQ9" s="15">
        <v>161.5</v>
      </c>
      <c r="AR9" s="15">
        <v>174</v>
      </c>
      <c r="AS9" s="15">
        <v>7.7399380804953566</v>
      </c>
      <c r="AT9" s="15">
        <v>158.5</v>
      </c>
      <c r="AU9" s="15">
        <v>171</v>
      </c>
      <c r="AV9" s="15">
        <v>7.8864353312302837</v>
      </c>
      <c r="AW9" s="15">
        <v>158.5</v>
      </c>
      <c r="AX9" s="15">
        <v>168</v>
      </c>
      <c r="AY9" s="15">
        <v>5.9936908517350158</v>
      </c>
      <c r="AZ9" s="15">
        <v>159.83333333333334</v>
      </c>
      <c r="BA9" s="15">
        <v>171</v>
      </c>
      <c r="BB9" s="15">
        <v>6.9864442127215796</v>
      </c>
      <c r="BC9" s="15">
        <v>158.16666666666666</v>
      </c>
      <c r="BD9" s="15">
        <v>170</v>
      </c>
      <c r="BE9" s="15">
        <v>7.4815595363540623</v>
      </c>
      <c r="BF9" s="15">
        <v>156.83333333333334</v>
      </c>
      <c r="BG9" s="15">
        <v>168</v>
      </c>
      <c r="BH9" s="15">
        <v>7.1200850159404823</v>
      </c>
      <c r="BI9" s="15">
        <v>154.5</v>
      </c>
      <c r="BJ9" s="15">
        <v>163</v>
      </c>
      <c r="BK9" s="15">
        <v>5.5016181229773462</v>
      </c>
      <c r="BL9" s="15">
        <v>144.5</v>
      </c>
      <c r="BM9" s="15">
        <v>152</v>
      </c>
      <c r="BN9" s="15">
        <v>5.1903114186851207</v>
      </c>
      <c r="BO9" s="15">
        <v>137.83333333333334</v>
      </c>
      <c r="BP9" s="15">
        <v>145</v>
      </c>
      <c r="BQ9" s="15">
        <v>5.1995163240628708</v>
      </c>
      <c r="BR9" s="15">
        <v>126.16666666666667</v>
      </c>
      <c r="BS9" s="15">
        <v>133</v>
      </c>
      <c r="BT9" s="15">
        <v>5.4161162483487413</v>
      </c>
      <c r="BU9" s="15">
        <v>114.5</v>
      </c>
      <c r="BV9" s="15">
        <v>121</v>
      </c>
      <c r="BW9" s="15">
        <v>5.6768558951965069</v>
      </c>
      <c r="BX9" s="17"/>
      <c r="BY9" s="17"/>
    </row>
    <row r="10" spans="1:77" ht="29.25" customHeight="1" x14ac:dyDescent="0.25">
      <c r="A10" s="13">
        <v>6</v>
      </c>
      <c r="B10" s="61"/>
      <c r="C10" s="14" t="s">
        <v>14</v>
      </c>
      <c r="D10" s="15">
        <v>104.83333333333333</v>
      </c>
      <c r="E10" s="15">
        <v>109</v>
      </c>
      <c r="F10" s="15">
        <v>3.9745627980922147</v>
      </c>
      <c r="G10" s="15">
        <v>98.833333333333329</v>
      </c>
      <c r="H10" s="15">
        <v>97</v>
      </c>
      <c r="I10" s="15">
        <v>-1.8549747048903831</v>
      </c>
      <c r="J10" s="15">
        <v>92.5</v>
      </c>
      <c r="K10" s="15">
        <v>98</v>
      </c>
      <c r="L10" s="15">
        <v>5.9459459459459465</v>
      </c>
      <c r="M10" s="15">
        <v>89.833333333333329</v>
      </c>
      <c r="N10" s="15">
        <v>90</v>
      </c>
      <c r="O10" s="15">
        <v>0.18552875695733365</v>
      </c>
      <c r="P10" s="15">
        <v>89.5</v>
      </c>
      <c r="Q10" s="15">
        <v>89</v>
      </c>
      <c r="R10" s="15">
        <v>-0.55865921787709494</v>
      </c>
      <c r="S10" s="15">
        <v>97.833333333333329</v>
      </c>
      <c r="T10" s="15">
        <v>101</v>
      </c>
      <c r="U10" s="15">
        <v>3.2367972742759847</v>
      </c>
      <c r="V10" s="16">
        <v>110.16666666666667</v>
      </c>
      <c r="W10" s="15">
        <v>89</v>
      </c>
      <c r="X10" s="15">
        <v>-19.213313161875949</v>
      </c>
      <c r="Y10" s="15">
        <v>141.16666666666666</v>
      </c>
      <c r="Z10" s="15">
        <v>173</v>
      </c>
      <c r="AA10" s="15">
        <v>22.55017709563165</v>
      </c>
      <c r="AB10" s="15">
        <v>176.16666666666666</v>
      </c>
      <c r="AC10" s="15">
        <v>194</v>
      </c>
      <c r="AD10" s="15">
        <v>10.122989593188276</v>
      </c>
      <c r="AE10" s="15">
        <v>181.5</v>
      </c>
      <c r="AF10" s="15">
        <v>209</v>
      </c>
      <c r="AG10" s="15">
        <v>15.151515151515152</v>
      </c>
      <c r="AH10" s="15">
        <v>181.5</v>
      </c>
      <c r="AI10" s="15">
        <v>207</v>
      </c>
      <c r="AJ10" s="15">
        <v>14.049586776859504</v>
      </c>
      <c r="AK10" s="15">
        <v>171.83333333333334</v>
      </c>
      <c r="AL10" s="15">
        <v>202</v>
      </c>
      <c r="AM10" s="15">
        <v>17.555771096023275</v>
      </c>
      <c r="AN10" s="15">
        <v>165.83333333333334</v>
      </c>
      <c r="AO10" s="15">
        <v>200</v>
      </c>
      <c r="AP10" s="15">
        <v>20.603015075376877</v>
      </c>
      <c r="AQ10" s="15">
        <v>162.16666666666666</v>
      </c>
      <c r="AR10" s="15">
        <v>194</v>
      </c>
      <c r="AS10" s="15">
        <v>19.6300102774923</v>
      </c>
      <c r="AT10" s="15">
        <v>160.5</v>
      </c>
      <c r="AU10" s="15">
        <v>185</v>
      </c>
      <c r="AV10" s="15">
        <v>15.264797507788161</v>
      </c>
      <c r="AW10" s="15">
        <v>159.16666666666666</v>
      </c>
      <c r="AX10" s="15">
        <v>182</v>
      </c>
      <c r="AY10" s="15">
        <v>14.345549738219901</v>
      </c>
      <c r="AZ10" s="15">
        <v>162.5</v>
      </c>
      <c r="BA10" s="15">
        <v>185</v>
      </c>
      <c r="BB10" s="15">
        <v>13.846153846153847</v>
      </c>
      <c r="BC10" s="15">
        <v>163.5</v>
      </c>
      <c r="BD10" s="15">
        <v>185</v>
      </c>
      <c r="BE10" s="15">
        <v>13.149847094801222</v>
      </c>
      <c r="BF10" s="15">
        <v>166.5</v>
      </c>
      <c r="BG10" s="15">
        <v>192</v>
      </c>
      <c r="BH10" s="15">
        <v>15.315315315315313</v>
      </c>
      <c r="BI10" s="15">
        <v>172.83333333333334</v>
      </c>
      <c r="BJ10" s="15">
        <v>190</v>
      </c>
      <c r="BK10" s="15">
        <v>9.9324975891996079</v>
      </c>
      <c r="BL10" s="15">
        <v>161.83333333333334</v>
      </c>
      <c r="BM10" s="15">
        <v>180</v>
      </c>
      <c r="BN10" s="15">
        <v>11.22554067971163</v>
      </c>
      <c r="BO10" s="15">
        <v>146.5</v>
      </c>
      <c r="BP10" s="15">
        <v>163</v>
      </c>
      <c r="BQ10" s="15">
        <v>11.262798634812286</v>
      </c>
      <c r="BR10" s="15">
        <v>141.16666666666666</v>
      </c>
      <c r="BS10" s="15">
        <v>147</v>
      </c>
      <c r="BT10" s="15">
        <v>4.1322314049586844</v>
      </c>
      <c r="BU10" s="15">
        <v>122.5</v>
      </c>
      <c r="BV10" s="15">
        <v>132</v>
      </c>
      <c r="BW10" s="15">
        <v>7.7551020408163263</v>
      </c>
      <c r="BX10" s="17"/>
      <c r="BY10" s="17"/>
    </row>
    <row r="11" spans="1:77" ht="29.25" customHeight="1" x14ac:dyDescent="0.25">
      <c r="A11" s="13">
        <v>7</v>
      </c>
      <c r="B11" s="61"/>
      <c r="C11" s="14" t="s">
        <v>15</v>
      </c>
      <c r="D11" s="15">
        <v>93.166666666666671</v>
      </c>
      <c r="E11" s="15">
        <v>96</v>
      </c>
      <c r="F11" s="15">
        <v>3.0411449016100125</v>
      </c>
      <c r="G11" s="15">
        <v>86.5</v>
      </c>
      <c r="H11" s="15">
        <v>87</v>
      </c>
      <c r="I11" s="15">
        <v>0.57803468208092479</v>
      </c>
      <c r="J11" s="15">
        <v>83.5</v>
      </c>
      <c r="K11" s="15">
        <v>94</v>
      </c>
      <c r="L11" s="15">
        <v>12.574850299401197</v>
      </c>
      <c r="M11" s="15">
        <v>81.5</v>
      </c>
      <c r="N11" s="15">
        <v>83</v>
      </c>
      <c r="O11" s="15">
        <v>1.8404907975460123</v>
      </c>
      <c r="P11" s="15">
        <v>81.833333333333329</v>
      </c>
      <c r="Q11" s="15">
        <v>84</v>
      </c>
      <c r="R11" s="15">
        <v>2.6476578411405356</v>
      </c>
      <c r="S11" s="15">
        <v>92.5</v>
      </c>
      <c r="T11" s="15">
        <v>96</v>
      </c>
      <c r="U11" s="15">
        <v>3.7837837837837842</v>
      </c>
      <c r="V11" s="16">
        <v>106.83333333333333</v>
      </c>
      <c r="W11" s="15">
        <v>84</v>
      </c>
      <c r="X11" s="15">
        <v>-21.372854914196566</v>
      </c>
      <c r="Y11" s="15">
        <v>129.16666666666666</v>
      </c>
      <c r="Z11" s="15">
        <v>105</v>
      </c>
      <c r="AA11" s="15">
        <v>-18.709677419354833</v>
      </c>
      <c r="AB11" s="15">
        <v>146.16666666666666</v>
      </c>
      <c r="AC11" s="15">
        <v>160</v>
      </c>
      <c r="AD11" s="15">
        <v>9.4640820980615814</v>
      </c>
      <c r="AE11" s="15">
        <v>151.5</v>
      </c>
      <c r="AF11" s="15">
        <v>166</v>
      </c>
      <c r="AG11" s="15">
        <v>9.5709570957095718</v>
      </c>
      <c r="AH11" s="15">
        <v>147.5</v>
      </c>
      <c r="AI11" s="15">
        <v>164</v>
      </c>
      <c r="AJ11" s="15">
        <v>11.186440677966102</v>
      </c>
      <c r="AK11" s="15">
        <v>142.16666666666666</v>
      </c>
      <c r="AL11" s="15">
        <v>159</v>
      </c>
      <c r="AM11" s="15">
        <v>11.840562719812434</v>
      </c>
      <c r="AN11" s="15">
        <v>140.83333333333334</v>
      </c>
      <c r="AO11" s="15">
        <v>156</v>
      </c>
      <c r="AP11" s="15">
        <v>10.769230769230761</v>
      </c>
      <c r="AQ11" s="15">
        <v>139.16666666666666</v>
      </c>
      <c r="AR11" s="15">
        <v>149</v>
      </c>
      <c r="AS11" s="15">
        <v>7.0658682634730612</v>
      </c>
      <c r="AT11" s="15">
        <v>137.16666666666666</v>
      </c>
      <c r="AU11" s="15">
        <v>144</v>
      </c>
      <c r="AV11" s="15">
        <v>4.9817739975698734</v>
      </c>
      <c r="AW11" s="15">
        <v>135.16666666666666</v>
      </c>
      <c r="AX11" s="15">
        <v>148</v>
      </c>
      <c r="AY11" s="15">
        <v>9.494451294697912</v>
      </c>
      <c r="AZ11" s="15">
        <v>138.83333333333334</v>
      </c>
      <c r="BA11" s="15">
        <v>150</v>
      </c>
      <c r="BB11" s="15">
        <v>8.0432172869147589</v>
      </c>
      <c r="BC11" s="15">
        <v>136.83333333333334</v>
      </c>
      <c r="BD11" s="15">
        <v>151</v>
      </c>
      <c r="BE11" s="15">
        <v>10.353227771010955</v>
      </c>
      <c r="BF11" s="15">
        <v>140.83333333333334</v>
      </c>
      <c r="BG11" s="15">
        <v>154</v>
      </c>
      <c r="BH11" s="15">
        <v>9.3491124260354947</v>
      </c>
      <c r="BI11" s="15">
        <v>141.83333333333334</v>
      </c>
      <c r="BJ11" s="15">
        <v>153</v>
      </c>
      <c r="BK11" s="15">
        <v>7.8730904817861269</v>
      </c>
      <c r="BL11" s="15">
        <v>134.16666666666666</v>
      </c>
      <c r="BM11" s="15">
        <v>146</v>
      </c>
      <c r="BN11" s="15">
        <v>8.8198757763975237</v>
      </c>
      <c r="BO11" s="15">
        <v>127.16666666666666</v>
      </c>
      <c r="BP11" s="15">
        <v>137</v>
      </c>
      <c r="BQ11" s="15">
        <v>7.7326343381389329</v>
      </c>
      <c r="BR11" s="15">
        <v>115.16666666666667</v>
      </c>
      <c r="BS11" s="15">
        <v>124</v>
      </c>
      <c r="BT11" s="15">
        <v>7.670043415340082</v>
      </c>
      <c r="BU11" s="15">
        <v>107.16666666666667</v>
      </c>
      <c r="BV11" s="15">
        <v>112</v>
      </c>
      <c r="BW11" s="15">
        <v>4.51010886469673</v>
      </c>
      <c r="BX11" s="17"/>
      <c r="BY11" s="17"/>
    </row>
    <row r="12" spans="1:77" ht="29.25" customHeight="1" x14ac:dyDescent="0.25">
      <c r="A12" s="13">
        <v>8</v>
      </c>
      <c r="B12" s="61"/>
      <c r="C12" s="14" t="s">
        <v>16</v>
      </c>
      <c r="D12" s="15">
        <v>86.233333333333334</v>
      </c>
      <c r="E12" s="15">
        <v>62</v>
      </c>
      <c r="F12" s="15">
        <v>-28.10204870506378</v>
      </c>
      <c r="G12" s="15">
        <v>85.866666666666674</v>
      </c>
      <c r="H12" s="15">
        <v>62</v>
      </c>
      <c r="I12" s="15">
        <v>-27.795031055900626</v>
      </c>
      <c r="J12" s="15">
        <v>82.933333333333337</v>
      </c>
      <c r="K12" s="15">
        <v>61</v>
      </c>
      <c r="L12" s="15">
        <v>-26.44694533762058</v>
      </c>
      <c r="M12" s="15">
        <v>86.133333333333326</v>
      </c>
      <c r="N12" s="15">
        <v>58</v>
      </c>
      <c r="O12" s="15">
        <v>-32.662538699690394</v>
      </c>
      <c r="P12" s="15">
        <v>81.7</v>
      </c>
      <c r="Q12" s="15">
        <v>54</v>
      </c>
      <c r="R12" s="15">
        <v>-33.904528763769889</v>
      </c>
      <c r="S12" s="15">
        <v>83.233333333333334</v>
      </c>
      <c r="T12" s="15">
        <v>63</v>
      </c>
      <c r="U12" s="15">
        <v>-24.309171005206249</v>
      </c>
      <c r="V12" s="16">
        <v>87.133333333333326</v>
      </c>
      <c r="W12" s="15">
        <v>54</v>
      </c>
      <c r="X12" s="15">
        <v>-38.026013771996936</v>
      </c>
      <c r="Y12" s="15">
        <v>100.26666666666667</v>
      </c>
      <c r="Z12" s="15">
        <v>69</v>
      </c>
      <c r="AA12" s="15">
        <v>-31.183510638297875</v>
      </c>
      <c r="AB12" s="15">
        <v>101.03333333333335</v>
      </c>
      <c r="AC12" s="15">
        <v>96</v>
      </c>
      <c r="AD12" s="15">
        <v>-4.9818541735400972</v>
      </c>
      <c r="AE12" s="15">
        <v>105.06666666666666</v>
      </c>
      <c r="AF12" s="15">
        <v>108</v>
      </c>
      <c r="AG12" s="15">
        <v>2.7918781725888362</v>
      </c>
      <c r="AH12" s="15">
        <v>108.06666666666666</v>
      </c>
      <c r="AI12" s="15">
        <v>109</v>
      </c>
      <c r="AJ12" s="15">
        <v>0.86366440468846739</v>
      </c>
      <c r="AK12" s="15">
        <v>106.63333333333333</v>
      </c>
      <c r="AL12" s="15">
        <v>113</v>
      </c>
      <c r="AM12" s="15">
        <v>5.9706158174429582</v>
      </c>
      <c r="AN12" s="15">
        <v>106.66666666666667</v>
      </c>
      <c r="AO12" s="15">
        <v>107</v>
      </c>
      <c r="AP12" s="15">
        <v>0.31249999999999556</v>
      </c>
      <c r="AQ12" s="15">
        <v>99.2</v>
      </c>
      <c r="AR12" s="15">
        <v>105</v>
      </c>
      <c r="AS12" s="15">
        <v>5.8467741935483843</v>
      </c>
      <c r="AT12" s="15">
        <v>97.933333333333337</v>
      </c>
      <c r="AU12" s="15">
        <v>97</v>
      </c>
      <c r="AV12" s="15">
        <v>-0.95302927161334627</v>
      </c>
      <c r="AW12" s="15">
        <v>108.8</v>
      </c>
      <c r="AX12" s="15">
        <v>111</v>
      </c>
      <c r="AY12" s="15">
        <v>2.0220588235294144</v>
      </c>
      <c r="AZ12" s="15">
        <v>112.73333333333333</v>
      </c>
      <c r="BA12" s="15">
        <v>119</v>
      </c>
      <c r="BB12" s="15">
        <v>5.5588409225310453</v>
      </c>
      <c r="BC12" s="15">
        <v>110.56666666666666</v>
      </c>
      <c r="BD12" s="15">
        <v>116</v>
      </c>
      <c r="BE12" s="15">
        <v>4.9140789870364827</v>
      </c>
      <c r="BF12" s="15">
        <v>109.23333333333333</v>
      </c>
      <c r="BG12" s="15">
        <v>112</v>
      </c>
      <c r="BH12" s="15">
        <v>2.5328043942630449</v>
      </c>
      <c r="BI12" s="15">
        <v>104.13333333333333</v>
      </c>
      <c r="BJ12" s="15">
        <v>106</v>
      </c>
      <c r="BK12" s="15">
        <v>1.7925736235595464</v>
      </c>
      <c r="BL12" s="15">
        <v>98.533333333333346</v>
      </c>
      <c r="BM12" s="15">
        <v>103</v>
      </c>
      <c r="BN12" s="15">
        <v>4.5331529093369287</v>
      </c>
      <c r="BO12" s="15">
        <v>97.899999999999991</v>
      </c>
      <c r="BP12" s="15">
        <v>101</v>
      </c>
      <c r="BQ12" s="15">
        <v>3.1664964249234004</v>
      </c>
      <c r="BR12" s="15">
        <v>89.833333333333329</v>
      </c>
      <c r="BS12" s="15">
        <v>92</v>
      </c>
      <c r="BT12" s="15">
        <v>2.4118738404452742</v>
      </c>
      <c r="BU12" s="15">
        <v>90.850000000000009</v>
      </c>
      <c r="BV12" s="15">
        <v>94</v>
      </c>
      <c r="BW12" s="15">
        <v>3.4672537149146851</v>
      </c>
      <c r="BX12" s="17"/>
      <c r="BY12" s="17"/>
    </row>
    <row r="13" spans="1:77" ht="30.75" customHeight="1" x14ac:dyDescent="0.25">
      <c r="A13" s="13">
        <v>9</v>
      </c>
      <c r="B13" s="61"/>
      <c r="C13" s="14" t="s">
        <v>17</v>
      </c>
      <c r="D13" s="15">
        <v>38.833333333333336</v>
      </c>
      <c r="E13" s="15">
        <v>35</v>
      </c>
      <c r="F13" s="15">
        <v>-9.871244635193138</v>
      </c>
      <c r="G13" s="15">
        <v>34.5</v>
      </c>
      <c r="H13" s="15">
        <v>31</v>
      </c>
      <c r="I13" s="15">
        <v>-10.144927536231885</v>
      </c>
      <c r="J13" s="15">
        <v>33.5</v>
      </c>
      <c r="K13" s="15">
        <v>38</v>
      </c>
      <c r="L13" s="15">
        <v>13.432835820895523</v>
      </c>
      <c r="M13" s="15">
        <v>33.833333333333329</v>
      </c>
      <c r="N13" s="15">
        <v>28</v>
      </c>
      <c r="O13" s="15">
        <v>-17.241379310344815</v>
      </c>
      <c r="P13" s="15">
        <v>34.166666666666671</v>
      </c>
      <c r="Q13" s="15">
        <v>29</v>
      </c>
      <c r="R13" s="15">
        <v>-15.121951219512205</v>
      </c>
      <c r="S13" s="15">
        <v>41.166666666666664</v>
      </c>
      <c r="T13" s="15">
        <v>40</v>
      </c>
      <c r="U13" s="15">
        <v>-2.8340080971659862</v>
      </c>
      <c r="V13" s="16">
        <v>50.166666666666664</v>
      </c>
      <c r="W13" s="15">
        <v>29</v>
      </c>
      <c r="X13" s="15">
        <v>-42.192691029900331</v>
      </c>
      <c r="Y13" s="15">
        <v>70.166666666666671</v>
      </c>
      <c r="Z13" s="15">
        <v>80</v>
      </c>
      <c r="AA13" s="15">
        <v>14.014251781472675</v>
      </c>
      <c r="AB13" s="15">
        <v>77.166666666666671</v>
      </c>
      <c r="AC13" s="15">
        <v>82</v>
      </c>
      <c r="AD13" s="15">
        <v>6.2634989200863869</v>
      </c>
      <c r="AE13" s="15">
        <v>73.166666666666671</v>
      </c>
      <c r="AF13" s="15">
        <v>75</v>
      </c>
      <c r="AG13" s="15">
        <v>2.5056947608200391</v>
      </c>
      <c r="AH13" s="15">
        <v>69.833333333333329</v>
      </c>
      <c r="AI13" s="15">
        <v>78</v>
      </c>
      <c r="AJ13" s="15">
        <v>11.69451073985681</v>
      </c>
      <c r="AK13" s="15">
        <v>63.833333333333329</v>
      </c>
      <c r="AL13" s="15">
        <v>71</v>
      </c>
      <c r="AM13" s="15">
        <v>11.227154046997398</v>
      </c>
      <c r="AN13" s="15">
        <v>62.166666666666664</v>
      </c>
      <c r="AO13" s="15">
        <v>67</v>
      </c>
      <c r="AP13" s="15">
        <v>7.7747989276139444</v>
      </c>
      <c r="AQ13" s="15">
        <v>58.833333333333336</v>
      </c>
      <c r="AR13" s="15">
        <v>60</v>
      </c>
      <c r="AS13" s="15">
        <v>1.9830028328611855</v>
      </c>
      <c r="AT13" s="15">
        <v>54.833333333333336</v>
      </c>
      <c r="AU13" s="15">
        <v>56</v>
      </c>
      <c r="AV13" s="15">
        <v>2.1276595744680806</v>
      </c>
      <c r="AW13" s="15">
        <v>54.5</v>
      </c>
      <c r="AX13" s="15">
        <v>56</v>
      </c>
      <c r="AY13" s="15">
        <v>2.7522935779816518</v>
      </c>
      <c r="AZ13" s="15">
        <v>56.833333333333336</v>
      </c>
      <c r="BA13" s="15">
        <v>57</v>
      </c>
      <c r="BB13" s="15">
        <v>0.29325513196480524</v>
      </c>
      <c r="BC13" s="15">
        <v>58.166666666666664</v>
      </c>
      <c r="BD13" s="15">
        <v>60</v>
      </c>
      <c r="BE13" s="15">
        <v>3.151862464183385</v>
      </c>
      <c r="BF13" s="15">
        <v>61.166666666666664</v>
      </c>
      <c r="BG13" s="15">
        <v>65</v>
      </c>
      <c r="BH13" s="15">
        <v>6.2670299727520469</v>
      </c>
      <c r="BI13" s="15">
        <v>67.166666666666671</v>
      </c>
      <c r="BJ13" s="15">
        <v>70</v>
      </c>
      <c r="BK13" s="15">
        <v>4.2183622828784042</v>
      </c>
      <c r="BL13" s="15">
        <v>64.5</v>
      </c>
      <c r="BM13" s="15">
        <v>68</v>
      </c>
      <c r="BN13" s="15">
        <v>5.4263565891472867</v>
      </c>
      <c r="BO13" s="15">
        <v>61.5</v>
      </c>
      <c r="BP13" s="15">
        <v>63</v>
      </c>
      <c r="BQ13" s="15">
        <v>2.4390243902439024</v>
      </c>
      <c r="BR13" s="15">
        <v>53.5</v>
      </c>
      <c r="BS13" s="15">
        <v>57</v>
      </c>
      <c r="BT13" s="15">
        <v>6.5420560747663545</v>
      </c>
      <c r="BU13" s="15">
        <v>44.166666666666664</v>
      </c>
      <c r="BV13" s="15">
        <v>47</v>
      </c>
      <c r="BW13" s="15">
        <v>6.4150943396226472</v>
      </c>
      <c r="BX13" s="17"/>
      <c r="BY13" s="17"/>
    </row>
    <row r="14" spans="1:77" ht="30.75" customHeight="1" x14ac:dyDescent="0.25">
      <c r="A14" s="13">
        <v>10</v>
      </c>
      <c r="B14" s="61"/>
      <c r="C14" s="14" t="s">
        <v>18</v>
      </c>
      <c r="D14" s="15">
        <v>124.5</v>
      </c>
      <c r="E14" s="15">
        <v>121</v>
      </c>
      <c r="F14" s="15">
        <v>-2.8112449799196786</v>
      </c>
      <c r="G14" s="15">
        <v>118.16666666666667</v>
      </c>
      <c r="H14" s="15">
        <v>113</v>
      </c>
      <c r="I14" s="15">
        <v>-4.3723554301833607</v>
      </c>
      <c r="J14" s="15">
        <v>114.10000000000001</v>
      </c>
      <c r="K14" s="15">
        <v>127</v>
      </c>
      <c r="L14" s="15">
        <v>11.305872042068353</v>
      </c>
      <c r="M14" s="15">
        <v>112.7</v>
      </c>
      <c r="N14" s="15">
        <v>108</v>
      </c>
      <c r="O14" s="15">
        <v>-4.1703637976929926</v>
      </c>
      <c r="P14" s="15">
        <v>111.3</v>
      </c>
      <c r="Q14" s="15">
        <v>111</v>
      </c>
      <c r="R14" s="15">
        <v>-0.26954177897573872</v>
      </c>
      <c r="S14" s="15">
        <v>118.23333333333333</v>
      </c>
      <c r="T14" s="15">
        <v>130</v>
      </c>
      <c r="U14" s="15">
        <v>9.9520721736678883</v>
      </c>
      <c r="V14" s="16">
        <v>136</v>
      </c>
      <c r="W14" s="15">
        <v>111</v>
      </c>
      <c r="X14" s="15">
        <v>-18.382352941176471</v>
      </c>
      <c r="Y14" s="15">
        <v>180.73333333333335</v>
      </c>
      <c r="Z14" s="15">
        <v>206</v>
      </c>
      <c r="AA14" s="15">
        <v>13.98008115086683</v>
      </c>
      <c r="AB14" s="15">
        <v>193.5</v>
      </c>
      <c r="AC14" s="15">
        <v>215</v>
      </c>
      <c r="AD14" s="15">
        <v>11.111111111111111</v>
      </c>
      <c r="AE14" s="15">
        <v>194.5</v>
      </c>
      <c r="AF14" s="15">
        <v>215</v>
      </c>
      <c r="AG14" s="15">
        <v>10.539845758354756</v>
      </c>
      <c r="AH14" s="15">
        <v>192.5</v>
      </c>
      <c r="AI14" s="18">
        <v>215</v>
      </c>
      <c r="AJ14" s="15">
        <v>11.688311688311687</v>
      </c>
      <c r="AK14" s="15">
        <v>189.83333333333334</v>
      </c>
      <c r="AL14" s="15">
        <v>199</v>
      </c>
      <c r="AM14" s="15">
        <v>4.8287971905179932</v>
      </c>
      <c r="AN14" s="15">
        <v>186.83333333333334</v>
      </c>
      <c r="AO14" s="15">
        <v>188</v>
      </c>
      <c r="AP14" s="15">
        <v>0.62444246208741683</v>
      </c>
      <c r="AQ14" s="15">
        <v>179.83333333333334</v>
      </c>
      <c r="AR14" s="15">
        <v>184</v>
      </c>
      <c r="AS14" s="15">
        <v>2.3169601482854443</v>
      </c>
      <c r="AT14" s="15">
        <v>171.83333333333334</v>
      </c>
      <c r="AU14" s="15">
        <v>184</v>
      </c>
      <c r="AV14" s="15">
        <v>7.0805043646944652</v>
      </c>
      <c r="AW14" s="15">
        <v>176.16666666666666</v>
      </c>
      <c r="AX14" s="15">
        <v>184</v>
      </c>
      <c r="AY14" s="15">
        <v>4.446546830652796</v>
      </c>
      <c r="AZ14" s="15">
        <v>180.16666666666666</v>
      </c>
      <c r="BA14" s="15">
        <v>188</v>
      </c>
      <c r="BB14" s="15">
        <v>4.3478260869565268</v>
      </c>
      <c r="BC14" s="15">
        <v>183.5</v>
      </c>
      <c r="BD14" s="15">
        <v>190</v>
      </c>
      <c r="BE14" s="15">
        <v>3.5422343324250685</v>
      </c>
      <c r="BF14" s="15">
        <v>186.83333333333334</v>
      </c>
      <c r="BG14" s="15">
        <v>192</v>
      </c>
      <c r="BH14" s="15">
        <v>2.7653880463871494</v>
      </c>
      <c r="BI14" s="15">
        <v>190.5</v>
      </c>
      <c r="BJ14" s="15">
        <v>193</v>
      </c>
      <c r="BK14" s="15">
        <v>1.3123359580052494</v>
      </c>
      <c r="BL14" s="15">
        <v>181.16666666666666</v>
      </c>
      <c r="BM14" s="15">
        <v>183</v>
      </c>
      <c r="BN14" s="15">
        <v>1.0119595216191406</v>
      </c>
      <c r="BO14" s="15">
        <v>171.5</v>
      </c>
      <c r="BP14" s="15">
        <v>176</v>
      </c>
      <c r="BQ14" s="15">
        <v>2.6239067055393588</v>
      </c>
      <c r="BR14" s="15">
        <v>154.16666666666666</v>
      </c>
      <c r="BS14" s="15">
        <v>161</v>
      </c>
      <c r="BT14" s="15">
        <v>4.4324324324324387</v>
      </c>
      <c r="BU14" s="15">
        <v>137.83333333333334</v>
      </c>
      <c r="BV14" s="15">
        <v>148</v>
      </c>
      <c r="BW14" s="15">
        <v>7.3760580411124472</v>
      </c>
      <c r="BX14" s="17"/>
      <c r="BY14" s="17"/>
    </row>
    <row r="15" spans="1:77" ht="30.75" customHeight="1" x14ac:dyDescent="0.25">
      <c r="A15" s="13">
        <v>11</v>
      </c>
      <c r="B15" s="61"/>
      <c r="C15" s="14" t="s">
        <v>19</v>
      </c>
      <c r="D15" s="15">
        <v>50.833333333333336</v>
      </c>
      <c r="E15" s="15">
        <v>56</v>
      </c>
      <c r="F15" s="15">
        <v>10.163934426229503</v>
      </c>
      <c r="G15" s="15">
        <v>45.166666666666664</v>
      </c>
      <c r="H15" s="15">
        <v>49</v>
      </c>
      <c r="I15" s="15">
        <v>8.4870848708487134</v>
      </c>
      <c r="J15" s="15">
        <v>42.5</v>
      </c>
      <c r="K15" s="15">
        <v>54</v>
      </c>
      <c r="L15" s="15">
        <v>27.058823529411764</v>
      </c>
      <c r="M15" s="15">
        <v>35.5</v>
      </c>
      <c r="N15" s="15">
        <v>45</v>
      </c>
      <c r="O15" s="15">
        <v>26.760563380281688</v>
      </c>
      <c r="P15" s="15">
        <v>38.166666666666664</v>
      </c>
      <c r="Q15" s="15">
        <v>46</v>
      </c>
      <c r="R15" s="15">
        <v>20.524017467248914</v>
      </c>
      <c r="S15" s="15">
        <v>44.5</v>
      </c>
      <c r="T15" s="15">
        <v>57</v>
      </c>
      <c r="U15" s="15">
        <v>28.08988764044944</v>
      </c>
      <c r="V15" s="16">
        <v>57.5</v>
      </c>
      <c r="W15" s="15">
        <v>46</v>
      </c>
      <c r="X15" s="15">
        <v>-20</v>
      </c>
      <c r="Y15" s="15">
        <v>88.5</v>
      </c>
      <c r="Z15" s="15">
        <v>100</v>
      </c>
      <c r="AA15" s="15">
        <v>12.994350282485875</v>
      </c>
      <c r="AB15" s="15">
        <v>111.16666666666667</v>
      </c>
      <c r="AC15" s="15">
        <v>116</v>
      </c>
      <c r="AD15" s="15">
        <v>4.3478260869565171</v>
      </c>
      <c r="AE15" s="15">
        <v>96.833333333333329</v>
      </c>
      <c r="AF15" s="15">
        <v>117</v>
      </c>
      <c r="AG15" s="15">
        <v>20.826161790017217</v>
      </c>
      <c r="AH15" s="15">
        <v>118.83333333333333</v>
      </c>
      <c r="AI15" s="15">
        <v>117</v>
      </c>
      <c r="AJ15" s="15">
        <v>-1.5427769985974715</v>
      </c>
      <c r="AK15" s="15">
        <v>111.83333333333333</v>
      </c>
      <c r="AL15" s="15">
        <v>115</v>
      </c>
      <c r="AM15" s="15">
        <v>2.8315946348733276</v>
      </c>
      <c r="AN15" s="15">
        <v>113.16666666666667</v>
      </c>
      <c r="AO15" s="15">
        <v>111</v>
      </c>
      <c r="AP15" s="15">
        <v>-1.9145802650957329</v>
      </c>
      <c r="AQ15" s="15">
        <v>109.5</v>
      </c>
      <c r="AR15" s="15">
        <v>103</v>
      </c>
      <c r="AS15" s="15">
        <v>-5.93607305936073</v>
      </c>
      <c r="AT15" s="15">
        <v>103.16666666666667</v>
      </c>
      <c r="AU15" s="15">
        <v>98</v>
      </c>
      <c r="AV15" s="15">
        <v>-5.0080775444264987</v>
      </c>
      <c r="AW15" s="15">
        <v>104.83333333333333</v>
      </c>
      <c r="AX15" s="15">
        <v>98</v>
      </c>
      <c r="AY15" s="15">
        <v>-6.5182829888712197</v>
      </c>
      <c r="AZ15" s="15">
        <v>106.16666666666667</v>
      </c>
      <c r="BA15" s="15">
        <v>100</v>
      </c>
      <c r="BB15" s="15">
        <v>-5.8084772370486695</v>
      </c>
      <c r="BC15" s="15">
        <v>107.83333333333333</v>
      </c>
      <c r="BD15" s="15">
        <v>101</v>
      </c>
      <c r="BE15" s="15">
        <v>-6.336939721792886</v>
      </c>
      <c r="BF15" s="15">
        <v>112.16666666666667</v>
      </c>
      <c r="BG15" s="15">
        <v>105</v>
      </c>
      <c r="BH15" s="15">
        <v>-6.3893016344725151</v>
      </c>
      <c r="BI15" s="15">
        <v>114.16666666666667</v>
      </c>
      <c r="BJ15" s="15">
        <v>109</v>
      </c>
      <c r="BK15" s="15">
        <v>-4.5255474452554783</v>
      </c>
      <c r="BL15" s="15">
        <v>107.16666666666667</v>
      </c>
      <c r="BM15" s="15">
        <v>101</v>
      </c>
      <c r="BN15" s="15">
        <v>-5.7542768273716991</v>
      </c>
      <c r="BO15" s="15">
        <v>99.5</v>
      </c>
      <c r="BP15" s="15">
        <v>93</v>
      </c>
      <c r="BQ15" s="15">
        <v>-6.5326633165829149</v>
      </c>
      <c r="BR15" s="15">
        <v>85.833333333333329</v>
      </c>
      <c r="BS15" s="15">
        <v>80</v>
      </c>
      <c r="BT15" s="15">
        <v>-6.7961165048543632</v>
      </c>
      <c r="BU15" s="15">
        <v>74.166666666666671</v>
      </c>
      <c r="BV15" s="15">
        <v>71</v>
      </c>
      <c r="BW15" s="15">
        <v>-4.2696629213483206</v>
      </c>
      <c r="BX15" s="17"/>
      <c r="BY15" s="17"/>
    </row>
    <row r="16" spans="1:77" ht="30.75" customHeight="1" x14ac:dyDescent="0.25">
      <c r="A16" s="13">
        <v>12</v>
      </c>
      <c r="B16" s="61"/>
      <c r="C16" s="14" t="s">
        <v>20</v>
      </c>
      <c r="D16" s="15">
        <v>59.166666666666664</v>
      </c>
      <c r="E16" s="15">
        <v>40</v>
      </c>
      <c r="F16" s="15">
        <v>-32.394366197183096</v>
      </c>
      <c r="G16" s="15">
        <v>49.166666666666664</v>
      </c>
      <c r="H16" s="15">
        <v>40</v>
      </c>
      <c r="I16" s="15">
        <v>-18.644067796610166</v>
      </c>
      <c r="J16" s="15">
        <v>46.5</v>
      </c>
      <c r="K16" s="15">
        <v>38</v>
      </c>
      <c r="L16" s="15">
        <v>-18.27956989247312</v>
      </c>
      <c r="M16" s="15">
        <v>43.833333333333336</v>
      </c>
      <c r="N16" s="15">
        <v>38</v>
      </c>
      <c r="O16" s="15">
        <v>-13.30798479087453</v>
      </c>
      <c r="P16" s="15">
        <v>44.833333333333336</v>
      </c>
      <c r="Q16" s="15">
        <v>37</v>
      </c>
      <c r="R16" s="15">
        <v>-17.47211895910781</v>
      </c>
      <c r="S16" s="15">
        <v>50.5</v>
      </c>
      <c r="T16" s="15">
        <v>38</v>
      </c>
      <c r="U16" s="15">
        <v>-24.752475247524753</v>
      </c>
      <c r="V16" s="16">
        <v>65.833333333333329</v>
      </c>
      <c r="W16" s="15">
        <v>82</v>
      </c>
      <c r="X16" s="15">
        <v>24.556962025316466</v>
      </c>
      <c r="Y16" s="15">
        <v>90.833333333333329</v>
      </c>
      <c r="Z16" s="15">
        <v>98</v>
      </c>
      <c r="AA16" s="15">
        <v>7.8899082568807399</v>
      </c>
      <c r="AB16" s="15">
        <v>104.83333333333333</v>
      </c>
      <c r="AC16" s="15">
        <v>106</v>
      </c>
      <c r="AD16" s="15">
        <v>1.1128775834658233</v>
      </c>
      <c r="AE16" s="15">
        <v>104.83333333333333</v>
      </c>
      <c r="AF16" s="15">
        <v>104</v>
      </c>
      <c r="AG16" s="15">
        <v>-0.79491255961843743</v>
      </c>
      <c r="AH16" s="15">
        <v>109.5</v>
      </c>
      <c r="AI16" s="15">
        <v>104</v>
      </c>
      <c r="AJ16" s="15">
        <v>-5.0228310502283104</v>
      </c>
      <c r="AK16" s="15">
        <v>103.5</v>
      </c>
      <c r="AL16" s="15">
        <v>104</v>
      </c>
      <c r="AM16" s="15">
        <v>0.48309178743961351</v>
      </c>
      <c r="AN16" s="15">
        <v>94.5</v>
      </c>
      <c r="AO16" s="15">
        <v>100</v>
      </c>
      <c r="AP16" s="15">
        <v>5.8201058201058196</v>
      </c>
      <c r="AQ16" s="15">
        <v>92.833333333333329</v>
      </c>
      <c r="AR16" s="15">
        <v>96</v>
      </c>
      <c r="AS16" s="15">
        <v>3.4111310592459656</v>
      </c>
      <c r="AT16" s="15">
        <v>90.833333333333329</v>
      </c>
      <c r="AU16" s="15">
        <v>92</v>
      </c>
      <c r="AV16" s="15">
        <v>1.2844036697247758</v>
      </c>
      <c r="AW16" s="15">
        <v>90.833333333333329</v>
      </c>
      <c r="AX16" s="15">
        <v>92</v>
      </c>
      <c r="AY16" s="15">
        <v>1.2844036697247758</v>
      </c>
      <c r="AZ16" s="15">
        <v>88.833333333333329</v>
      </c>
      <c r="BA16" s="15">
        <v>90</v>
      </c>
      <c r="BB16" s="15">
        <v>1.313320825515953</v>
      </c>
      <c r="BC16" s="15">
        <v>90.166666666666671</v>
      </c>
      <c r="BD16" s="15">
        <v>92</v>
      </c>
      <c r="BE16" s="15">
        <v>2.0332717190388117</v>
      </c>
      <c r="BF16" s="15">
        <v>98.166666666666671</v>
      </c>
      <c r="BG16" s="15">
        <v>84</v>
      </c>
      <c r="BH16" s="15">
        <v>-14.43123938879457</v>
      </c>
      <c r="BI16" s="15">
        <v>106.16666666666667</v>
      </c>
      <c r="BJ16" s="15">
        <v>90</v>
      </c>
      <c r="BK16" s="15">
        <v>-15.227629513343802</v>
      </c>
      <c r="BL16" s="15">
        <v>98.833333333333329</v>
      </c>
      <c r="BM16" s="15">
        <v>88</v>
      </c>
      <c r="BN16" s="15">
        <v>-10.961214165261378</v>
      </c>
      <c r="BO16" s="15">
        <v>99.5</v>
      </c>
      <c r="BP16" s="15">
        <v>88</v>
      </c>
      <c r="BQ16" s="15">
        <v>-11.557788944723619</v>
      </c>
      <c r="BR16" s="15">
        <v>79.166666666666671</v>
      </c>
      <c r="BS16" s="15">
        <v>72</v>
      </c>
      <c r="BT16" s="15">
        <v>-9.0526315789473735</v>
      </c>
      <c r="BU16" s="15">
        <v>65.166666666666671</v>
      </c>
      <c r="BV16" s="15">
        <v>66</v>
      </c>
      <c r="BW16" s="15">
        <v>1.2787723785166167</v>
      </c>
      <c r="BX16" s="17"/>
      <c r="BY16" s="17"/>
    </row>
    <row r="17" spans="1:77" ht="30.75" customHeight="1" x14ac:dyDescent="0.25">
      <c r="A17" s="13">
        <v>13</v>
      </c>
      <c r="B17" s="61"/>
      <c r="C17" s="14" t="s">
        <v>21</v>
      </c>
      <c r="D17" s="15">
        <v>111.16666666666667</v>
      </c>
      <c r="E17" s="15">
        <v>87</v>
      </c>
      <c r="F17" s="15">
        <v>-21.739130434782609</v>
      </c>
      <c r="G17" s="15">
        <v>102.5</v>
      </c>
      <c r="H17" s="15">
        <v>105</v>
      </c>
      <c r="I17" s="15">
        <v>2.4390243902439024</v>
      </c>
      <c r="J17" s="15">
        <v>101.83333333333333</v>
      </c>
      <c r="K17" s="15">
        <v>104</v>
      </c>
      <c r="L17" s="15">
        <v>2.12765957446809</v>
      </c>
      <c r="M17" s="15">
        <v>101.83333333333333</v>
      </c>
      <c r="N17" s="15">
        <v>105</v>
      </c>
      <c r="O17" s="15">
        <v>3.1096563011456677</v>
      </c>
      <c r="P17" s="15">
        <v>105.83333333333333</v>
      </c>
      <c r="Q17" s="15">
        <v>106</v>
      </c>
      <c r="R17" s="15">
        <v>0.15748031496063442</v>
      </c>
      <c r="S17" s="15">
        <v>111.16666666666667</v>
      </c>
      <c r="T17" s="15">
        <v>123</v>
      </c>
      <c r="U17" s="15">
        <v>10.64467766116941</v>
      </c>
      <c r="V17" s="16">
        <v>123.5</v>
      </c>
      <c r="W17" s="15">
        <v>52</v>
      </c>
      <c r="X17" s="15">
        <v>-57.894736842105267</v>
      </c>
      <c r="Y17" s="15">
        <v>161.16666666666666</v>
      </c>
      <c r="Z17" s="15">
        <v>201</v>
      </c>
      <c r="AA17" s="15">
        <v>24.715615305067224</v>
      </c>
      <c r="AB17" s="15">
        <v>170.83333333333334</v>
      </c>
      <c r="AC17" s="15">
        <v>201</v>
      </c>
      <c r="AD17" s="15">
        <v>17.658536585365848</v>
      </c>
      <c r="AE17" s="15">
        <v>162.83333333333334</v>
      </c>
      <c r="AF17" s="15">
        <v>189</v>
      </c>
      <c r="AG17" s="15">
        <v>16.069600818833155</v>
      </c>
      <c r="AH17" s="15">
        <v>171.16666666666666</v>
      </c>
      <c r="AI17" s="15">
        <v>196</v>
      </c>
      <c r="AJ17" s="15">
        <v>14.508276533592996</v>
      </c>
      <c r="AK17" s="15">
        <v>170.5</v>
      </c>
      <c r="AL17" s="15">
        <v>197</v>
      </c>
      <c r="AM17" s="15">
        <v>15.542521994134898</v>
      </c>
      <c r="AN17" s="15">
        <v>167.83333333333334</v>
      </c>
      <c r="AO17" s="15">
        <v>193</v>
      </c>
      <c r="AP17" s="15">
        <v>14.99503475670307</v>
      </c>
      <c r="AQ17" s="15">
        <v>157.16666666666666</v>
      </c>
      <c r="AR17" s="15">
        <v>186</v>
      </c>
      <c r="AS17" s="15">
        <v>18.345705196182404</v>
      </c>
      <c r="AT17" s="15">
        <v>149.83333333333334</v>
      </c>
      <c r="AU17" s="15">
        <v>170</v>
      </c>
      <c r="AV17" s="15">
        <v>13.459399332591762</v>
      </c>
      <c r="AW17" s="15">
        <v>164.5</v>
      </c>
      <c r="AX17" s="15">
        <v>185</v>
      </c>
      <c r="AY17" s="15">
        <v>12.462006079027356</v>
      </c>
      <c r="AZ17" s="15">
        <v>161.5</v>
      </c>
      <c r="BA17" s="15">
        <v>180</v>
      </c>
      <c r="BB17" s="15">
        <v>11.455108359133128</v>
      </c>
      <c r="BC17" s="15">
        <v>163.5</v>
      </c>
      <c r="BD17" s="15">
        <v>195</v>
      </c>
      <c r="BE17" s="15">
        <v>19.26605504587156</v>
      </c>
      <c r="BF17" s="15">
        <v>163.83333333333334</v>
      </c>
      <c r="BG17" s="15">
        <v>190</v>
      </c>
      <c r="BH17" s="15">
        <v>15.971515768056962</v>
      </c>
      <c r="BI17" s="15">
        <v>166.83333333333334</v>
      </c>
      <c r="BJ17" s="15">
        <v>192</v>
      </c>
      <c r="BK17" s="15">
        <v>15.08491508491508</v>
      </c>
      <c r="BL17" s="15">
        <v>160.16666666666666</v>
      </c>
      <c r="BM17" s="15">
        <v>184</v>
      </c>
      <c r="BN17" s="15">
        <v>14.88033298647243</v>
      </c>
      <c r="BO17" s="15">
        <v>145.16666666666666</v>
      </c>
      <c r="BP17" s="15">
        <v>165</v>
      </c>
      <c r="BQ17" s="15">
        <v>13.662456946039041</v>
      </c>
      <c r="BR17" s="15">
        <v>127.5</v>
      </c>
      <c r="BS17" s="15">
        <v>147</v>
      </c>
      <c r="BT17" s="15">
        <v>15.294117647058824</v>
      </c>
      <c r="BU17" s="15">
        <v>117.83333333333333</v>
      </c>
      <c r="BV17" s="15">
        <v>131</v>
      </c>
      <c r="BW17" s="15">
        <v>11.173974540311178</v>
      </c>
      <c r="BX17" s="17"/>
      <c r="BY17" s="17"/>
    </row>
    <row r="18" spans="1:77" ht="30.75" customHeight="1" x14ac:dyDescent="0.25">
      <c r="A18" s="13">
        <v>14</v>
      </c>
      <c r="B18" s="61"/>
      <c r="C18" s="19" t="s">
        <v>22</v>
      </c>
      <c r="D18" s="15">
        <v>48.833333333333336</v>
      </c>
      <c r="E18" s="15">
        <v>69</v>
      </c>
      <c r="F18" s="15">
        <v>41.296928327645041</v>
      </c>
      <c r="G18" s="15">
        <v>43.166666666666664</v>
      </c>
      <c r="H18" s="15">
        <v>58</v>
      </c>
      <c r="I18" s="15">
        <v>34.362934362934375</v>
      </c>
      <c r="J18" s="15">
        <v>40.833333333333336</v>
      </c>
      <c r="K18" s="15">
        <v>5</v>
      </c>
      <c r="L18" s="15">
        <v>-87.755102040816325</v>
      </c>
      <c r="M18" s="15">
        <v>35.833333333333336</v>
      </c>
      <c r="N18" s="15">
        <v>55</v>
      </c>
      <c r="O18" s="15">
        <v>53.488372093023251</v>
      </c>
      <c r="P18" s="15">
        <v>35.833333333333336</v>
      </c>
      <c r="Q18" s="15">
        <v>57</v>
      </c>
      <c r="R18" s="15">
        <v>59.069767441860456</v>
      </c>
      <c r="S18" s="15">
        <v>44.5</v>
      </c>
      <c r="T18" s="15">
        <v>55</v>
      </c>
      <c r="U18" s="15">
        <v>23.595505617977526</v>
      </c>
      <c r="V18" s="16">
        <v>60.5</v>
      </c>
      <c r="W18" s="15">
        <v>82</v>
      </c>
      <c r="X18" s="15">
        <v>35.537190082644628</v>
      </c>
      <c r="Y18" s="15">
        <v>83.5</v>
      </c>
      <c r="Z18" s="15">
        <v>103</v>
      </c>
      <c r="AA18" s="15">
        <v>23.353293413173652</v>
      </c>
      <c r="AB18" s="15">
        <v>100.16666666666667</v>
      </c>
      <c r="AC18" s="15">
        <v>115</v>
      </c>
      <c r="AD18" s="15">
        <v>14.808652246256235</v>
      </c>
      <c r="AE18" s="15">
        <v>98.166666666666671</v>
      </c>
      <c r="AF18" s="15">
        <v>104</v>
      </c>
      <c r="AG18" s="15">
        <v>5.942275042444817</v>
      </c>
      <c r="AH18" s="15">
        <v>102.83333333333333</v>
      </c>
      <c r="AI18" s="15">
        <v>101</v>
      </c>
      <c r="AJ18" s="15">
        <v>-1.7828200972447281</v>
      </c>
      <c r="AK18" s="15">
        <v>83.166666666666671</v>
      </c>
      <c r="AL18" s="15">
        <v>92</v>
      </c>
      <c r="AM18" s="15">
        <v>10.621242484969933</v>
      </c>
      <c r="AN18" s="15">
        <v>79.5</v>
      </c>
      <c r="AO18" s="15">
        <v>88</v>
      </c>
      <c r="AP18" s="15">
        <v>10.691823899371069</v>
      </c>
      <c r="AQ18" s="15">
        <v>75.833333333333329</v>
      </c>
      <c r="AR18" s="15">
        <v>75</v>
      </c>
      <c r="AS18" s="15">
        <v>-1.0989010989010928</v>
      </c>
      <c r="AT18" s="15">
        <v>71.166666666666671</v>
      </c>
      <c r="AU18" s="15">
        <v>75</v>
      </c>
      <c r="AV18" s="15">
        <v>5.3864168618266905</v>
      </c>
      <c r="AW18" s="15">
        <v>72.166666666666671</v>
      </c>
      <c r="AX18" s="15">
        <v>75</v>
      </c>
      <c r="AY18" s="15">
        <v>3.9260969976905242</v>
      </c>
      <c r="AZ18" s="15">
        <v>73.833333333333329</v>
      </c>
      <c r="BA18" s="15">
        <v>72</v>
      </c>
      <c r="BB18" s="15">
        <v>-2.4830699774266303</v>
      </c>
      <c r="BC18" s="15">
        <v>77.5</v>
      </c>
      <c r="BD18" s="15">
        <v>76</v>
      </c>
      <c r="BE18" s="15">
        <v>-1.935483870967742</v>
      </c>
      <c r="BF18" s="15">
        <v>80.166666666666671</v>
      </c>
      <c r="BG18" s="15">
        <v>84</v>
      </c>
      <c r="BH18" s="15">
        <v>4.781704781704776</v>
      </c>
      <c r="BI18" s="15">
        <v>87.5</v>
      </c>
      <c r="BJ18" s="15">
        <v>86</v>
      </c>
      <c r="BK18" s="15">
        <v>-1.7142857142857144</v>
      </c>
      <c r="BL18" s="15">
        <v>83.166666666666671</v>
      </c>
      <c r="BM18" s="15">
        <v>82</v>
      </c>
      <c r="BN18" s="15">
        <v>-1.4028056112224505</v>
      </c>
      <c r="BO18" s="15">
        <v>77.166666666666671</v>
      </c>
      <c r="BP18" s="15">
        <v>77</v>
      </c>
      <c r="BQ18" s="15">
        <v>-0.21598272138229554</v>
      </c>
      <c r="BR18" s="15">
        <v>69.5</v>
      </c>
      <c r="BS18" s="15">
        <v>68</v>
      </c>
      <c r="BT18" s="15">
        <v>-2.1582733812949639</v>
      </c>
      <c r="BU18" s="15">
        <v>59.833333333333336</v>
      </c>
      <c r="BV18" s="15">
        <v>62</v>
      </c>
      <c r="BW18" s="15">
        <v>3.6211699164345363</v>
      </c>
      <c r="BX18" s="17"/>
      <c r="BY18" s="17"/>
    </row>
    <row r="19" spans="1:77" ht="30.75" customHeight="1" x14ac:dyDescent="0.25">
      <c r="A19" s="13">
        <v>15</v>
      </c>
      <c r="B19" s="61"/>
      <c r="C19" s="14" t="s">
        <v>23</v>
      </c>
      <c r="D19" s="15">
        <v>89.5</v>
      </c>
      <c r="E19" s="15">
        <v>84</v>
      </c>
      <c r="F19" s="15">
        <v>-6.1452513966480442</v>
      </c>
      <c r="G19" s="15">
        <v>84.166666666666671</v>
      </c>
      <c r="H19" s="15">
        <v>80</v>
      </c>
      <c r="I19" s="15">
        <v>-4.9504950495049558</v>
      </c>
      <c r="J19" s="15">
        <v>81.166666666666671</v>
      </c>
      <c r="K19" s="15">
        <v>98</v>
      </c>
      <c r="L19" s="15">
        <v>20.73921971252566</v>
      </c>
      <c r="M19" s="15">
        <v>82.5</v>
      </c>
      <c r="N19" s="15">
        <v>78</v>
      </c>
      <c r="O19" s="15">
        <v>-5.4545454545454541</v>
      </c>
      <c r="P19" s="15">
        <v>83.833333333333329</v>
      </c>
      <c r="Q19" s="15">
        <v>82</v>
      </c>
      <c r="R19" s="15">
        <v>-2.1868787276341894</v>
      </c>
      <c r="S19" s="15">
        <v>91.833333333333329</v>
      </c>
      <c r="T19" s="15">
        <v>100</v>
      </c>
      <c r="U19" s="15">
        <v>8.8929219600726022</v>
      </c>
      <c r="V19" s="16">
        <v>104.16666666666667</v>
      </c>
      <c r="W19" s="15">
        <v>24</v>
      </c>
      <c r="X19" s="15">
        <v>-76.960000000000008</v>
      </c>
      <c r="Y19" s="15">
        <v>131.83333333333334</v>
      </c>
      <c r="Z19" s="15">
        <v>168</v>
      </c>
      <c r="AA19" s="15">
        <v>27.433628318584063</v>
      </c>
      <c r="AB19" s="15">
        <v>164.16666666666666</v>
      </c>
      <c r="AC19" s="15">
        <v>178</v>
      </c>
      <c r="AD19" s="15">
        <v>8.4263959390863015</v>
      </c>
      <c r="AE19" s="15">
        <v>153.83333333333334</v>
      </c>
      <c r="AF19" s="15">
        <v>172</v>
      </c>
      <c r="AG19" s="15">
        <v>11.809317443120253</v>
      </c>
      <c r="AH19" s="15">
        <v>151.83333333333334</v>
      </c>
      <c r="AI19" s="15">
        <v>165</v>
      </c>
      <c r="AJ19" s="15">
        <v>8.6717892425905525</v>
      </c>
      <c r="AK19" s="15">
        <v>137.16666666666666</v>
      </c>
      <c r="AL19" s="15">
        <v>157</v>
      </c>
      <c r="AM19" s="15">
        <v>14.459295261239378</v>
      </c>
      <c r="AN19" s="15">
        <v>138.83333333333334</v>
      </c>
      <c r="AO19" s="15">
        <v>153</v>
      </c>
      <c r="AP19" s="15">
        <v>10.204081632653054</v>
      </c>
      <c r="AQ19" s="15">
        <v>131.16666666666666</v>
      </c>
      <c r="AR19" s="15">
        <v>141</v>
      </c>
      <c r="AS19" s="15">
        <v>7.4968233799237689</v>
      </c>
      <c r="AT19" s="15">
        <v>124.83333333333333</v>
      </c>
      <c r="AU19" s="15">
        <v>131</v>
      </c>
      <c r="AV19" s="15">
        <v>4.9399198931909254</v>
      </c>
      <c r="AW19" s="15">
        <v>129.5</v>
      </c>
      <c r="AX19" s="15">
        <v>138</v>
      </c>
      <c r="AY19" s="15">
        <v>6.563706563706563</v>
      </c>
      <c r="AZ19" s="15">
        <v>132.83333333333334</v>
      </c>
      <c r="BA19" s="15">
        <v>135</v>
      </c>
      <c r="BB19" s="15">
        <v>1.6311166875784118</v>
      </c>
      <c r="BC19" s="15">
        <v>136.83333333333334</v>
      </c>
      <c r="BD19" s="15">
        <v>140</v>
      </c>
      <c r="BE19" s="15">
        <v>2.3142509135200906</v>
      </c>
      <c r="BF19" s="15">
        <v>139.83333333333334</v>
      </c>
      <c r="BG19" s="15">
        <v>147</v>
      </c>
      <c r="BH19" s="15">
        <v>5.1251489868891467</v>
      </c>
      <c r="BI19" s="15">
        <v>148.83333333333334</v>
      </c>
      <c r="BJ19" s="15">
        <v>151</v>
      </c>
      <c r="BK19" s="15">
        <v>1.4557670772676308</v>
      </c>
      <c r="BL19" s="15">
        <v>137.5</v>
      </c>
      <c r="BM19" s="15">
        <v>145</v>
      </c>
      <c r="BN19" s="15">
        <v>5.4545454545454541</v>
      </c>
      <c r="BO19" s="15">
        <v>130.83333333333334</v>
      </c>
      <c r="BP19" s="15">
        <v>136</v>
      </c>
      <c r="BQ19" s="15">
        <v>3.9490445859872532</v>
      </c>
      <c r="BR19" s="15">
        <v>115.16666666666667</v>
      </c>
      <c r="BS19" s="15">
        <v>120</v>
      </c>
      <c r="BT19" s="15">
        <v>4.1968162083936278</v>
      </c>
      <c r="BU19" s="15">
        <v>103.16666666666667</v>
      </c>
      <c r="BV19" s="15">
        <v>109</v>
      </c>
      <c r="BW19" s="15">
        <v>5.6542810985460372</v>
      </c>
      <c r="BX19" s="17"/>
      <c r="BY19" s="17"/>
    </row>
    <row r="20" spans="1:77" ht="30.75" customHeight="1" x14ac:dyDescent="0.25">
      <c r="A20" s="13">
        <v>16</v>
      </c>
      <c r="B20" s="61"/>
      <c r="C20" s="14" t="s">
        <v>24</v>
      </c>
      <c r="D20" s="15">
        <v>29.833333333333332</v>
      </c>
      <c r="E20" s="15">
        <v>26</v>
      </c>
      <c r="F20" s="15">
        <v>-12.849162011173181</v>
      </c>
      <c r="G20" s="15">
        <v>28.833333333333332</v>
      </c>
      <c r="H20" s="15">
        <v>25</v>
      </c>
      <c r="I20" s="15">
        <v>-13.294797687861267</v>
      </c>
      <c r="J20" s="15">
        <v>27.166666666666668</v>
      </c>
      <c r="K20" s="15">
        <v>25</v>
      </c>
      <c r="L20" s="15">
        <v>-7.9754601226993902</v>
      </c>
      <c r="M20" s="15">
        <v>26.833333333333332</v>
      </c>
      <c r="N20" s="15">
        <v>24</v>
      </c>
      <c r="O20" s="15">
        <v>-10.559006211180121</v>
      </c>
      <c r="P20" s="15">
        <v>26.166666666666668</v>
      </c>
      <c r="Q20" s="15">
        <v>24</v>
      </c>
      <c r="R20" s="15">
        <v>-8.2802547770700681</v>
      </c>
      <c r="S20" s="15">
        <v>26.833333333333332</v>
      </c>
      <c r="T20" s="15">
        <v>26</v>
      </c>
      <c r="U20" s="15">
        <v>-3.1055900621117969</v>
      </c>
      <c r="V20" s="16">
        <v>30.166666666666668</v>
      </c>
      <c r="W20" s="15">
        <v>92</v>
      </c>
      <c r="X20" s="15">
        <v>204.97237569060772</v>
      </c>
      <c r="Y20" s="15">
        <v>37.166666666666664</v>
      </c>
      <c r="Z20" s="15">
        <v>37</v>
      </c>
      <c r="AA20" s="15">
        <v>-0.44843049327353623</v>
      </c>
      <c r="AB20" s="15">
        <v>25.5</v>
      </c>
      <c r="AC20" s="15">
        <v>39</v>
      </c>
      <c r="AD20" s="15">
        <v>52.941176470588239</v>
      </c>
      <c r="AE20" s="15">
        <v>27.833333333333332</v>
      </c>
      <c r="AF20" s="15">
        <v>39</v>
      </c>
      <c r="AG20" s="15">
        <v>40.119760479041922</v>
      </c>
      <c r="AH20" s="15">
        <v>28.5</v>
      </c>
      <c r="AI20" s="15">
        <v>39</v>
      </c>
      <c r="AJ20" s="15">
        <v>36.84210526315789</v>
      </c>
      <c r="AK20" s="15">
        <v>28.833333333333332</v>
      </c>
      <c r="AL20" s="15">
        <v>46</v>
      </c>
      <c r="AM20" s="15">
        <v>59.537572254335267</v>
      </c>
      <c r="AN20" s="15">
        <v>28.833333333333332</v>
      </c>
      <c r="AO20" s="15">
        <v>47</v>
      </c>
      <c r="AP20" s="15">
        <v>63.005780346820814</v>
      </c>
      <c r="AQ20" s="15">
        <v>40.5</v>
      </c>
      <c r="AR20" s="15">
        <v>47</v>
      </c>
      <c r="AS20" s="15">
        <v>16.049382716049383</v>
      </c>
      <c r="AT20" s="15">
        <v>44.166666666666664</v>
      </c>
      <c r="AU20" s="15">
        <v>47</v>
      </c>
      <c r="AV20" s="15">
        <v>6.4150943396226472</v>
      </c>
      <c r="AW20" s="15">
        <v>43.833333333333336</v>
      </c>
      <c r="AX20" s="15">
        <v>46</v>
      </c>
      <c r="AY20" s="15">
        <v>4.9429657794676753</v>
      </c>
      <c r="AZ20" s="15">
        <v>42.833333333333336</v>
      </c>
      <c r="BA20" s="15">
        <v>46</v>
      </c>
      <c r="BB20" s="15">
        <v>7.3929961089494105</v>
      </c>
      <c r="BC20" s="15">
        <v>43.5</v>
      </c>
      <c r="BD20" s="15">
        <v>47</v>
      </c>
      <c r="BE20" s="15">
        <v>8.0459770114942533</v>
      </c>
      <c r="BF20" s="15">
        <v>43.5</v>
      </c>
      <c r="BG20" s="15">
        <v>46</v>
      </c>
      <c r="BH20" s="15">
        <v>5.7471264367816088</v>
      </c>
      <c r="BI20" s="15">
        <v>41.833333333333336</v>
      </c>
      <c r="BJ20" s="15">
        <v>45</v>
      </c>
      <c r="BK20" s="15">
        <v>7.5697211155378419</v>
      </c>
      <c r="BL20" s="15">
        <v>39.833333333333336</v>
      </c>
      <c r="BM20" s="15">
        <v>42</v>
      </c>
      <c r="BN20" s="15">
        <v>5.4393305439330488</v>
      </c>
      <c r="BO20" s="15">
        <v>37.166666666666664</v>
      </c>
      <c r="BP20" s="15">
        <v>38</v>
      </c>
      <c r="BQ20" s="15">
        <v>2.2421524663677195</v>
      </c>
      <c r="BR20" s="15">
        <v>35.5</v>
      </c>
      <c r="BS20" s="15">
        <v>35</v>
      </c>
      <c r="BT20" s="15">
        <v>-1.4084507042253522</v>
      </c>
      <c r="BU20" s="15">
        <v>32.166666666666664</v>
      </c>
      <c r="BV20" s="15">
        <v>33</v>
      </c>
      <c r="BW20" s="15">
        <v>2.5906735751295411</v>
      </c>
      <c r="BX20" s="17"/>
      <c r="BY20" s="17"/>
    </row>
    <row r="21" spans="1:77" ht="30.75" customHeight="1" x14ac:dyDescent="0.25">
      <c r="A21" s="13">
        <v>17</v>
      </c>
      <c r="B21" s="61"/>
      <c r="C21" s="14" t="s">
        <v>25</v>
      </c>
      <c r="D21" s="15">
        <v>112.16666666666666</v>
      </c>
      <c r="E21" s="15">
        <v>96</v>
      </c>
      <c r="F21" s="15">
        <v>-14.413075780089146</v>
      </c>
      <c r="G21" s="15">
        <v>107.83333333333333</v>
      </c>
      <c r="H21" s="15">
        <v>95</v>
      </c>
      <c r="I21" s="15">
        <v>-11.901081916537864</v>
      </c>
      <c r="J21" s="15">
        <v>102.16666666666667</v>
      </c>
      <c r="K21" s="15">
        <v>98</v>
      </c>
      <c r="L21" s="15">
        <v>-4.078303425774882</v>
      </c>
      <c r="M21" s="15">
        <v>101.16666666666667</v>
      </c>
      <c r="N21" s="15">
        <v>93</v>
      </c>
      <c r="O21" s="15">
        <v>-8.0724876441515701</v>
      </c>
      <c r="P21" s="15">
        <v>98.5</v>
      </c>
      <c r="Q21" s="15">
        <v>92</v>
      </c>
      <c r="R21" s="15">
        <v>-6.5989847715736047</v>
      </c>
      <c r="S21" s="15">
        <v>102.83333333333333</v>
      </c>
      <c r="T21" s="15">
        <v>101</v>
      </c>
      <c r="U21" s="15">
        <v>-1.7828200972447281</v>
      </c>
      <c r="V21" s="16">
        <v>108.83333333333333</v>
      </c>
      <c r="W21" s="15">
        <v>59</v>
      </c>
      <c r="X21" s="15">
        <v>-45.788667687595705</v>
      </c>
      <c r="Y21" s="15">
        <v>137.83333333333334</v>
      </c>
      <c r="Z21" s="15">
        <v>158</v>
      </c>
      <c r="AA21" s="15">
        <v>14.631197097944371</v>
      </c>
      <c r="AB21" s="15">
        <v>125.5</v>
      </c>
      <c r="AC21" s="15">
        <v>164</v>
      </c>
      <c r="AD21" s="15">
        <v>30.677290836653388</v>
      </c>
      <c r="AE21" s="15">
        <v>130.5</v>
      </c>
      <c r="AF21" s="15">
        <v>176</v>
      </c>
      <c r="AG21" s="15">
        <v>34.865900383141764</v>
      </c>
      <c r="AH21" s="15">
        <v>137.5</v>
      </c>
      <c r="AI21" s="15">
        <v>174</v>
      </c>
      <c r="AJ21" s="15">
        <v>26.545454545454543</v>
      </c>
      <c r="AK21" s="15">
        <v>133.5</v>
      </c>
      <c r="AL21" s="15">
        <v>187</v>
      </c>
      <c r="AM21" s="15">
        <v>40.074906367041194</v>
      </c>
      <c r="AN21" s="15">
        <v>137.5</v>
      </c>
      <c r="AO21" s="15">
        <v>188</v>
      </c>
      <c r="AP21" s="15">
        <v>36.727272727272727</v>
      </c>
      <c r="AQ21" s="15">
        <v>130.5</v>
      </c>
      <c r="AR21" s="15">
        <v>177</v>
      </c>
      <c r="AS21" s="15">
        <v>35.632183908045981</v>
      </c>
      <c r="AT21" s="15">
        <v>126.5</v>
      </c>
      <c r="AU21" s="15">
        <v>174</v>
      </c>
      <c r="AV21" s="15">
        <v>37.549407114624508</v>
      </c>
      <c r="AW21" s="15">
        <v>125.5</v>
      </c>
      <c r="AX21" s="15">
        <v>185</v>
      </c>
      <c r="AY21" s="15">
        <v>47.410358565737056</v>
      </c>
      <c r="AZ21" s="15">
        <v>122.5</v>
      </c>
      <c r="BA21" s="15">
        <v>180</v>
      </c>
      <c r="BB21" s="15">
        <v>46.938775510204081</v>
      </c>
      <c r="BC21" s="15">
        <v>120.5</v>
      </c>
      <c r="BD21" s="15">
        <v>172</v>
      </c>
      <c r="BE21" s="15">
        <v>42.738589211618255</v>
      </c>
      <c r="BF21" s="15">
        <v>136.5</v>
      </c>
      <c r="BG21" s="15">
        <v>164</v>
      </c>
      <c r="BH21" s="15">
        <v>20.146520146520146</v>
      </c>
      <c r="BI21" s="15">
        <v>134.16666666666666</v>
      </c>
      <c r="BJ21" s="15">
        <v>164</v>
      </c>
      <c r="BK21" s="15">
        <v>22.236024844720507</v>
      </c>
      <c r="BL21" s="15">
        <v>123.83333333333334</v>
      </c>
      <c r="BM21" s="15">
        <v>161</v>
      </c>
      <c r="BN21" s="15">
        <v>30.013458950201876</v>
      </c>
      <c r="BO21" s="15">
        <v>118.83333333333334</v>
      </c>
      <c r="BP21" s="15">
        <v>151</v>
      </c>
      <c r="BQ21" s="15">
        <v>27.068723702664787</v>
      </c>
      <c r="BR21" s="15">
        <v>117.16666666666666</v>
      </c>
      <c r="BS21" s="15">
        <v>135</v>
      </c>
      <c r="BT21" s="15">
        <v>15.220483641536283</v>
      </c>
      <c r="BU21" s="15">
        <v>118.5</v>
      </c>
      <c r="BV21" s="15">
        <v>139</v>
      </c>
      <c r="BW21" s="15">
        <v>17.299578059071731</v>
      </c>
      <c r="BX21" s="17"/>
      <c r="BY21" s="17"/>
    </row>
    <row r="22" spans="1:77" ht="30.75" customHeight="1" x14ac:dyDescent="0.25">
      <c r="A22" s="13">
        <v>18</v>
      </c>
      <c r="B22" s="61"/>
      <c r="C22" s="14" t="s">
        <v>26</v>
      </c>
      <c r="D22" s="15">
        <v>87.833333333333329</v>
      </c>
      <c r="E22" s="15">
        <v>71</v>
      </c>
      <c r="F22" s="15">
        <v>-19.165085388994303</v>
      </c>
      <c r="G22" s="15">
        <v>79.5</v>
      </c>
      <c r="H22" s="15">
        <v>65</v>
      </c>
      <c r="I22" s="15">
        <v>-18.238993710691823</v>
      </c>
      <c r="J22" s="15">
        <v>80.833333333333329</v>
      </c>
      <c r="K22" s="15">
        <v>65</v>
      </c>
      <c r="L22" s="15">
        <v>-19.587628865979376</v>
      </c>
      <c r="M22" s="15">
        <v>79.166666666666671</v>
      </c>
      <c r="N22" s="15">
        <v>62</v>
      </c>
      <c r="O22" s="15">
        <v>-21.684210526315795</v>
      </c>
      <c r="P22" s="15">
        <v>80.166666666666671</v>
      </c>
      <c r="Q22" s="15">
        <v>59</v>
      </c>
      <c r="R22" s="15">
        <v>-26.40332640332641</v>
      </c>
      <c r="S22" s="15">
        <v>92.5</v>
      </c>
      <c r="T22" s="15">
        <v>67</v>
      </c>
      <c r="U22" s="15">
        <v>-27.567567567567568</v>
      </c>
      <c r="V22" s="16">
        <v>106.83333333333333</v>
      </c>
      <c r="W22" s="15">
        <v>87</v>
      </c>
      <c r="X22" s="15">
        <v>-18.564742589703584</v>
      </c>
      <c r="Y22" s="15">
        <v>138.86666666666667</v>
      </c>
      <c r="Z22" s="15">
        <v>110</v>
      </c>
      <c r="AA22" s="15">
        <v>-20.78732597215555</v>
      </c>
      <c r="AB22" s="15">
        <v>150.56666666666666</v>
      </c>
      <c r="AC22" s="15">
        <v>153</v>
      </c>
      <c r="AD22" s="15">
        <v>1.6161168917423092</v>
      </c>
      <c r="AE22" s="15">
        <v>144.33333333333334</v>
      </c>
      <c r="AF22" s="15">
        <v>157</v>
      </c>
      <c r="AG22" s="15">
        <v>8.7759815242494152</v>
      </c>
      <c r="AH22" s="15">
        <v>140.79999999999998</v>
      </c>
      <c r="AI22" s="15">
        <v>161</v>
      </c>
      <c r="AJ22" s="15">
        <v>14.346590909090922</v>
      </c>
      <c r="AK22" s="15">
        <v>137.70000000000002</v>
      </c>
      <c r="AL22" s="15">
        <v>164</v>
      </c>
      <c r="AM22" s="15">
        <v>19.09949164851124</v>
      </c>
      <c r="AN22" s="15">
        <v>137.36666666666667</v>
      </c>
      <c r="AO22" s="15">
        <v>156</v>
      </c>
      <c r="AP22" s="15">
        <v>13.564668769716082</v>
      </c>
      <c r="AQ22" s="15">
        <v>131.66666666666666</v>
      </c>
      <c r="AR22" s="15">
        <v>146</v>
      </c>
      <c r="AS22" s="15">
        <v>10.886075949367097</v>
      </c>
      <c r="AT22" s="15">
        <v>121</v>
      </c>
      <c r="AU22" s="15">
        <v>137</v>
      </c>
      <c r="AV22" s="15">
        <v>13.223140495867769</v>
      </c>
      <c r="AW22" s="15">
        <v>128.63333333333333</v>
      </c>
      <c r="AX22" s="15">
        <v>162</v>
      </c>
      <c r="AY22" s="15">
        <v>25.939362529152639</v>
      </c>
      <c r="AZ22" s="15">
        <v>129.86666666666667</v>
      </c>
      <c r="BA22" s="15">
        <v>164</v>
      </c>
      <c r="BB22" s="15">
        <v>26.283367556468164</v>
      </c>
      <c r="BC22" s="15">
        <v>130.16666666666666</v>
      </c>
      <c r="BD22" s="15">
        <v>156</v>
      </c>
      <c r="BE22" s="15">
        <v>19.846350832266335</v>
      </c>
      <c r="BF22" s="15">
        <v>138.5</v>
      </c>
      <c r="BG22" s="15">
        <v>168</v>
      </c>
      <c r="BH22" s="15">
        <v>21.299638989169676</v>
      </c>
      <c r="BI22" s="15">
        <v>138.5</v>
      </c>
      <c r="BJ22" s="15">
        <v>153</v>
      </c>
      <c r="BK22" s="15">
        <v>10.469314079422382</v>
      </c>
      <c r="BL22" s="15">
        <v>124.5</v>
      </c>
      <c r="BM22" s="15">
        <v>146</v>
      </c>
      <c r="BN22" s="15">
        <v>17.269076305220885</v>
      </c>
      <c r="BO22" s="15">
        <v>111.83333333333333</v>
      </c>
      <c r="BP22" s="15">
        <v>127</v>
      </c>
      <c r="BQ22" s="15">
        <v>13.561847988077503</v>
      </c>
      <c r="BR22" s="15">
        <v>104.5</v>
      </c>
      <c r="BS22" s="15">
        <v>116</v>
      </c>
      <c r="BT22" s="15">
        <v>11.004784688995215</v>
      </c>
      <c r="BU22" s="15">
        <v>97.5</v>
      </c>
      <c r="BV22" s="15">
        <v>114</v>
      </c>
      <c r="BW22" s="15">
        <v>16.923076923076923</v>
      </c>
      <c r="BX22" s="17"/>
      <c r="BY22" s="17"/>
    </row>
    <row r="23" spans="1:77" ht="30.75" customHeight="1" x14ac:dyDescent="0.25">
      <c r="A23" s="13">
        <v>19</v>
      </c>
      <c r="B23" s="61"/>
      <c r="C23" s="14" t="s">
        <v>27</v>
      </c>
      <c r="D23" s="15">
        <v>102.10000000000001</v>
      </c>
      <c r="E23" s="15">
        <v>102</v>
      </c>
      <c r="F23" s="15">
        <v>-9.7943192948098459E-2</v>
      </c>
      <c r="G23" s="15">
        <v>93.166666666666671</v>
      </c>
      <c r="H23" s="15">
        <v>90</v>
      </c>
      <c r="I23" s="15">
        <v>-3.3989266547406132</v>
      </c>
      <c r="J23" s="15">
        <v>89.833333333333329</v>
      </c>
      <c r="K23" s="15">
        <v>110</v>
      </c>
      <c r="L23" s="15">
        <v>22.448979591836739</v>
      </c>
      <c r="M23" s="15">
        <v>87.166666666666671</v>
      </c>
      <c r="N23" s="15">
        <v>84</v>
      </c>
      <c r="O23" s="15">
        <v>-3.6328871892925481</v>
      </c>
      <c r="P23" s="15">
        <v>86.833333333333329</v>
      </c>
      <c r="Q23" s="15">
        <v>87</v>
      </c>
      <c r="R23" s="15">
        <v>0.19193857965451602</v>
      </c>
      <c r="S23" s="15">
        <v>99.833333333333329</v>
      </c>
      <c r="T23" s="15">
        <v>115</v>
      </c>
      <c r="U23" s="15">
        <v>15.191986644407351</v>
      </c>
      <c r="V23" s="16">
        <v>135.16666666666666</v>
      </c>
      <c r="W23" s="15">
        <v>32</v>
      </c>
      <c r="X23" s="15">
        <v>-76.325524044389638</v>
      </c>
      <c r="Y23" s="15">
        <v>188.16666666666666</v>
      </c>
      <c r="Z23" s="15">
        <v>208</v>
      </c>
      <c r="AA23" s="15">
        <v>10.540301151461476</v>
      </c>
      <c r="AB23" s="15">
        <v>228.16666666666666</v>
      </c>
      <c r="AC23" s="15">
        <v>236</v>
      </c>
      <c r="AD23" s="15">
        <v>3.4331628926223567</v>
      </c>
      <c r="AE23" s="15">
        <v>206.83333333333334</v>
      </c>
      <c r="AF23" s="15">
        <v>210</v>
      </c>
      <c r="AG23" s="15">
        <v>1.5310233682514056</v>
      </c>
      <c r="AH23" s="15">
        <v>192.26666666666665</v>
      </c>
      <c r="AI23" s="15">
        <v>200</v>
      </c>
      <c r="AJ23" s="15">
        <v>4.0221914008321855</v>
      </c>
      <c r="AK23" s="15">
        <v>174.1</v>
      </c>
      <c r="AL23" s="15">
        <v>190</v>
      </c>
      <c r="AM23" s="15">
        <v>9.1326823664560628</v>
      </c>
      <c r="AN23" s="15">
        <v>158.93333333333334</v>
      </c>
      <c r="AO23" s="15">
        <v>173</v>
      </c>
      <c r="AP23" s="15">
        <v>8.8506711409395944</v>
      </c>
      <c r="AQ23" s="15">
        <v>118.60000000000001</v>
      </c>
      <c r="AR23" s="15">
        <v>158</v>
      </c>
      <c r="AS23" s="15">
        <v>33.220910623946025</v>
      </c>
      <c r="AT23" s="15">
        <v>142.1</v>
      </c>
      <c r="AU23" s="15">
        <v>147</v>
      </c>
      <c r="AV23" s="15">
        <v>3.4482758620689697</v>
      </c>
      <c r="AW23" s="15">
        <v>142.14666666666668</v>
      </c>
      <c r="AX23" s="15">
        <v>145</v>
      </c>
      <c r="AY23" s="15">
        <v>2.0073163868304973</v>
      </c>
      <c r="AZ23" s="15">
        <v>149.49</v>
      </c>
      <c r="BA23" s="15">
        <v>146</v>
      </c>
      <c r="BB23" s="15">
        <v>-2.3346043213592944</v>
      </c>
      <c r="BC23" s="15">
        <v>154.49</v>
      </c>
      <c r="BD23" s="15">
        <v>149</v>
      </c>
      <c r="BE23" s="15">
        <v>-3.5536280665415294</v>
      </c>
      <c r="BF23" s="15">
        <v>169.81333333333336</v>
      </c>
      <c r="BG23" s="15">
        <v>171</v>
      </c>
      <c r="BH23" s="15">
        <v>0.69880653266330017</v>
      </c>
      <c r="BI23" s="15">
        <v>189.48000000000002</v>
      </c>
      <c r="BJ23" s="15">
        <v>183</v>
      </c>
      <c r="BK23" s="15">
        <v>-3.4198860037998822</v>
      </c>
      <c r="BL23" s="15">
        <v>179.80333333333331</v>
      </c>
      <c r="BM23" s="15">
        <v>179</v>
      </c>
      <c r="BN23" s="15">
        <v>-0.44678444967648728</v>
      </c>
      <c r="BO23" s="15">
        <v>168.26666666666668</v>
      </c>
      <c r="BP23" s="15">
        <v>169</v>
      </c>
      <c r="BQ23" s="15">
        <v>0.43581616481774171</v>
      </c>
      <c r="BR23" s="15">
        <v>147.56666666666666</v>
      </c>
      <c r="BS23" s="15">
        <v>144</v>
      </c>
      <c r="BT23" s="15">
        <v>-2.4169866726903071</v>
      </c>
      <c r="BU23" s="15">
        <v>124.03333333333335</v>
      </c>
      <c r="BV23" s="15">
        <v>128</v>
      </c>
      <c r="BW23" s="15">
        <v>3.1980650362805596</v>
      </c>
      <c r="BX23" s="17"/>
      <c r="BY23" s="17"/>
    </row>
    <row r="24" spans="1:77" ht="30.75" customHeight="1" x14ac:dyDescent="0.25">
      <c r="A24" s="13">
        <v>20</v>
      </c>
      <c r="B24" s="61"/>
      <c r="C24" s="14" t="s">
        <v>28</v>
      </c>
      <c r="D24" s="15">
        <v>24.166666666666668</v>
      </c>
      <c r="E24" s="15">
        <v>34</v>
      </c>
      <c r="F24" s="15">
        <v>40.689655172413786</v>
      </c>
      <c r="G24" s="15">
        <v>25.5</v>
      </c>
      <c r="H24" s="15">
        <v>33</v>
      </c>
      <c r="I24" s="15">
        <v>29.411764705882355</v>
      </c>
      <c r="J24" s="15">
        <v>24.5</v>
      </c>
      <c r="K24" s="15">
        <v>32</v>
      </c>
      <c r="L24" s="15">
        <v>30.612244897959183</v>
      </c>
      <c r="M24" s="15">
        <v>19.5</v>
      </c>
      <c r="N24" s="15">
        <v>31</v>
      </c>
      <c r="O24" s="15">
        <v>58.974358974358978</v>
      </c>
      <c r="P24" s="15">
        <v>27.5</v>
      </c>
      <c r="Q24" s="15">
        <v>31</v>
      </c>
      <c r="R24" s="15">
        <v>12.727272727272727</v>
      </c>
      <c r="S24" s="15">
        <v>30.5</v>
      </c>
      <c r="T24" s="15">
        <v>32</v>
      </c>
      <c r="U24" s="15">
        <v>4.918032786885246</v>
      </c>
      <c r="V24" s="16">
        <v>22.833333333333332</v>
      </c>
      <c r="W24" s="15">
        <v>24</v>
      </c>
      <c r="X24" s="15">
        <v>5.1094890510948963</v>
      </c>
      <c r="Y24" s="15">
        <v>28.5</v>
      </c>
      <c r="Z24" s="15">
        <v>30</v>
      </c>
      <c r="AA24" s="15">
        <v>5.2631578947368416</v>
      </c>
      <c r="AB24" s="15">
        <v>33.166666666666664</v>
      </c>
      <c r="AC24" s="15">
        <v>35</v>
      </c>
      <c r="AD24" s="15">
        <v>5.5276381909547814</v>
      </c>
      <c r="AE24" s="15">
        <v>35.5</v>
      </c>
      <c r="AF24" s="15">
        <v>37</v>
      </c>
      <c r="AG24" s="15">
        <v>4.225352112676056</v>
      </c>
      <c r="AH24" s="15">
        <v>37.5</v>
      </c>
      <c r="AI24" s="15">
        <v>37</v>
      </c>
      <c r="AJ24" s="15">
        <v>-1.3333333333333335</v>
      </c>
      <c r="AK24" s="15">
        <v>37.166666666666664</v>
      </c>
      <c r="AL24" s="15">
        <v>35</v>
      </c>
      <c r="AM24" s="15">
        <v>-5.8295964125560475</v>
      </c>
      <c r="AN24" s="15">
        <v>40.166666666666664</v>
      </c>
      <c r="AO24" s="15">
        <v>35</v>
      </c>
      <c r="AP24" s="15">
        <v>-12.863070539419082</v>
      </c>
      <c r="AQ24" s="15">
        <v>39.166666666666664</v>
      </c>
      <c r="AR24" s="15">
        <v>35</v>
      </c>
      <c r="AS24" s="15">
        <v>-10.63829787234042</v>
      </c>
      <c r="AT24" s="15">
        <v>40.5</v>
      </c>
      <c r="AU24" s="15">
        <v>36</v>
      </c>
      <c r="AV24" s="15">
        <v>-11.111111111111111</v>
      </c>
      <c r="AW24" s="15">
        <v>38.5</v>
      </c>
      <c r="AX24" s="15">
        <v>36</v>
      </c>
      <c r="AY24" s="15">
        <v>-6.4935064935064926</v>
      </c>
      <c r="AZ24" s="15">
        <v>38.833333333333336</v>
      </c>
      <c r="BA24" s="15">
        <v>37</v>
      </c>
      <c r="BB24" s="15">
        <v>-4.7210300429184606</v>
      </c>
      <c r="BC24" s="15">
        <v>37.833333333333336</v>
      </c>
      <c r="BD24" s="15">
        <v>35</v>
      </c>
      <c r="BE24" s="15">
        <v>-7.488986784140975</v>
      </c>
      <c r="BF24" s="15">
        <v>37.833333333333336</v>
      </c>
      <c r="BG24" s="15">
        <v>36</v>
      </c>
      <c r="BH24" s="15">
        <v>-4.845814977973574</v>
      </c>
      <c r="BI24" s="15">
        <v>40.166666666666664</v>
      </c>
      <c r="BJ24" s="15">
        <v>37</v>
      </c>
      <c r="BK24" s="15">
        <v>-7.8838174273858863</v>
      </c>
      <c r="BL24" s="15">
        <v>43.166666666666664</v>
      </c>
      <c r="BM24" s="15">
        <v>35</v>
      </c>
      <c r="BN24" s="15">
        <v>-18.918918918918916</v>
      </c>
      <c r="BO24" s="15">
        <v>47.5</v>
      </c>
      <c r="BP24" s="15">
        <v>33</v>
      </c>
      <c r="BQ24" s="15">
        <v>-30.526315789473685</v>
      </c>
      <c r="BR24" s="15">
        <v>26.833333333333332</v>
      </c>
      <c r="BS24" s="15">
        <v>29</v>
      </c>
      <c r="BT24" s="15">
        <v>8.0745341614906874</v>
      </c>
      <c r="BU24" s="15">
        <v>24.833333333333332</v>
      </c>
      <c r="BV24" s="15">
        <v>26</v>
      </c>
      <c r="BW24" s="15">
        <v>4.6979865771812133</v>
      </c>
      <c r="BX24" s="17"/>
      <c r="BY24" s="17"/>
    </row>
    <row r="25" spans="1:77" ht="30.75" customHeight="1" x14ac:dyDescent="0.25">
      <c r="A25" s="13">
        <v>21</v>
      </c>
      <c r="B25" s="61"/>
      <c r="C25" s="9" t="s">
        <v>29</v>
      </c>
      <c r="D25" s="15">
        <v>50.166666666666664</v>
      </c>
      <c r="E25" s="15">
        <v>49</v>
      </c>
      <c r="F25" s="15">
        <v>-2.3255813953488325</v>
      </c>
      <c r="G25" s="15">
        <v>46.5</v>
      </c>
      <c r="H25" s="15">
        <v>45</v>
      </c>
      <c r="I25" s="15">
        <v>-3.225806451612903</v>
      </c>
      <c r="J25" s="15">
        <v>44.833333333333336</v>
      </c>
      <c r="K25" s="15">
        <v>45</v>
      </c>
      <c r="L25" s="15">
        <v>0.37174721189590548</v>
      </c>
      <c r="M25" s="15">
        <v>43.833333333333336</v>
      </c>
      <c r="N25" s="15">
        <v>43</v>
      </c>
      <c r="O25" s="15">
        <v>-1.9011406844106515</v>
      </c>
      <c r="P25" s="15">
        <v>43.166666666666664</v>
      </c>
      <c r="Q25" s="15">
        <v>43</v>
      </c>
      <c r="R25" s="15">
        <v>-0.38610038610038067</v>
      </c>
      <c r="S25" s="15">
        <v>41.833333333333336</v>
      </c>
      <c r="T25" s="15">
        <v>45</v>
      </c>
      <c r="U25" s="15">
        <v>7.5697211155378419</v>
      </c>
      <c r="V25" s="16">
        <v>48.166666666666664</v>
      </c>
      <c r="W25" s="15">
        <v>43</v>
      </c>
      <c r="X25" s="15">
        <v>-10.726643598615912</v>
      </c>
      <c r="Y25" s="15">
        <v>61.166666666666664</v>
      </c>
      <c r="Z25" s="15">
        <v>67</v>
      </c>
      <c r="AA25" s="15">
        <v>9.5367847411444195</v>
      </c>
      <c r="AB25" s="15">
        <v>66.833333333333329</v>
      </c>
      <c r="AC25" s="15">
        <v>76</v>
      </c>
      <c r="AD25" s="15">
        <v>13.715710723192029</v>
      </c>
      <c r="AE25" s="15">
        <v>71.5</v>
      </c>
      <c r="AF25" s="15">
        <v>81</v>
      </c>
      <c r="AG25" s="15">
        <v>13.286713286713287</v>
      </c>
      <c r="AH25" s="15">
        <v>73.833333333333329</v>
      </c>
      <c r="AI25" s="15">
        <v>81</v>
      </c>
      <c r="AJ25" s="15">
        <v>9.7065462753950413</v>
      </c>
      <c r="AK25" s="15">
        <v>74.166666666666671</v>
      </c>
      <c r="AL25" s="15">
        <v>82</v>
      </c>
      <c r="AM25" s="15">
        <v>10.561797752808982</v>
      </c>
      <c r="AN25" s="15">
        <v>73.5</v>
      </c>
      <c r="AO25" s="15">
        <v>80</v>
      </c>
      <c r="AP25" s="15">
        <v>8.8435374149659864</v>
      </c>
      <c r="AQ25" s="15">
        <v>72.833333333333329</v>
      </c>
      <c r="AR25" s="15">
        <v>78</v>
      </c>
      <c r="AS25" s="15">
        <v>7.0938215102974889</v>
      </c>
      <c r="AT25" s="15">
        <v>70.166666666666671</v>
      </c>
      <c r="AU25" s="15">
        <v>77</v>
      </c>
      <c r="AV25" s="15">
        <v>9.7387173396674509</v>
      </c>
      <c r="AW25" s="15">
        <v>69.833333333333329</v>
      </c>
      <c r="AX25" s="15">
        <v>76</v>
      </c>
      <c r="AY25" s="15">
        <v>8.8305489260143268</v>
      </c>
      <c r="AZ25" s="15">
        <v>69.166666666666671</v>
      </c>
      <c r="BA25" s="15">
        <v>73</v>
      </c>
      <c r="BB25" s="15">
        <v>5.5421686746987877</v>
      </c>
      <c r="BC25" s="15">
        <v>69.166666666666671</v>
      </c>
      <c r="BD25" s="15">
        <v>76</v>
      </c>
      <c r="BE25" s="15">
        <v>9.8795180722891498</v>
      </c>
      <c r="BF25" s="15">
        <v>69.833333333333329</v>
      </c>
      <c r="BG25" s="15">
        <v>77</v>
      </c>
      <c r="BH25" s="15">
        <v>10.262529832935568</v>
      </c>
      <c r="BI25" s="15">
        <v>71.833333333333329</v>
      </c>
      <c r="BJ25" s="15">
        <v>78</v>
      </c>
      <c r="BK25" s="15">
        <v>8.5846867749420017</v>
      </c>
      <c r="BL25" s="15">
        <v>73.5</v>
      </c>
      <c r="BM25" s="15">
        <v>76</v>
      </c>
      <c r="BN25" s="15">
        <v>3.4013605442176873</v>
      </c>
      <c r="BO25" s="15">
        <v>69.833333333333329</v>
      </c>
      <c r="BP25" s="15">
        <v>71</v>
      </c>
      <c r="BQ25" s="15">
        <v>1.6706443914081215</v>
      </c>
      <c r="BR25" s="15">
        <v>63.166666666666671</v>
      </c>
      <c r="BS25" s="15">
        <v>67</v>
      </c>
      <c r="BT25" s="15">
        <v>6.0686015831134483</v>
      </c>
      <c r="BU25" s="15">
        <v>55.833333333333336</v>
      </c>
      <c r="BV25" s="15">
        <v>59</v>
      </c>
      <c r="BW25" s="15">
        <v>5.6716417910447712</v>
      </c>
      <c r="BX25" s="17"/>
      <c r="BY25" s="17"/>
    </row>
    <row r="26" spans="1:77" ht="30.75" customHeight="1" x14ac:dyDescent="0.25">
      <c r="A26" s="13">
        <v>22</v>
      </c>
      <c r="B26" s="61"/>
      <c r="C26" s="8" t="s">
        <v>30</v>
      </c>
      <c r="D26" s="15">
        <v>82.5</v>
      </c>
      <c r="E26" s="15">
        <v>81</v>
      </c>
      <c r="F26" s="15">
        <v>-1.8181818181818181</v>
      </c>
      <c r="G26" s="15">
        <v>79.5</v>
      </c>
      <c r="H26" s="15">
        <v>69</v>
      </c>
      <c r="I26" s="15">
        <v>-13.20754716981132</v>
      </c>
      <c r="J26" s="15">
        <v>71.5</v>
      </c>
      <c r="K26" s="15">
        <v>77</v>
      </c>
      <c r="L26" s="15">
        <v>7.6923076923076925</v>
      </c>
      <c r="M26" s="15">
        <v>70.5</v>
      </c>
      <c r="N26" s="15">
        <v>64</v>
      </c>
      <c r="O26" s="15">
        <v>-9.2198581560283674</v>
      </c>
      <c r="P26" s="15">
        <v>70.833333333333329</v>
      </c>
      <c r="Q26" s="15">
        <v>65</v>
      </c>
      <c r="R26" s="15">
        <v>-8.2352941176470527</v>
      </c>
      <c r="S26" s="15">
        <v>79.833333333333329</v>
      </c>
      <c r="T26" s="15">
        <v>80</v>
      </c>
      <c r="U26" s="15">
        <v>0.20876826722338801</v>
      </c>
      <c r="V26" s="16">
        <v>92.833333333333329</v>
      </c>
      <c r="W26" s="15">
        <v>65</v>
      </c>
      <c r="X26" s="15">
        <v>-29.982046678635545</v>
      </c>
      <c r="Y26" s="15">
        <v>117.83333333333333</v>
      </c>
      <c r="Z26" s="15">
        <v>91</v>
      </c>
      <c r="AA26" s="15">
        <v>-22.772277227722771</v>
      </c>
      <c r="AB26" s="15">
        <v>151.83333333333334</v>
      </c>
      <c r="AC26" s="15">
        <v>145</v>
      </c>
      <c r="AD26" s="15">
        <v>-4.5005488474204229</v>
      </c>
      <c r="AE26" s="15">
        <v>136.83333333333334</v>
      </c>
      <c r="AF26" s="15">
        <v>136</v>
      </c>
      <c r="AG26" s="15">
        <v>-0.60901339829476941</v>
      </c>
      <c r="AH26" s="15">
        <v>138.16666666666666</v>
      </c>
      <c r="AI26" s="15">
        <v>145</v>
      </c>
      <c r="AJ26" s="15">
        <v>4.9457177322074859</v>
      </c>
      <c r="AK26" s="15">
        <v>125.5</v>
      </c>
      <c r="AL26" s="15">
        <v>129</v>
      </c>
      <c r="AM26" s="15">
        <v>2.788844621513944</v>
      </c>
      <c r="AN26" s="15">
        <v>114.83333333333333</v>
      </c>
      <c r="AO26" s="15">
        <v>121</v>
      </c>
      <c r="AP26" s="15">
        <v>5.3701015965166947</v>
      </c>
      <c r="AQ26" s="15">
        <v>109.5</v>
      </c>
      <c r="AR26" s="15">
        <v>116</v>
      </c>
      <c r="AS26" s="15">
        <v>5.93607305936073</v>
      </c>
      <c r="AT26" s="15">
        <v>107.16666666666667</v>
      </c>
      <c r="AU26" s="15">
        <v>112</v>
      </c>
      <c r="AV26" s="15">
        <v>4.51010886469673</v>
      </c>
      <c r="AW26" s="15">
        <v>100.5</v>
      </c>
      <c r="AX26" s="15">
        <v>107</v>
      </c>
      <c r="AY26" s="15">
        <v>6.467661691542288</v>
      </c>
      <c r="AZ26" s="15">
        <v>108.16666666666667</v>
      </c>
      <c r="BA26" s="15">
        <v>110</v>
      </c>
      <c r="BB26" s="15">
        <v>1.6949152542372836</v>
      </c>
      <c r="BC26" s="15">
        <v>115.5</v>
      </c>
      <c r="BD26" s="15">
        <v>110</v>
      </c>
      <c r="BE26" s="15">
        <v>-4.7619047619047619</v>
      </c>
      <c r="BF26" s="15">
        <v>129.83333333333331</v>
      </c>
      <c r="BG26" s="15">
        <v>126</v>
      </c>
      <c r="BH26" s="15">
        <v>-2.9525032092426047</v>
      </c>
      <c r="BI26" s="15">
        <v>141.16666666666666</v>
      </c>
      <c r="BJ26" s="15">
        <v>134</v>
      </c>
      <c r="BK26" s="15">
        <v>-5.0767414403777975</v>
      </c>
      <c r="BL26" s="15">
        <v>134.83333333333334</v>
      </c>
      <c r="BM26" s="15">
        <v>130</v>
      </c>
      <c r="BN26" s="15">
        <v>-3.5846724351050749</v>
      </c>
      <c r="BO26" s="15">
        <v>128.16666666666669</v>
      </c>
      <c r="BP26" s="15">
        <v>123</v>
      </c>
      <c r="BQ26" s="15">
        <v>-4.0312093628088563</v>
      </c>
      <c r="BR26" s="15">
        <v>114.83333333333333</v>
      </c>
      <c r="BS26" s="15">
        <v>108</v>
      </c>
      <c r="BT26" s="15">
        <v>-5.9506531204644375</v>
      </c>
      <c r="BU26" s="15">
        <v>104.5</v>
      </c>
      <c r="BV26" s="15">
        <v>95</v>
      </c>
      <c r="BW26" s="15">
        <v>-9.0909090909090917</v>
      </c>
      <c r="BX26" s="17"/>
      <c r="BY26" s="17"/>
    </row>
    <row r="27" spans="1:77" ht="30.75" customHeight="1" x14ac:dyDescent="0.25">
      <c r="A27" s="13">
        <v>23</v>
      </c>
      <c r="B27" s="61"/>
      <c r="C27" s="8" t="s">
        <v>31</v>
      </c>
      <c r="D27" s="15">
        <v>79.166666666666671</v>
      </c>
      <c r="E27" s="15">
        <v>75</v>
      </c>
      <c r="F27" s="15">
        <v>-5.2631578947368478</v>
      </c>
      <c r="G27" s="15">
        <v>76.5</v>
      </c>
      <c r="H27" s="15">
        <v>57</v>
      </c>
      <c r="I27" s="15">
        <v>-25.490196078431371</v>
      </c>
      <c r="J27" s="15">
        <v>71.833333333333329</v>
      </c>
      <c r="K27" s="15">
        <v>60</v>
      </c>
      <c r="L27" s="15">
        <v>-16.47331786542923</v>
      </c>
      <c r="M27" s="15">
        <v>70.5</v>
      </c>
      <c r="N27" s="15">
        <v>55</v>
      </c>
      <c r="O27" s="15">
        <v>-21.98581560283688</v>
      </c>
      <c r="P27" s="15">
        <v>69.833333333333329</v>
      </c>
      <c r="Q27" s="15">
        <v>56</v>
      </c>
      <c r="R27" s="15">
        <v>-19.809069212410495</v>
      </c>
      <c r="S27" s="15">
        <v>77.833333333333329</v>
      </c>
      <c r="T27" s="15">
        <v>60</v>
      </c>
      <c r="U27" s="15">
        <v>-22.912205567451814</v>
      </c>
      <c r="V27" s="16">
        <v>90.5</v>
      </c>
      <c r="W27" s="15">
        <v>56</v>
      </c>
      <c r="X27" s="15">
        <v>-38.121546961325969</v>
      </c>
      <c r="Y27" s="15">
        <v>130.5</v>
      </c>
      <c r="Z27" s="15">
        <v>126</v>
      </c>
      <c r="AA27" s="15">
        <v>-3.4482758620689653</v>
      </c>
      <c r="AB27" s="15">
        <v>148.16666666666666</v>
      </c>
      <c r="AC27" s="15">
        <v>146</v>
      </c>
      <c r="AD27" s="15">
        <v>-1.4623172103487001</v>
      </c>
      <c r="AE27" s="15">
        <v>137.16666666666666</v>
      </c>
      <c r="AF27" s="15">
        <v>147</v>
      </c>
      <c r="AG27" s="15">
        <v>7.1688942891859124</v>
      </c>
      <c r="AH27" s="15">
        <v>142.83333333333334</v>
      </c>
      <c r="AI27" s="15">
        <v>147</v>
      </c>
      <c r="AJ27" s="15">
        <v>2.9171528588097946</v>
      </c>
      <c r="AK27" s="15">
        <v>138.16666666666666</v>
      </c>
      <c r="AL27" s="15">
        <v>145</v>
      </c>
      <c r="AM27" s="15">
        <v>4.9457177322074859</v>
      </c>
      <c r="AN27" s="15">
        <v>137.5</v>
      </c>
      <c r="AO27" s="15">
        <v>144</v>
      </c>
      <c r="AP27" s="15">
        <v>4.7272727272727275</v>
      </c>
      <c r="AQ27" s="15">
        <v>125.16666666666667</v>
      </c>
      <c r="AR27" s="15">
        <v>130</v>
      </c>
      <c r="AS27" s="15">
        <v>3.8615179760319536</v>
      </c>
      <c r="AT27" s="15">
        <v>118.83333333333333</v>
      </c>
      <c r="AU27" s="15">
        <v>122</v>
      </c>
      <c r="AV27" s="15">
        <v>2.6647966339410982</v>
      </c>
      <c r="AW27" s="15">
        <v>129.16666666666666</v>
      </c>
      <c r="AX27" s="15">
        <v>130</v>
      </c>
      <c r="AY27" s="15">
        <v>0.64516129032258807</v>
      </c>
      <c r="AZ27" s="15">
        <v>130.83333333333334</v>
      </c>
      <c r="BA27" s="15">
        <v>133</v>
      </c>
      <c r="BB27" s="15">
        <v>1.6560509554140055</v>
      </c>
      <c r="BC27" s="15">
        <v>132.16666666666666</v>
      </c>
      <c r="BD27" s="15">
        <v>134</v>
      </c>
      <c r="BE27" s="15">
        <v>1.3871374527112303</v>
      </c>
      <c r="BF27" s="15">
        <v>132.5</v>
      </c>
      <c r="BG27" s="15">
        <v>130</v>
      </c>
      <c r="BH27" s="15">
        <v>-1.8867924528301887</v>
      </c>
      <c r="BI27" s="15">
        <v>132.83333333333334</v>
      </c>
      <c r="BJ27" s="15">
        <v>131</v>
      </c>
      <c r="BK27" s="15">
        <v>-1.3801756587202079</v>
      </c>
      <c r="BL27" s="15">
        <v>123.83333333333333</v>
      </c>
      <c r="BM27" s="15">
        <v>122</v>
      </c>
      <c r="BN27" s="15">
        <v>-1.480484522207264</v>
      </c>
      <c r="BO27" s="15">
        <v>114.16666666666667</v>
      </c>
      <c r="BP27" s="15">
        <v>115</v>
      </c>
      <c r="BQ27" s="15">
        <v>0.72992700729926585</v>
      </c>
      <c r="BR27" s="15">
        <v>99.5</v>
      </c>
      <c r="BS27" s="15">
        <v>100</v>
      </c>
      <c r="BT27" s="15">
        <v>0.50251256281407031</v>
      </c>
      <c r="BU27" s="15">
        <v>88.166666666666671</v>
      </c>
      <c r="BV27" s="15">
        <v>92</v>
      </c>
      <c r="BW27" s="15">
        <v>4.3478260869565162</v>
      </c>
      <c r="BX27" s="17"/>
      <c r="BY27" s="17"/>
    </row>
    <row r="28" spans="1:77" ht="30.75" customHeight="1" x14ac:dyDescent="0.25">
      <c r="A28" s="13">
        <v>24</v>
      </c>
      <c r="B28" s="61"/>
      <c r="C28" s="8" t="s">
        <v>32</v>
      </c>
      <c r="D28" s="15">
        <v>69.5</v>
      </c>
      <c r="E28" s="15">
        <v>64</v>
      </c>
      <c r="F28" s="15">
        <v>-7.9136690647482011</v>
      </c>
      <c r="G28" s="15">
        <v>54.5</v>
      </c>
      <c r="H28" s="15">
        <v>58</v>
      </c>
      <c r="I28" s="15">
        <v>6.4220183486238538</v>
      </c>
      <c r="J28" s="15">
        <v>51.5</v>
      </c>
      <c r="K28" s="15">
        <v>58</v>
      </c>
      <c r="L28" s="15">
        <v>12.621359223300971</v>
      </c>
      <c r="M28" s="15">
        <v>49.166666666666664</v>
      </c>
      <c r="N28" s="15">
        <v>53</v>
      </c>
      <c r="O28" s="15">
        <v>7.7966101694915304</v>
      </c>
      <c r="P28" s="15">
        <v>49.833333333333336</v>
      </c>
      <c r="Q28" s="15">
        <v>52</v>
      </c>
      <c r="R28" s="15">
        <v>4.3478260869565171</v>
      </c>
      <c r="S28" s="15">
        <v>55.5</v>
      </c>
      <c r="T28" s="15">
        <v>60</v>
      </c>
      <c r="U28" s="15">
        <v>8.1081081081081088</v>
      </c>
      <c r="V28" s="16">
        <v>68.166666666666671</v>
      </c>
      <c r="W28" s="15">
        <v>52</v>
      </c>
      <c r="X28" s="15">
        <v>-23.716381418092915</v>
      </c>
      <c r="Y28" s="15">
        <v>90.166666666666671</v>
      </c>
      <c r="Z28" s="15">
        <v>92</v>
      </c>
      <c r="AA28" s="15">
        <v>2.0332717190388117</v>
      </c>
      <c r="AB28" s="15">
        <v>100.83333333333333</v>
      </c>
      <c r="AC28" s="15">
        <v>101</v>
      </c>
      <c r="AD28" s="15">
        <v>0.1652892561983518</v>
      </c>
      <c r="AE28" s="15">
        <v>92.5</v>
      </c>
      <c r="AF28" s="15">
        <v>101</v>
      </c>
      <c r="AG28" s="15">
        <v>9.1891891891891895</v>
      </c>
      <c r="AH28" s="15">
        <v>92.833333333333329</v>
      </c>
      <c r="AI28" s="15">
        <v>101</v>
      </c>
      <c r="AJ28" s="15">
        <v>8.797127468581694</v>
      </c>
      <c r="AK28" s="15">
        <v>90.833333333333329</v>
      </c>
      <c r="AL28" s="15">
        <v>95</v>
      </c>
      <c r="AM28" s="15">
        <v>4.5871559633027577</v>
      </c>
      <c r="AN28" s="15">
        <v>85.5</v>
      </c>
      <c r="AO28" s="15">
        <v>91</v>
      </c>
      <c r="AP28" s="15">
        <v>6.4327485380116958</v>
      </c>
      <c r="AQ28" s="15">
        <v>84.5</v>
      </c>
      <c r="AR28" s="15">
        <v>88</v>
      </c>
      <c r="AS28" s="15">
        <v>4.1420118343195274</v>
      </c>
      <c r="AT28" s="15">
        <v>82.166666666666671</v>
      </c>
      <c r="AU28" s="15">
        <v>82</v>
      </c>
      <c r="AV28" s="15">
        <v>-0.20283975659229786</v>
      </c>
      <c r="AW28" s="15">
        <v>79.166666666666671</v>
      </c>
      <c r="AX28" s="15">
        <v>80</v>
      </c>
      <c r="AY28" s="15">
        <v>1.0526315789473624</v>
      </c>
      <c r="AZ28" s="15">
        <v>80.833333333333329</v>
      </c>
      <c r="BA28" s="15">
        <v>82</v>
      </c>
      <c r="BB28" s="15">
        <v>1.4432989690721709</v>
      </c>
      <c r="BC28" s="15">
        <v>84.5</v>
      </c>
      <c r="BD28" s="15">
        <v>84</v>
      </c>
      <c r="BE28" s="15">
        <v>-0.59171597633136097</v>
      </c>
      <c r="BF28" s="15">
        <v>88.5</v>
      </c>
      <c r="BG28" s="15">
        <v>91</v>
      </c>
      <c r="BH28" s="15">
        <v>2.8248587570621471</v>
      </c>
      <c r="BI28" s="15">
        <v>97.833333333333329</v>
      </c>
      <c r="BJ28" s="15">
        <v>100</v>
      </c>
      <c r="BK28" s="15">
        <v>2.2146507666098856</v>
      </c>
      <c r="BL28" s="15">
        <v>96.166666666666671</v>
      </c>
      <c r="BM28" s="15">
        <v>97</v>
      </c>
      <c r="BN28" s="15">
        <v>0.8665511265164596</v>
      </c>
      <c r="BO28" s="15">
        <v>90.166666666666671</v>
      </c>
      <c r="BP28" s="15">
        <v>94</v>
      </c>
      <c r="BQ28" s="15">
        <v>4.2513863216266126</v>
      </c>
      <c r="BR28" s="15">
        <v>82.166666666666671</v>
      </c>
      <c r="BS28" s="15">
        <v>85</v>
      </c>
      <c r="BT28" s="15">
        <v>3.4482758620689591</v>
      </c>
      <c r="BU28" s="15">
        <v>71.833333333333329</v>
      </c>
      <c r="BV28" s="15">
        <v>75</v>
      </c>
      <c r="BW28" s="15">
        <v>4.4083526682134639</v>
      </c>
      <c r="BX28" s="17"/>
      <c r="BY28" s="17"/>
    </row>
    <row r="29" spans="1:77" ht="30.75" customHeight="1" x14ac:dyDescent="0.25">
      <c r="A29" s="13">
        <v>25</v>
      </c>
      <c r="B29" s="61"/>
      <c r="C29" s="8" t="s">
        <v>33</v>
      </c>
      <c r="D29" s="15">
        <v>52.5</v>
      </c>
      <c r="E29" s="15">
        <v>44</v>
      </c>
      <c r="F29" s="15">
        <v>-16.19047619047619</v>
      </c>
      <c r="G29" s="15">
        <v>52.166666666666664</v>
      </c>
      <c r="H29" s="15">
        <v>43</v>
      </c>
      <c r="I29" s="15">
        <v>-17.571884984025555</v>
      </c>
      <c r="J29" s="15">
        <v>50.5</v>
      </c>
      <c r="K29" s="15">
        <v>42</v>
      </c>
      <c r="L29" s="15">
        <v>-16.831683168316832</v>
      </c>
      <c r="M29" s="15">
        <v>48.166666666666664</v>
      </c>
      <c r="N29" s="15">
        <v>41</v>
      </c>
      <c r="O29" s="15">
        <v>-14.878892733564008</v>
      </c>
      <c r="P29" s="15">
        <v>47.833333333333336</v>
      </c>
      <c r="Q29" s="15">
        <v>39</v>
      </c>
      <c r="R29" s="15">
        <v>-18.466898954703836</v>
      </c>
      <c r="S29" s="15">
        <v>48.833333333333336</v>
      </c>
      <c r="T29" s="15">
        <v>44</v>
      </c>
      <c r="U29" s="15">
        <v>-9.8976109215017107</v>
      </c>
      <c r="V29" s="16">
        <v>53.5</v>
      </c>
      <c r="W29" s="15">
        <v>39</v>
      </c>
      <c r="X29" s="15">
        <v>-27.102803738317753</v>
      </c>
      <c r="Y29" s="15">
        <v>66.833333333333329</v>
      </c>
      <c r="Z29" s="15">
        <v>48</v>
      </c>
      <c r="AA29" s="15">
        <v>-28.179551122194507</v>
      </c>
      <c r="AB29" s="15">
        <v>72.166666666666671</v>
      </c>
      <c r="AC29" s="15">
        <v>71</v>
      </c>
      <c r="AD29" s="15">
        <v>-1.6166281755196368</v>
      </c>
      <c r="AE29" s="15">
        <v>72.166666666666671</v>
      </c>
      <c r="AF29" s="15">
        <v>75</v>
      </c>
      <c r="AG29" s="15">
        <v>3.9260969976905242</v>
      </c>
      <c r="AH29" s="15">
        <v>73.166666666666671</v>
      </c>
      <c r="AI29" s="15">
        <v>81</v>
      </c>
      <c r="AJ29" s="15">
        <v>10.706150341685643</v>
      </c>
      <c r="AK29" s="15">
        <v>73.166666666666671</v>
      </c>
      <c r="AL29" s="15">
        <v>84</v>
      </c>
      <c r="AM29" s="15">
        <v>14.806378132118445</v>
      </c>
      <c r="AN29" s="15">
        <v>69.833333333333329</v>
      </c>
      <c r="AO29" s="15">
        <v>83</v>
      </c>
      <c r="AP29" s="15">
        <v>18.854415274463015</v>
      </c>
      <c r="AQ29" s="15">
        <v>64.833333333333329</v>
      </c>
      <c r="AR29" s="15">
        <v>73</v>
      </c>
      <c r="AS29" s="15">
        <v>12.596401028277644</v>
      </c>
      <c r="AT29" s="15">
        <v>58.5</v>
      </c>
      <c r="AU29" s="15">
        <v>69</v>
      </c>
      <c r="AV29" s="15">
        <v>17.948717948717949</v>
      </c>
      <c r="AW29" s="15">
        <v>64.833333333333329</v>
      </c>
      <c r="AX29" s="15">
        <v>78</v>
      </c>
      <c r="AY29" s="15">
        <v>20.308483290488439</v>
      </c>
      <c r="AZ29" s="15">
        <v>67.833333333333329</v>
      </c>
      <c r="BA29" s="15">
        <v>77</v>
      </c>
      <c r="BB29" s="15">
        <v>13.513513513513523</v>
      </c>
      <c r="BC29" s="15">
        <v>65.166666666666671</v>
      </c>
      <c r="BD29" s="15">
        <v>67</v>
      </c>
      <c r="BE29" s="15">
        <v>2.8132992327365653</v>
      </c>
      <c r="BF29" s="15">
        <v>64.166666666666671</v>
      </c>
      <c r="BG29" s="15">
        <v>71</v>
      </c>
      <c r="BH29" s="15">
        <v>10.649350649350641</v>
      </c>
      <c r="BI29" s="15">
        <v>59.833333333333336</v>
      </c>
      <c r="BJ29" s="15">
        <v>68</v>
      </c>
      <c r="BK29" s="15">
        <v>13.649025069637879</v>
      </c>
      <c r="BL29" s="15">
        <v>54.833333333333336</v>
      </c>
      <c r="BM29" s="15">
        <v>61</v>
      </c>
      <c r="BN29" s="15">
        <v>11.246200607902731</v>
      </c>
      <c r="BO29" s="15">
        <v>51.833333333333336</v>
      </c>
      <c r="BP29" s="15">
        <v>58</v>
      </c>
      <c r="BQ29" s="15">
        <v>11.897106109324755</v>
      </c>
      <c r="BR29" s="15">
        <v>53.166666666666664</v>
      </c>
      <c r="BS29" s="15">
        <v>57</v>
      </c>
      <c r="BT29" s="15">
        <v>7.2100313479623868</v>
      </c>
      <c r="BU29" s="15">
        <v>51.5</v>
      </c>
      <c r="BV29" s="15">
        <v>61</v>
      </c>
      <c r="BW29" s="15">
        <v>18.446601941747574</v>
      </c>
      <c r="BX29" s="17"/>
      <c r="BY29" s="17"/>
    </row>
    <row r="30" spans="1:77" ht="30.75" customHeight="1" x14ac:dyDescent="0.25">
      <c r="A30" s="13">
        <v>26</v>
      </c>
      <c r="B30" s="61"/>
      <c r="C30" s="8" t="s">
        <v>34</v>
      </c>
      <c r="D30" s="15">
        <v>54.5</v>
      </c>
      <c r="E30" s="15">
        <v>57</v>
      </c>
      <c r="F30" s="15">
        <v>4.5871559633027523</v>
      </c>
      <c r="G30" s="15">
        <v>48.166666666666664</v>
      </c>
      <c r="H30" s="15">
        <v>51</v>
      </c>
      <c r="I30" s="15">
        <v>5.8823529411764763</v>
      </c>
      <c r="J30" s="15">
        <v>46.833333333333336</v>
      </c>
      <c r="K30" s="15">
        <v>57</v>
      </c>
      <c r="L30" s="15">
        <v>21.708185053380777</v>
      </c>
      <c r="M30" s="15">
        <v>45.833333333333336</v>
      </c>
      <c r="N30" s="15">
        <v>49</v>
      </c>
      <c r="O30" s="15">
        <v>6.9090909090909038</v>
      </c>
      <c r="P30" s="15">
        <v>46.5</v>
      </c>
      <c r="Q30" s="15">
        <v>49</v>
      </c>
      <c r="R30" s="15">
        <v>5.376344086021505</v>
      </c>
      <c r="S30" s="15">
        <v>54.5</v>
      </c>
      <c r="T30" s="15">
        <v>59</v>
      </c>
      <c r="U30" s="15">
        <v>8.2568807339449553</v>
      </c>
      <c r="V30" s="16">
        <v>65.833333333333329</v>
      </c>
      <c r="W30" s="15">
        <v>49</v>
      </c>
      <c r="X30" s="15">
        <v>-25.569620253164548</v>
      </c>
      <c r="Y30" s="15">
        <v>96.166666666666671</v>
      </c>
      <c r="Z30" s="15">
        <v>102</v>
      </c>
      <c r="AA30" s="15">
        <v>6.0658578856152463</v>
      </c>
      <c r="AB30" s="15">
        <v>104.83333333333333</v>
      </c>
      <c r="AC30" s="15">
        <v>110</v>
      </c>
      <c r="AD30" s="15">
        <v>4.9284578696343448</v>
      </c>
      <c r="AE30" s="15">
        <v>97.166666666666671</v>
      </c>
      <c r="AF30" s="15">
        <v>101</v>
      </c>
      <c r="AG30" s="15">
        <v>3.9451114922812986</v>
      </c>
      <c r="AH30" s="15">
        <v>92.5</v>
      </c>
      <c r="AI30" s="15">
        <v>97</v>
      </c>
      <c r="AJ30" s="15">
        <v>4.8648648648648649</v>
      </c>
      <c r="AK30" s="15">
        <v>87.5</v>
      </c>
      <c r="AL30" s="15">
        <v>89</v>
      </c>
      <c r="AM30" s="15">
        <v>1.7142857142857144</v>
      </c>
      <c r="AN30" s="15">
        <v>83.166666666666671</v>
      </c>
      <c r="AO30" s="15">
        <v>86</v>
      </c>
      <c r="AP30" s="15">
        <v>3.4068136272545035</v>
      </c>
      <c r="AQ30" s="15">
        <v>79.5</v>
      </c>
      <c r="AR30" s="15">
        <v>80</v>
      </c>
      <c r="AS30" s="15">
        <v>0.62893081761006298</v>
      </c>
      <c r="AT30" s="15">
        <v>76.166666666666671</v>
      </c>
      <c r="AU30" s="15">
        <v>78</v>
      </c>
      <c r="AV30" s="15">
        <v>2.4070021881838009</v>
      </c>
      <c r="AW30" s="15">
        <v>76.5</v>
      </c>
      <c r="AX30" s="15">
        <v>77</v>
      </c>
      <c r="AY30" s="15">
        <v>0.65359477124183007</v>
      </c>
      <c r="AZ30" s="15">
        <v>77.833333333333329</v>
      </c>
      <c r="BA30" s="15">
        <v>79</v>
      </c>
      <c r="BB30" s="15">
        <v>1.498929336188443</v>
      </c>
      <c r="BC30" s="15">
        <v>77.5</v>
      </c>
      <c r="BD30" s="15">
        <v>79</v>
      </c>
      <c r="BE30" s="15">
        <v>1.935483870967742</v>
      </c>
      <c r="BF30" s="15">
        <v>82.166666666666671</v>
      </c>
      <c r="BG30" s="15">
        <v>85</v>
      </c>
      <c r="BH30" s="15">
        <v>3.4482758620689591</v>
      </c>
      <c r="BI30" s="15">
        <v>89.166666666666671</v>
      </c>
      <c r="BJ30" s="15">
        <v>91</v>
      </c>
      <c r="BK30" s="15">
        <v>2.0560747663551346</v>
      </c>
      <c r="BL30" s="15">
        <v>86.5</v>
      </c>
      <c r="BM30" s="15">
        <v>88</v>
      </c>
      <c r="BN30" s="15">
        <v>1.7341040462427744</v>
      </c>
      <c r="BO30" s="15">
        <v>82.833333333333329</v>
      </c>
      <c r="BP30" s="15">
        <v>84</v>
      </c>
      <c r="BQ30" s="15">
        <v>1.4084507042253578</v>
      </c>
      <c r="BR30" s="15">
        <v>73.166666666666671</v>
      </c>
      <c r="BS30" s="15">
        <v>75</v>
      </c>
      <c r="BT30" s="15">
        <v>2.5056947608200391</v>
      </c>
      <c r="BU30" s="15">
        <v>62.166666666666664</v>
      </c>
      <c r="BV30" s="15">
        <v>64</v>
      </c>
      <c r="BW30" s="15">
        <v>2.9490616621983956</v>
      </c>
      <c r="BX30" s="17"/>
      <c r="BY30" s="17"/>
    </row>
    <row r="31" spans="1:77" ht="30.75" customHeight="1" x14ac:dyDescent="0.25">
      <c r="A31" s="13">
        <v>27</v>
      </c>
      <c r="B31" s="61"/>
      <c r="C31" s="8" t="s">
        <v>35</v>
      </c>
      <c r="D31" s="15">
        <v>41.96</v>
      </c>
      <c r="E31" s="15">
        <v>44</v>
      </c>
      <c r="F31" s="15">
        <v>4.8617731172545264</v>
      </c>
      <c r="G31" s="15">
        <v>40.9</v>
      </c>
      <c r="H31" s="15">
        <v>43</v>
      </c>
      <c r="I31" s="15">
        <v>5.1344743276283653</v>
      </c>
      <c r="J31" s="15">
        <v>40.476666666666667</v>
      </c>
      <c r="K31" s="15">
        <v>43</v>
      </c>
      <c r="L31" s="15">
        <v>6.2340443053611141</v>
      </c>
      <c r="M31" s="15">
        <v>39.826666666666668</v>
      </c>
      <c r="N31" s="15">
        <v>43</v>
      </c>
      <c r="O31" s="15">
        <v>7.9678607298292565</v>
      </c>
      <c r="P31" s="15">
        <v>39.656666666666666</v>
      </c>
      <c r="Q31" s="15">
        <v>42</v>
      </c>
      <c r="R31" s="15">
        <v>5.909052702361941</v>
      </c>
      <c r="S31" s="15">
        <v>40.126666666666665</v>
      </c>
      <c r="T31" s="15">
        <v>44</v>
      </c>
      <c r="U31" s="15">
        <v>9.6527662402392469</v>
      </c>
      <c r="V31" s="16">
        <v>43.110000000000007</v>
      </c>
      <c r="W31" s="15">
        <v>42</v>
      </c>
      <c r="X31" s="15">
        <v>-2.5748086290883934</v>
      </c>
      <c r="Y31" s="15">
        <v>47.286666666666669</v>
      </c>
      <c r="Z31" s="15">
        <v>53</v>
      </c>
      <c r="AA31" s="15">
        <v>12.082334696179327</v>
      </c>
      <c r="AB31" s="15">
        <v>54.233333333333327</v>
      </c>
      <c r="AC31" s="15">
        <v>59</v>
      </c>
      <c r="AD31" s="15">
        <v>8.7891825445605534</v>
      </c>
      <c r="AE31" s="15">
        <v>70.416666666666671</v>
      </c>
      <c r="AF31" s="15">
        <v>62.94</v>
      </c>
      <c r="AG31" s="15">
        <v>-10.61775147928995</v>
      </c>
      <c r="AH31" s="15">
        <v>72.64</v>
      </c>
      <c r="AI31" s="15">
        <v>64.599999999999994</v>
      </c>
      <c r="AJ31" s="15">
        <v>-11.068281938325999</v>
      </c>
      <c r="AK31" s="15">
        <v>73.37</v>
      </c>
      <c r="AL31" s="15">
        <v>64.62</v>
      </c>
      <c r="AM31" s="15">
        <v>-11.925855254191084</v>
      </c>
      <c r="AN31" s="15">
        <v>74.510000000000005</v>
      </c>
      <c r="AO31" s="15">
        <v>64.069999999999993</v>
      </c>
      <c r="AP31" s="15">
        <v>-14.011542074889292</v>
      </c>
      <c r="AQ31" s="15">
        <v>60.886666666666677</v>
      </c>
      <c r="AR31" s="15">
        <v>64.069999999999993</v>
      </c>
      <c r="AS31" s="15">
        <v>5.2282930033942545</v>
      </c>
      <c r="AT31" s="15">
        <v>58.28</v>
      </c>
      <c r="AU31" s="15">
        <v>64.16</v>
      </c>
      <c r="AV31" s="15">
        <v>10.089224433768008</v>
      </c>
      <c r="AW31" s="15">
        <v>56.696666666666658</v>
      </c>
      <c r="AX31" s="15">
        <v>62.79</v>
      </c>
      <c r="AY31" s="15">
        <v>10.747251455112014</v>
      </c>
      <c r="AZ31" s="15">
        <v>59.35</v>
      </c>
      <c r="BA31" s="15">
        <v>63</v>
      </c>
      <c r="BB31" s="15">
        <v>6.1499578770008396</v>
      </c>
      <c r="BC31" s="15">
        <v>57.416666666666664</v>
      </c>
      <c r="BD31" s="15">
        <v>62</v>
      </c>
      <c r="BE31" s="15">
        <v>7.9825834542815723</v>
      </c>
      <c r="BF31" s="15">
        <v>57.31</v>
      </c>
      <c r="BG31" s="15">
        <v>61</v>
      </c>
      <c r="BH31" s="15">
        <v>6.4386668993194869</v>
      </c>
      <c r="BI31" s="15">
        <v>53.62</v>
      </c>
      <c r="BJ31" s="15">
        <v>56</v>
      </c>
      <c r="BK31" s="15">
        <v>4.4386422976501354</v>
      </c>
      <c r="BL31" s="15">
        <v>51.236666666666672</v>
      </c>
      <c r="BM31" s="15">
        <v>54</v>
      </c>
      <c r="BN31" s="15">
        <v>5.3932730466462715</v>
      </c>
      <c r="BO31" s="15">
        <v>50.093333333333334</v>
      </c>
      <c r="BP31" s="15">
        <v>53</v>
      </c>
      <c r="BQ31" s="15">
        <v>5.8025019962736213</v>
      </c>
      <c r="BR31" s="15">
        <v>47.723333333333336</v>
      </c>
      <c r="BS31" s="15">
        <v>51</v>
      </c>
      <c r="BT31" s="15">
        <v>6.8659635398477272</v>
      </c>
      <c r="BU31" s="15">
        <v>45.453333333333326</v>
      </c>
      <c r="BV31" s="15">
        <v>48</v>
      </c>
      <c r="BW31" s="15">
        <v>5.6028160750953528</v>
      </c>
      <c r="BX31" s="17"/>
      <c r="BY31" s="17"/>
    </row>
    <row r="32" spans="1:77" ht="30.75" customHeight="1" x14ac:dyDescent="0.25">
      <c r="A32" s="13">
        <v>28</v>
      </c>
      <c r="B32" s="62"/>
      <c r="C32" s="8" t="s">
        <v>36</v>
      </c>
      <c r="D32" s="15">
        <v>39.5</v>
      </c>
      <c r="E32" s="15">
        <v>41</v>
      </c>
      <c r="F32" s="15">
        <v>3.79746835443038</v>
      </c>
      <c r="G32" s="15">
        <v>35.166666666666664</v>
      </c>
      <c r="H32" s="15">
        <v>36</v>
      </c>
      <c r="I32" s="15">
        <v>2.3696682464455043</v>
      </c>
      <c r="J32" s="15">
        <v>33.833333333333336</v>
      </c>
      <c r="K32" s="15">
        <v>39</v>
      </c>
      <c r="L32" s="15">
        <v>15.270935960591125</v>
      </c>
      <c r="M32" s="15">
        <v>33.166666666666664</v>
      </c>
      <c r="N32" s="15">
        <v>34</v>
      </c>
      <c r="O32" s="15">
        <v>2.5125628140703591</v>
      </c>
      <c r="P32" s="15">
        <v>33.166666666666664</v>
      </c>
      <c r="Q32" s="15">
        <v>34</v>
      </c>
      <c r="R32" s="15">
        <v>2.5125628140703591</v>
      </c>
      <c r="S32" s="15">
        <v>39.166666666666664</v>
      </c>
      <c r="T32" s="15">
        <v>41</v>
      </c>
      <c r="U32" s="15">
        <v>4.6808510638297935</v>
      </c>
      <c r="V32" s="16">
        <v>46.5</v>
      </c>
      <c r="W32" s="15">
        <v>34</v>
      </c>
      <c r="X32" s="15">
        <v>-26.881720430107524</v>
      </c>
      <c r="Y32" s="15">
        <v>57.5</v>
      </c>
      <c r="Z32" s="15">
        <v>66</v>
      </c>
      <c r="AA32" s="15">
        <v>14.782608695652174</v>
      </c>
      <c r="AB32" s="15">
        <v>65.166666666666671</v>
      </c>
      <c r="AC32" s="15">
        <v>69</v>
      </c>
      <c r="AD32" s="15">
        <v>5.882352941176463</v>
      </c>
      <c r="AE32" s="15">
        <v>64.833333333333329</v>
      </c>
      <c r="AF32" s="15">
        <v>70</v>
      </c>
      <c r="AG32" s="15">
        <v>7.9691516709511649</v>
      </c>
      <c r="AH32" s="15">
        <v>63.166666666666671</v>
      </c>
      <c r="AI32" s="15">
        <v>68</v>
      </c>
      <c r="AJ32" s="15">
        <v>7.6517150395778275</v>
      </c>
      <c r="AK32" s="15">
        <v>58.833333333333336</v>
      </c>
      <c r="AL32" s="15">
        <v>66</v>
      </c>
      <c r="AM32" s="15">
        <v>12.181303116147305</v>
      </c>
      <c r="AN32" s="15">
        <v>58.5</v>
      </c>
      <c r="AO32" s="15">
        <v>60</v>
      </c>
      <c r="AP32" s="15">
        <v>2.5641025641025639</v>
      </c>
      <c r="AQ32" s="15">
        <v>54.5</v>
      </c>
      <c r="AR32" s="15">
        <v>60</v>
      </c>
      <c r="AS32" s="15">
        <v>10.091743119266056</v>
      </c>
      <c r="AT32" s="15">
        <v>53.166666666666664</v>
      </c>
      <c r="AU32" s="15">
        <v>57</v>
      </c>
      <c r="AV32" s="15">
        <v>7.2100313479623868</v>
      </c>
      <c r="AW32" s="15">
        <v>52.166666666666664</v>
      </c>
      <c r="AX32" s="15">
        <v>56</v>
      </c>
      <c r="AY32" s="15">
        <v>7.3482428115016027</v>
      </c>
      <c r="AZ32" s="15">
        <v>52.833333333333336</v>
      </c>
      <c r="BA32" s="15">
        <v>57</v>
      </c>
      <c r="BB32" s="15">
        <v>7.8864353312302793</v>
      </c>
      <c r="BC32" s="15">
        <v>54.166666666666664</v>
      </c>
      <c r="BD32" s="15">
        <v>57</v>
      </c>
      <c r="BE32" s="15">
        <v>5.2307692307692353</v>
      </c>
      <c r="BF32" s="15">
        <v>57.5</v>
      </c>
      <c r="BG32" s="15">
        <v>63</v>
      </c>
      <c r="BH32" s="15">
        <v>9.5652173913043477</v>
      </c>
      <c r="BI32" s="15">
        <v>62.833333333333329</v>
      </c>
      <c r="BJ32" s="15">
        <v>66</v>
      </c>
      <c r="BK32" s="15">
        <v>5.0397877984084962</v>
      </c>
      <c r="BL32" s="15">
        <v>60.5</v>
      </c>
      <c r="BM32" s="15">
        <v>64</v>
      </c>
      <c r="BN32" s="15">
        <v>5.785123966942149</v>
      </c>
      <c r="BO32" s="15">
        <v>58.5</v>
      </c>
      <c r="BP32" s="15">
        <v>60</v>
      </c>
      <c r="BQ32" s="15">
        <v>2.5641025641025639</v>
      </c>
      <c r="BR32" s="15">
        <v>53.5</v>
      </c>
      <c r="BS32" s="15">
        <v>55</v>
      </c>
      <c r="BT32" s="15">
        <v>2.8037383177570092</v>
      </c>
      <c r="BU32" s="15">
        <v>44.833333333333336</v>
      </c>
      <c r="BV32" s="15">
        <v>48</v>
      </c>
      <c r="BW32" s="15">
        <v>7.0631970260222996</v>
      </c>
      <c r="BX32" s="17"/>
      <c r="BY32" s="17"/>
    </row>
    <row r="33" spans="1:77" s="24" customFormat="1" ht="33.75" customHeight="1" x14ac:dyDescent="0.25">
      <c r="A33" s="20" t="s">
        <v>37</v>
      </c>
      <c r="B33" s="21"/>
      <c r="C33" s="21"/>
      <c r="D33" s="22">
        <v>1994.1266666666668</v>
      </c>
      <c r="E33" s="22">
        <v>1919</v>
      </c>
      <c r="F33" s="22">
        <v>-3.7673969222951458</v>
      </c>
      <c r="G33" s="22">
        <v>1851.1000000000001</v>
      </c>
      <c r="H33" s="22">
        <v>1748</v>
      </c>
      <c r="I33" s="22">
        <v>-5.5696612824806948</v>
      </c>
      <c r="J33" s="22">
        <v>1781.0099999999998</v>
      </c>
      <c r="K33" s="22">
        <v>1776</v>
      </c>
      <c r="L33" s="22">
        <v>-0.28130105951116302</v>
      </c>
      <c r="M33" s="22">
        <v>1735.1600000000003</v>
      </c>
      <c r="N33" s="22">
        <v>1652</v>
      </c>
      <c r="O33" s="22">
        <v>-4.7926416007745853</v>
      </c>
      <c r="P33" s="22">
        <v>1745.49</v>
      </c>
      <c r="Q33" s="22">
        <v>1651</v>
      </c>
      <c r="R33" s="22">
        <v>-5.4133796240597203</v>
      </c>
      <c r="S33" s="22">
        <v>1903.0933333333326</v>
      </c>
      <c r="T33" s="22">
        <v>1897</v>
      </c>
      <c r="U33" s="22">
        <v>-0.32018047809877442</v>
      </c>
      <c r="V33" s="22">
        <v>2204.7433333333338</v>
      </c>
      <c r="W33" s="22">
        <v>1658</v>
      </c>
      <c r="X33" s="22">
        <v>-24.798502622376319</v>
      </c>
      <c r="Y33" s="22">
        <v>2860.4866666666662</v>
      </c>
      <c r="Z33" s="22">
        <v>3008</v>
      </c>
      <c r="AA33" s="22">
        <v>5.1569313380240827</v>
      </c>
      <c r="AB33" s="22">
        <v>3232.333333333333</v>
      </c>
      <c r="AC33" s="22">
        <v>3458</v>
      </c>
      <c r="AD33" s="22">
        <v>6.9815406826853765</v>
      </c>
      <c r="AE33" s="22">
        <v>3191.3166666666666</v>
      </c>
      <c r="AF33" s="22">
        <v>3457.94</v>
      </c>
      <c r="AG33" s="22">
        <v>8.354649857164496</v>
      </c>
      <c r="AH33" s="22">
        <v>3242.7733333333331</v>
      </c>
      <c r="AI33" s="22">
        <v>3466.6</v>
      </c>
      <c r="AJ33" s="22">
        <v>6.9023222920298739</v>
      </c>
      <c r="AK33" s="22">
        <v>3113.8033333333328</v>
      </c>
      <c r="AL33" s="22">
        <v>3409.62</v>
      </c>
      <c r="AM33" s="22">
        <v>9.5001718156038688</v>
      </c>
      <c r="AN33" s="22">
        <v>3059.1433333333334</v>
      </c>
      <c r="AO33" s="22">
        <v>3369.07</v>
      </c>
      <c r="AP33" s="22">
        <v>10.131158723084788</v>
      </c>
      <c r="AQ33" s="22">
        <v>2917.353333333333</v>
      </c>
      <c r="AR33" s="22">
        <v>3146.07</v>
      </c>
      <c r="AS33" s="22">
        <v>7.8398685566598205</v>
      </c>
      <c r="AT33" s="22">
        <v>2839.9799999999996</v>
      </c>
      <c r="AU33" s="22">
        <v>3020.16</v>
      </c>
      <c r="AV33" s="22">
        <v>6.3444108761329412</v>
      </c>
      <c r="AW33" s="22">
        <v>2878.9433333333332</v>
      </c>
      <c r="AX33" s="22">
        <v>3086.79</v>
      </c>
      <c r="AY33" s="22">
        <v>7.2195469865679947</v>
      </c>
      <c r="AZ33" s="22">
        <v>2915.106666666667</v>
      </c>
      <c r="BA33" s="22">
        <v>3105</v>
      </c>
      <c r="BB33" s="22">
        <v>6.5141126911307854</v>
      </c>
      <c r="BC33" s="22">
        <v>2951.6399999999994</v>
      </c>
      <c r="BD33" s="22">
        <v>3114</v>
      </c>
      <c r="BE33" s="22">
        <v>5.5006708135138638</v>
      </c>
      <c r="BF33" s="22">
        <v>3057.856666666667</v>
      </c>
      <c r="BG33" s="22">
        <v>3210</v>
      </c>
      <c r="BH33" s="22">
        <v>4.9754893678251637</v>
      </c>
      <c r="BI33" s="22">
        <v>3155.0666666666666</v>
      </c>
      <c r="BJ33" s="22">
        <v>3242</v>
      </c>
      <c r="BK33" s="22">
        <v>2.7553564636774732</v>
      </c>
      <c r="BL33" s="22">
        <v>2992.4066666666668</v>
      </c>
      <c r="BM33" s="22">
        <v>3099</v>
      </c>
      <c r="BN33" s="22">
        <v>3.5621272509752431</v>
      </c>
      <c r="BO33" s="22">
        <v>2818.76</v>
      </c>
      <c r="BP33" s="22">
        <v>2904</v>
      </c>
      <c r="BQ33" s="22">
        <v>3.0240247484709508</v>
      </c>
      <c r="BR33" s="22">
        <v>2527.29</v>
      </c>
      <c r="BS33" s="22">
        <v>2607</v>
      </c>
      <c r="BT33" s="22">
        <v>3.1539712498367831</v>
      </c>
      <c r="BU33" s="22">
        <v>2259.8366666666666</v>
      </c>
      <c r="BV33" s="22">
        <v>2382</v>
      </c>
      <c r="BW33" s="22">
        <v>5.4058479152623162</v>
      </c>
      <c r="BX33" s="23"/>
      <c r="BY33" s="23"/>
    </row>
    <row r="34" spans="1:77" ht="32.25" customHeight="1" x14ac:dyDescent="0.25">
      <c r="A34" s="13">
        <v>29</v>
      </c>
      <c r="B34" s="60" t="s">
        <v>38</v>
      </c>
      <c r="C34" s="14" t="s">
        <v>39</v>
      </c>
      <c r="D34" s="15">
        <v>56.079107561481848</v>
      </c>
      <c r="E34" s="15">
        <v>34.799999999999997</v>
      </c>
      <c r="F34" s="15">
        <v>-37.944804200303444</v>
      </c>
      <c r="G34" s="15">
        <v>52.255624901464024</v>
      </c>
      <c r="H34" s="15">
        <v>34.799999999999997</v>
      </c>
      <c r="I34" s="15">
        <v>-33.404298454719999</v>
      </c>
      <c r="J34" s="15">
        <v>52.538112267965289</v>
      </c>
      <c r="K34" s="15">
        <v>34.5</v>
      </c>
      <c r="L34" s="15">
        <v>-34.333384831117904</v>
      </c>
      <c r="M34" s="15">
        <v>57.126909644805856</v>
      </c>
      <c r="N34" s="15">
        <v>33.9</v>
      </c>
      <c r="O34" s="15">
        <v>-40.658438884970764</v>
      </c>
      <c r="P34" s="15">
        <v>53.387677802199448</v>
      </c>
      <c r="Q34" s="15">
        <v>34.5</v>
      </c>
      <c r="R34" s="15">
        <v>-35.378346801630919</v>
      </c>
      <c r="S34" s="15">
        <v>53.465285570877356</v>
      </c>
      <c r="T34" s="15">
        <v>34.700000000000003</v>
      </c>
      <c r="U34" s="15">
        <v>-35.098074143830701</v>
      </c>
      <c r="V34" s="16">
        <v>70.4286369024111</v>
      </c>
      <c r="W34" s="15">
        <v>35.4</v>
      </c>
      <c r="X34" s="15">
        <v>-49.736355043969205</v>
      </c>
      <c r="Y34" s="15">
        <v>65.283746419292385</v>
      </c>
      <c r="Z34" s="15">
        <v>41.3</v>
      </c>
      <c r="AA34" s="15">
        <v>-36.737699250980498</v>
      </c>
      <c r="AB34" s="15">
        <v>61.650277778334306</v>
      </c>
      <c r="AC34" s="15">
        <v>44.9</v>
      </c>
      <c r="AD34" s="15">
        <v>-27.169833424855778</v>
      </c>
      <c r="AE34" s="15">
        <v>63.634189226890811</v>
      </c>
      <c r="AF34" s="15">
        <v>48.2</v>
      </c>
      <c r="AG34" s="15">
        <v>-24.254554688925872</v>
      </c>
      <c r="AH34" s="15">
        <v>68.281026031302446</v>
      </c>
      <c r="AI34" s="15">
        <v>41.1</v>
      </c>
      <c r="AJ34" s="15">
        <v>-39.807582883774614</v>
      </c>
      <c r="AK34" s="15">
        <v>71.704658848607366</v>
      </c>
      <c r="AL34" s="15">
        <v>47.7</v>
      </c>
      <c r="AM34" s="15">
        <v>-33.477125801950002</v>
      </c>
      <c r="AN34" s="15">
        <v>72.6162621143324</v>
      </c>
      <c r="AO34" s="15">
        <v>48.9</v>
      </c>
      <c r="AP34" s="15">
        <v>-32.659712058700805</v>
      </c>
      <c r="AQ34" s="15">
        <v>72.781190592810219</v>
      </c>
      <c r="AR34" s="15">
        <v>49.6</v>
      </c>
      <c r="AS34" s="15">
        <v>-31.850524021381148</v>
      </c>
      <c r="AT34" s="15">
        <v>71.265920185265358</v>
      </c>
      <c r="AU34" s="15">
        <v>46.3</v>
      </c>
      <c r="AV34" s="15">
        <v>-35.032060373826774</v>
      </c>
      <c r="AW34" s="15">
        <v>73.933637191536221</v>
      </c>
      <c r="AX34" s="15">
        <v>50.3</v>
      </c>
      <c r="AY34" s="15">
        <v>-31.966014508808389</v>
      </c>
      <c r="AZ34" s="15">
        <v>71.82295973297353</v>
      </c>
      <c r="BA34" s="15">
        <v>55.2</v>
      </c>
      <c r="BB34" s="15">
        <v>-23.144353553202315</v>
      </c>
      <c r="BC34" s="15">
        <v>61.507593180487291</v>
      </c>
      <c r="BD34" s="15">
        <v>51.3</v>
      </c>
      <c r="BE34" s="15">
        <v>-16.595663482611375</v>
      </c>
      <c r="BF34" s="15">
        <v>60.023231266965411</v>
      </c>
      <c r="BG34" s="15">
        <v>51.7</v>
      </c>
      <c r="BH34" s="15">
        <v>-13.866683101324821</v>
      </c>
      <c r="BI34" s="15">
        <v>61.389143146770408</v>
      </c>
      <c r="BJ34" s="15">
        <v>52.2</v>
      </c>
      <c r="BK34" s="15">
        <v>-14.968677970957852</v>
      </c>
      <c r="BL34" s="15">
        <v>63.403636951333816</v>
      </c>
      <c r="BM34" s="15">
        <v>48.5</v>
      </c>
      <c r="BN34" s="15">
        <v>-23.505965379830297</v>
      </c>
      <c r="BO34" s="15">
        <v>67.869129721339959</v>
      </c>
      <c r="BP34" s="15">
        <v>47</v>
      </c>
      <c r="BQ34" s="15">
        <v>-30.74907517898836</v>
      </c>
      <c r="BR34" s="15">
        <v>64.053423714610176</v>
      </c>
      <c r="BS34" s="15">
        <v>44.6</v>
      </c>
      <c r="BT34" s="15">
        <v>-30.370622812115151</v>
      </c>
      <c r="BU34" s="15">
        <v>64.580363884727561</v>
      </c>
      <c r="BV34" s="15">
        <v>43.2</v>
      </c>
      <c r="BW34" s="15">
        <v>-33.106601757293205</v>
      </c>
      <c r="BX34" s="17"/>
      <c r="BY34" s="17"/>
    </row>
    <row r="35" spans="1:77" ht="32.25" customHeight="1" x14ac:dyDescent="0.25">
      <c r="A35" s="13">
        <v>30</v>
      </c>
      <c r="B35" s="61"/>
      <c r="C35" s="14" t="s">
        <v>40</v>
      </c>
      <c r="D35" s="15">
        <v>50.56312976854921</v>
      </c>
      <c r="E35" s="15">
        <v>35</v>
      </c>
      <c r="F35" s="15">
        <v>-30.779601341508805</v>
      </c>
      <c r="G35" s="15">
        <v>50.022478538153599</v>
      </c>
      <c r="H35" s="15">
        <v>34</v>
      </c>
      <c r="I35" s="15">
        <v>-32.030557074321678</v>
      </c>
      <c r="J35" s="15">
        <v>51.599931691751621</v>
      </c>
      <c r="K35" s="15">
        <v>39</v>
      </c>
      <c r="L35" s="15">
        <v>-24.418504596132539</v>
      </c>
      <c r="M35" s="15">
        <v>50.989307782140763</v>
      </c>
      <c r="N35" s="15">
        <v>35</v>
      </c>
      <c r="O35" s="15">
        <v>-31.358158166134377</v>
      </c>
      <c r="P35" s="15">
        <v>49.76817422238932</v>
      </c>
      <c r="Q35" s="15">
        <v>37</v>
      </c>
      <c r="R35" s="15">
        <v>-25.655299640558788</v>
      </c>
      <c r="S35" s="15">
        <v>46.36812376943346</v>
      </c>
      <c r="T35" s="15">
        <v>40</v>
      </c>
      <c r="U35" s="15">
        <v>-13.733839654800567</v>
      </c>
      <c r="V35" s="16">
        <v>57.175936410021919</v>
      </c>
      <c r="W35" s="15">
        <v>37</v>
      </c>
      <c r="X35" s="15">
        <v>-35.287461258763813</v>
      </c>
      <c r="Y35" s="15">
        <v>53.855176902245994</v>
      </c>
      <c r="Z35" s="15">
        <v>56</v>
      </c>
      <c r="AA35" s="15">
        <v>3.982575531498362</v>
      </c>
      <c r="AB35" s="15">
        <v>71.575832704097877</v>
      </c>
      <c r="AC35" s="15">
        <v>68</v>
      </c>
      <c r="AD35" s="15">
        <v>-4.9958660193039606</v>
      </c>
      <c r="AE35" s="15">
        <v>87.064886668583</v>
      </c>
      <c r="AF35" s="15">
        <v>82</v>
      </c>
      <c r="AG35" s="15">
        <v>-5.8173700815378693</v>
      </c>
      <c r="AH35" s="15">
        <v>93.302376553304384</v>
      </c>
      <c r="AI35" s="15">
        <v>95</v>
      </c>
      <c r="AJ35" s="15">
        <v>1.8194857509612843</v>
      </c>
      <c r="AK35" s="15">
        <v>100.4317619204469</v>
      </c>
      <c r="AL35" s="15">
        <v>114</v>
      </c>
      <c r="AM35" s="15">
        <v>13.509907443723479</v>
      </c>
      <c r="AN35" s="15">
        <v>100.97206845498982</v>
      </c>
      <c r="AO35" s="15">
        <v>105</v>
      </c>
      <c r="AP35" s="15">
        <v>3.9891542350701683</v>
      </c>
      <c r="AQ35" s="15">
        <v>105.74413252514333</v>
      </c>
      <c r="AR35" s="15">
        <v>97</v>
      </c>
      <c r="AS35" s="15">
        <v>-8.2691420472565618</v>
      </c>
      <c r="AT35" s="15">
        <v>106.16164662080908</v>
      </c>
      <c r="AU35" s="15">
        <v>99</v>
      </c>
      <c r="AV35" s="15">
        <v>-6.7459829879892821</v>
      </c>
      <c r="AW35" s="15">
        <v>97.86759313689592</v>
      </c>
      <c r="AX35" s="15">
        <v>93</v>
      </c>
      <c r="AY35" s="15">
        <v>-4.9736516255050773</v>
      </c>
      <c r="AZ35" s="15">
        <v>75.603115508393202</v>
      </c>
      <c r="BA35" s="15">
        <v>87</v>
      </c>
      <c r="BB35" s="15">
        <v>15.074622804851941</v>
      </c>
      <c r="BC35" s="15">
        <v>61.448508076567506</v>
      </c>
      <c r="BD35" s="15">
        <v>73</v>
      </c>
      <c r="BE35" s="15">
        <v>18.798653189494583</v>
      </c>
      <c r="BF35" s="15">
        <v>57.237664908104335</v>
      </c>
      <c r="BG35" s="15">
        <v>61</v>
      </c>
      <c r="BH35" s="15">
        <v>6.5731806109423445</v>
      </c>
      <c r="BI35" s="15">
        <v>49.451292150954131</v>
      </c>
      <c r="BJ35" s="15">
        <v>60</v>
      </c>
      <c r="BK35" s="15">
        <v>21.331511048983455</v>
      </c>
      <c r="BL35" s="15">
        <v>49.5672531613926</v>
      </c>
      <c r="BM35" s="15">
        <v>60</v>
      </c>
      <c r="BN35" s="15">
        <v>21.047659842352036</v>
      </c>
      <c r="BO35" s="15">
        <v>53.692022623993388</v>
      </c>
      <c r="BP35" s="15">
        <v>59</v>
      </c>
      <c r="BQ35" s="15">
        <v>9.8859702365442885</v>
      </c>
      <c r="BR35" s="15">
        <v>53.662426569741953</v>
      </c>
      <c r="BS35" s="15">
        <v>55</v>
      </c>
      <c r="BT35" s="15">
        <v>2.4925697844089849</v>
      </c>
      <c r="BU35" s="15">
        <v>58.171093682575524</v>
      </c>
      <c r="BV35" s="15">
        <v>55</v>
      </c>
      <c r="BW35" s="15">
        <v>-5.4513220945773417</v>
      </c>
      <c r="BX35" s="17"/>
      <c r="BY35" s="17"/>
    </row>
    <row r="36" spans="1:77" ht="32.25" customHeight="1" x14ac:dyDescent="0.25">
      <c r="A36" s="13">
        <v>31</v>
      </c>
      <c r="B36" s="61"/>
      <c r="C36" s="14" t="s">
        <v>41</v>
      </c>
      <c r="D36" s="15">
        <v>118.59352254805178</v>
      </c>
      <c r="E36" s="15">
        <v>126</v>
      </c>
      <c r="F36" s="15">
        <v>6.2452630572190486</v>
      </c>
      <c r="G36" s="15">
        <v>110.76405962019726</v>
      </c>
      <c r="H36" s="15">
        <v>146</v>
      </c>
      <c r="I36" s="15">
        <v>31.811709051315457</v>
      </c>
      <c r="J36" s="15">
        <v>104.13804395971691</v>
      </c>
      <c r="K36" s="15">
        <v>93</v>
      </c>
      <c r="L36" s="15">
        <v>-10.695461078590426</v>
      </c>
      <c r="M36" s="15">
        <v>104.81135488551156</v>
      </c>
      <c r="N36" s="15">
        <v>130</v>
      </c>
      <c r="O36" s="15">
        <v>24.032362850382686</v>
      </c>
      <c r="P36" s="15">
        <v>105.87047970944637</v>
      </c>
      <c r="Q36" s="15">
        <v>132</v>
      </c>
      <c r="R36" s="15">
        <v>24.68064786545234</v>
      </c>
      <c r="S36" s="15">
        <v>110.71572410252479</v>
      </c>
      <c r="T36" s="15">
        <v>96</v>
      </c>
      <c r="U36" s="15">
        <v>-13.291449088927745</v>
      </c>
      <c r="V36" s="16">
        <v>114.73052140554067</v>
      </c>
      <c r="W36" s="15">
        <v>132</v>
      </c>
      <c r="X36" s="15">
        <v>15.052209632532303</v>
      </c>
      <c r="Y36" s="15">
        <v>117.41681010664098</v>
      </c>
      <c r="Z36" s="15">
        <v>92</v>
      </c>
      <c r="AA36" s="15">
        <v>-21.646653561408097</v>
      </c>
      <c r="AB36" s="15">
        <v>86.394266818618149</v>
      </c>
      <c r="AC36" s="15">
        <v>105</v>
      </c>
      <c r="AD36" s="15">
        <v>21.535842442466652</v>
      </c>
      <c r="AE36" s="15">
        <v>146.8152990881988</v>
      </c>
      <c r="AF36" s="15">
        <v>104</v>
      </c>
      <c r="AG36" s="15">
        <v>-29.162695818558838</v>
      </c>
      <c r="AH36" s="15">
        <v>147.68106227455542</v>
      </c>
      <c r="AI36" s="15">
        <v>182</v>
      </c>
      <c r="AJ36" s="15">
        <v>23.238550154549866</v>
      </c>
      <c r="AK36" s="15">
        <v>162.86231662775174</v>
      </c>
      <c r="AL36" s="15">
        <v>195</v>
      </c>
      <c r="AM36" s="15">
        <v>19.73303833427849</v>
      </c>
      <c r="AN36" s="15">
        <v>169.11272814854124</v>
      </c>
      <c r="AO36" s="15">
        <v>189</v>
      </c>
      <c r="AP36" s="15">
        <v>11.759772353734753</v>
      </c>
      <c r="AQ36" s="15">
        <v>159.60139256900516</v>
      </c>
      <c r="AR36" s="15">
        <v>191</v>
      </c>
      <c r="AS36" s="15">
        <v>19.67314127125762</v>
      </c>
      <c r="AT36" s="15">
        <v>143.51481857998263</v>
      </c>
      <c r="AU36" s="15">
        <v>168</v>
      </c>
      <c r="AV36" s="15">
        <v>17.061082376222679</v>
      </c>
      <c r="AW36" s="15">
        <v>166.66560415392178</v>
      </c>
      <c r="AX36" s="15">
        <v>168</v>
      </c>
      <c r="AY36" s="15">
        <v>0.80064261180480878</v>
      </c>
      <c r="AZ36" s="15">
        <v>149.38446919730706</v>
      </c>
      <c r="BA36" s="15">
        <v>180</v>
      </c>
      <c r="BB36" s="15">
        <v>20.494453651842441</v>
      </c>
      <c r="BC36" s="15">
        <v>115.01900229716483</v>
      </c>
      <c r="BD36" s="15">
        <v>171</v>
      </c>
      <c r="BE36" s="15">
        <v>48.671086155139662</v>
      </c>
      <c r="BF36" s="15">
        <v>77.843224275021896</v>
      </c>
      <c r="BG36" s="15">
        <v>125</v>
      </c>
      <c r="BH36" s="15">
        <v>60.579165578203877</v>
      </c>
      <c r="BI36" s="15">
        <v>67.222850267703279</v>
      </c>
      <c r="BJ36" s="15">
        <v>96</v>
      </c>
      <c r="BK36" s="15">
        <v>42.808583119723039</v>
      </c>
      <c r="BL36" s="15">
        <v>81.334111541069632</v>
      </c>
      <c r="BM36" s="15">
        <v>92</v>
      </c>
      <c r="BN36" s="15">
        <v>13.113671812280916</v>
      </c>
      <c r="BO36" s="15">
        <v>79.633112206372218</v>
      </c>
      <c r="BP36" s="15">
        <v>85</v>
      </c>
      <c r="BQ36" s="15">
        <v>6.7395178273571554</v>
      </c>
      <c r="BR36" s="15">
        <v>79.030119129983603</v>
      </c>
      <c r="BS36" s="15">
        <v>88</v>
      </c>
      <c r="BT36" s="15">
        <v>11.349952358370254</v>
      </c>
      <c r="BU36" s="15">
        <v>84.644166256681757</v>
      </c>
      <c r="BV36" s="15">
        <v>102</v>
      </c>
      <c r="BW36" s="15">
        <v>20.504465352859665</v>
      </c>
      <c r="BX36" s="17"/>
      <c r="BY36" s="17"/>
    </row>
    <row r="37" spans="1:77" ht="32.25" customHeight="1" x14ac:dyDescent="0.25">
      <c r="A37" s="13">
        <v>32</v>
      </c>
      <c r="B37" s="61"/>
      <c r="C37" s="14" t="s">
        <v>42</v>
      </c>
      <c r="D37" s="15">
        <v>67.111063147347124</v>
      </c>
      <c r="E37" s="15">
        <v>59</v>
      </c>
      <c r="F37" s="15">
        <v>-12.086029883834067</v>
      </c>
      <c r="G37" s="15">
        <v>66.994390899312862</v>
      </c>
      <c r="H37" s="15">
        <v>66</v>
      </c>
      <c r="I37" s="15">
        <v>-1.4842897830168356</v>
      </c>
      <c r="J37" s="15">
        <v>62.858098606315608</v>
      </c>
      <c r="K37" s="15">
        <v>49</v>
      </c>
      <c r="L37" s="15">
        <v>-22.046639834128275</v>
      </c>
      <c r="M37" s="15">
        <v>76.483961673211141</v>
      </c>
      <c r="N37" s="15">
        <v>65</v>
      </c>
      <c r="O37" s="15">
        <v>-15.014862491404458</v>
      </c>
      <c r="P37" s="15">
        <v>73.294947491155185</v>
      </c>
      <c r="Q37" s="15">
        <v>59</v>
      </c>
      <c r="R37" s="15">
        <v>-19.503319096968063</v>
      </c>
      <c r="S37" s="15">
        <v>74.756770975209037</v>
      </c>
      <c r="T37" s="15">
        <v>47</v>
      </c>
      <c r="U37" s="15">
        <v>-37.129440735761285</v>
      </c>
      <c r="V37" s="16">
        <v>85.195931736787628</v>
      </c>
      <c r="W37" s="15">
        <v>59</v>
      </c>
      <c r="X37" s="15">
        <v>-30.747866949468687</v>
      </c>
      <c r="Y37" s="15">
        <v>76.086092949103346</v>
      </c>
      <c r="Z37" s="15">
        <v>68</v>
      </c>
      <c r="AA37" s="15">
        <v>-10.627557068165423</v>
      </c>
      <c r="AB37" s="15">
        <v>74.651356765602088</v>
      </c>
      <c r="AC37" s="15">
        <v>75</v>
      </c>
      <c r="AD37" s="15">
        <v>0.46702866431834217</v>
      </c>
      <c r="AE37" s="15">
        <v>85.144337697952494</v>
      </c>
      <c r="AF37" s="15">
        <v>75</v>
      </c>
      <c r="AG37" s="15">
        <v>-11.914283406536427</v>
      </c>
      <c r="AH37" s="15">
        <v>95.735107230307719</v>
      </c>
      <c r="AI37" s="15">
        <v>75</v>
      </c>
      <c r="AJ37" s="15">
        <v>-21.658833243300972</v>
      </c>
      <c r="AK37" s="15">
        <v>97.264994652685061</v>
      </c>
      <c r="AL37" s="15">
        <v>112</v>
      </c>
      <c r="AM37" s="15">
        <v>15.149340623449229</v>
      </c>
      <c r="AN37" s="15">
        <v>96.403546952808526</v>
      </c>
      <c r="AO37" s="15">
        <v>113</v>
      </c>
      <c r="AP37" s="15">
        <v>17.215604167879604</v>
      </c>
      <c r="AQ37" s="15">
        <v>87.189649644178743</v>
      </c>
      <c r="AR37" s="15">
        <v>103</v>
      </c>
      <c r="AS37" s="15">
        <v>18.133288091354135</v>
      </c>
      <c r="AT37" s="15">
        <v>92.399951688481977</v>
      </c>
      <c r="AU37" s="15">
        <v>96</v>
      </c>
      <c r="AV37" s="15">
        <v>3.8961582184103927</v>
      </c>
      <c r="AW37" s="15">
        <v>87.208746359610231</v>
      </c>
      <c r="AX37" s="15">
        <v>86</v>
      </c>
      <c r="AY37" s="15">
        <v>-1.3860379951179398</v>
      </c>
      <c r="AZ37" s="15">
        <v>88.355448244748686</v>
      </c>
      <c r="BA37" s="15">
        <v>93</v>
      </c>
      <c r="BB37" s="15">
        <v>5.2566670731902017</v>
      </c>
      <c r="BC37" s="15">
        <v>66.963117775746639</v>
      </c>
      <c r="BD37" s="15">
        <v>86</v>
      </c>
      <c r="BE37" s="15">
        <v>28.428906622905671</v>
      </c>
      <c r="BF37" s="15">
        <v>57.237664908104335</v>
      </c>
      <c r="BG37" s="15">
        <v>70</v>
      </c>
      <c r="BH37" s="15">
        <v>22.297092504360066</v>
      </c>
      <c r="BI37" s="15">
        <v>48.678615711095475</v>
      </c>
      <c r="BJ37" s="15">
        <v>74</v>
      </c>
      <c r="BK37" s="15">
        <v>52.01746992803853</v>
      </c>
      <c r="BL37" s="15">
        <v>45.185617522816457</v>
      </c>
      <c r="BM37" s="15">
        <v>68</v>
      </c>
      <c r="BN37" s="15">
        <v>50.490363367643319</v>
      </c>
      <c r="BO37" s="15">
        <v>67.869129721339959</v>
      </c>
      <c r="BP37" s="15">
        <v>64</v>
      </c>
      <c r="BQ37" s="15">
        <v>-5.7008683288352184</v>
      </c>
      <c r="BR37" s="15">
        <v>67.321953332948993</v>
      </c>
      <c r="BS37" s="15">
        <v>56</v>
      </c>
      <c r="BT37" s="15">
        <v>-16.817624522798504</v>
      </c>
      <c r="BU37" s="15">
        <v>65.834351532974694</v>
      </c>
      <c r="BV37" s="15">
        <v>51</v>
      </c>
      <c r="BW37" s="15">
        <v>-22.532843701733064</v>
      </c>
      <c r="BX37" s="17"/>
      <c r="BY37" s="17"/>
    </row>
    <row r="38" spans="1:77" ht="32.25" customHeight="1" x14ac:dyDescent="0.25">
      <c r="A38" s="13">
        <v>33</v>
      </c>
      <c r="B38" s="61"/>
      <c r="C38" s="9" t="s">
        <v>43</v>
      </c>
      <c r="D38" s="15">
        <v>32.084604162224863</v>
      </c>
      <c r="E38" s="15">
        <v>26</v>
      </c>
      <c r="F38" s="15">
        <v>-18.964248807497004</v>
      </c>
      <c r="G38" s="15">
        <v>31.412925510566691</v>
      </c>
      <c r="H38" s="15">
        <v>26</v>
      </c>
      <c r="I38" s="15">
        <v>-17.23152308353416</v>
      </c>
      <c r="J38" s="15">
        <v>32.273411821750102</v>
      </c>
      <c r="K38" s="15">
        <v>26</v>
      </c>
      <c r="L38" s="15">
        <v>-19.438328542389328</v>
      </c>
      <c r="M38" s="15">
        <v>36.164638667703542</v>
      </c>
      <c r="N38" s="15">
        <v>32</v>
      </c>
      <c r="O38" s="15">
        <v>-11.515775688981872</v>
      </c>
      <c r="P38" s="15">
        <v>34.385284008196258</v>
      </c>
      <c r="Q38" s="15">
        <v>32</v>
      </c>
      <c r="R38" s="15">
        <v>-6.9369326937293554</v>
      </c>
      <c r="S38" s="15">
        <v>33.372431937456192</v>
      </c>
      <c r="T38" s="15">
        <v>25</v>
      </c>
      <c r="U38" s="15">
        <v>-25.087868792862022</v>
      </c>
      <c r="V38" s="16">
        <v>41.727074121751095</v>
      </c>
      <c r="W38" s="15">
        <v>32</v>
      </c>
      <c r="X38" s="15">
        <v>-23.311181832134874</v>
      </c>
      <c r="Y38" s="15">
        <v>39.608603942640222</v>
      </c>
      <c r="Z38" s="15">
        <v>37</v>
      </c>
      <c r="AA38" s="15">
        <v>-6.5859527551587274</v>
      </c>
      <c r="AB38" s="15">
        <v>38.360172839852453</v>
      </c>
      <c r="AC38" s="15">
        <v>43</v>
      </c>
      <c r="AD38" s="15">
        <v>12.095428191937712</v>
      </c>
      <c r="AE38" s="15">
        <v>45.068882510795909</v>
      </c>
      <c r="AF38" s="15">
        <v>54</v>
      </c>
      <c r="AG38" s="15">
        <v>19.816594048154421</v>
      </c>
      <c r="AH38" s="15">
        <v>48.053585961042351</v>
      </c>
      <c r="AI38" s="15">
        <v>53</v>
      </c>
      <c r="AJ38" s="15">
        <v>10.293537807912543</v>
      </c>
      <c r="AK38" s="15">
        <v>48.285660911301953</v>
      </c>
      <c r="AL38" s="15">
        <v>54</v>
      </c>
      <c r="AM38" s="15">
        <v>11.834443146993404</v>
      </c>
      <c r="AN38" s="15">
        <v>51.074521743030125</v>
      </c>
      <c r="AO38" s="15">
        <v>52</v>
      </c>
      <c r="AP38" s="15">
        <v>1.8120155125998219</v>
      </c>
      <c r="AQ38" s="15">
        <v>52.740707091732972</v>
      </c>
      <c r="AR38" s="15">
        <v>51</v>
      </c>
      <c r="AS38" s="15">
        <v>-3.3005001027106537</v>
      </c>
      <c r="AT38" s="15">
        <v>48.296996024405118</v>
      </c>
      <c r="AU38" s="15">
        <v>51</v>
      </c>
      <c r="AV38" s="15">
        <v>5.5966296003772529</v>
      </c>
      <c r="AW38" s="15">
        <v>51.84075478043497</v>
      </c>
      <c r="AX38" s="15">
        <v>48</v>
      </c>
      <c r="AY38" s="15">
        <v>-7.408755518128558</v>
      </c>
      <c r="AZ38" s="15">
        <v>46.515651790706173</v>
      </c>
      <c r="BA38" s="15">
        <v>50</v>
      </c>
      <c r="BB38" s="15">
        <v>7.4907006032537211</v>
      </c>
      <c r="BC38" s="15">
        <v>38.917388448492758</v>
      </c>
      <c r="BD38" s="15">
        <v>50</v>
      </c>
      <c r="BE38" s="15">
        <v>28.477274538025849</v>
      </c>
      <c r="BF38" s="15">
        <v>34.469793755769501</v>
      </c>
      <c r="BG38" s="15">
        <v>48</v>
      </c>
      <c r="BH38" s="15">
        <v>39.252356251669866</v>
      </c>
      <c r="BI38" s="15">
        <v>30.778278187703226</v>
      </c>
      <c r="BJ38" s="15">
        <v>46</v>
      </c>
      <c r="BK38" s="15">
        <v>49.456053777492578</v>
      </c>
      <c r="BL38" s="15">
        <v>34.094602312670602</v>
      </c>
      <c r="BM38" s="15">
        <v>44</v>
      </c>
      <c r="BN38" s="15">
        <v>29.052685807830198</v>
      </c>
      <c r="BO38" s="15">
        <v>33.783744572400337</v>
      </c>
      <c r="BP38" s="15">
        <v>44</v>
      </c>
      <c r="BQ38" s="15">
        <v>30.24015116413662</v>
      </c>
      <c r="BR38" s="15">
        <v>39.840286392687212</v>
      </c>
      <c r="BS38" s="15">
        <v>40</v>
      </c>
      <c r="BT38" s="15">
        <v>0.40088468676797551</v>
      </c>
      <c r="BU38" s="15">
        <v>37.863460379017724</v>
      </c>
      <c r="BV38" s="15">
        <v>38</v>
      </c>
      <c r="BW38" s="15">
        <v>0.36061051899509039</v>
      </c>
      <c r="BX38" s="17"/>
      <c r="BY38" s="17"/>
    </row>
    <row r="39" spans="1:77" ht="32.25" customHeight="1" x14ac:dyDescent="0.25">
      <c r="A39" s="13">
        <v>34</v>
      </c>
      <c r="B39" s="61"/>
      <c r="C39" s="14" t="s">
        <v>44</v>
      </c>
      <c r="D39" s="15">
        <v>60.675755722259048</v>
      </c>
      <c r="E39" s="15">
        <v>30</v>
      </c>
      <c r="F39" s="15">
        <v>-50.556858101077715</v>
      </c>
      <c r="G39" s="15">
        <v>67.88764944463702</v>
      </c>
      <c r="H39" s="15">
        <v>57</v>
      </c>
      <c r="I39" s="15">
        <v>-16.037746974162058</v>
      </c>
      <c r="J39" s="15">
        <v>70.832633504131763</v>
      </c>
      <c r="K39" s="15">
        <v>73</v>
      </c>
      <c r="L39" s="15">
        <v>3.0598417546367398</v>
      </c>
      <c r="M39" s="15">
        <v>70.346359810546048</v>
      </c>
      <c r="N39" s="15">
        <v>55</v>
      </c>
      <c r="O39" s="15">
        <v>-21.815428476862539</v>
      </c>
      <c r="P39" s="15">
        <v>81.438830545727981</v>
      </c>
      <c r="Q39" s="15">
        <v>71</v>
      </c>
      <c r="R39" s="15">
        <v>-12.818001530445072</v>
      </c>
      <c r="S39" s="15">
        <v>85.165941617326752</v>
      </c>
      <c r="T39" s="15">
        <v>73</v>
      </c>
      <c r="U39" s="15">
        <v>-14.284984568117107</v>
      </c>
      <c r="V39" s="16">
        <v>84.059985980297114</v>
      </c>
      <c r="W39" s="15">
        <v>71</v>
      </c>
      <c r="X39" s="15">
        <v>-15.536507445240657</v>
      </c>
      <c r="Y39" s="15">
        <v>61.056741255453304</v>
      </c>
      <c r="Z39" s="15">
        <v>40</v>
      </c>
      <c r="AA39" s="15">
        <v>-34.48716852960542</v>
      </c>
      <c r="AB39" s="15">
        <v>53.262484883322841</v>
      </c>
      <c r="AC39" s="15">
        <v>41</v>
      </c>
      <c r="AD39" s="15">
        <v>-23.022742761974254</v>
      </c>
      <c r="AE39" s="15">
        <v>93.039927910544577</v>
      </c>
      <c r="AF39" s="15">
        <v>41</v>
      </c>
      <c r="AG39" s="15">
        <v>-55.932897928058999</v>
      </c>
      <c r="AH39" s="15">
        <v>117.62968332333773</v>
      </c>
      <c r="AI39" s="15">
        <v>41</v>
      </c>
      <c r="AJ39" s="15">
        <v>-65.144852182165494</v>
      </c>
      <c r="AK39" s="15">
        <v>129.38506265426943</v>
      </c>
      <c r="AL39" s="15">
        <v>112</v>
      </c>
      <c r="AM39" s="15">
        <v>-13.436684496358097</v>
      </c>
      <c r="AN39" s="15">
        <v>139.37862210044608</v>
      </c>
      <c r="AO39" s="15">
        <v>99</v>
      </c>
      <c r="AP39" s="15">
        <v>-28.970455792959694</v>
      </c>
      <c r="AQ39" s="15">
        <v>127.08999778643003</v>
      </c>
      <c r="AR39" s="15">
        <v>95</v>
      </c>
      <c r="AS39" s="15">
        <v>-25.249821658157607</v>
      </c>
      <c r="AT39" s="15">
        <v>125.8212108098478</v>
      </c>
      <c r="AU39" s="15">
        <v>97</v>
      </c>
      <c r="AV39" s="15">
        <v>-22.90648025427523</v>
      </c>
      <c r="AW39" s="15">
        <v>125.96818918610367</v>
      </c>
      <c r="AX39" s="15">
        <v>96</v>
      </c>
      <c r="AY39" s="15">
        <v>-23.790283387998123</v>
      </c>
      <c r="AZ39" s="15">
        <v>121.14716099537705</v>
      </c>
      <c r="BA39" s="15">
        <v>102</v>
      </c>
      <c r="BB39" s="15">
        <v>-15.804877999664971</v>
      </c>
      <c r="BC39" s="15">
        <v>68.14481985414217</v>
      </c>
      <c r="BD39" s="15">
        <v>82</v>
      </c>
      <c r="BE39" s="15">
        <v>20.331963860956108</v>
      </c>
      <c r="BF39" s="15">
        <v>42.737456464717901</v>
      </c>
      <c r="BG39" s="15">
        <v>34</v>
      </c>
      <c r="BH39" s="15">
        <v>-20.444493396398421</v>
      </c>
      <c r="BI39" s="15">
        <v>46.746924611448833</v>
      </c>
      <c r="BJ39" s="15">
        <v>31</v>
      </c>
      <c r="BK39" s="15">
        <v>-33.685477156698859</v>
      </c>
      <c r="BL39" s="15">
        <v>46.007174205049481</v>
      </c>
      <c r="BM39" s="15">
        <v>29</v>
      </c>
      <c r="BN39" s="15">
        <v>-36.966352528521242</v>
      </c>
      <c r="BO39" s="15">
        <v>48.413312534555835</v>
      </c>
      <c r="BP39" s="15">
        <v>32</v>
      </c>
      <c r="BQ39" s="15">
        <v>-33.90247780058543</v>
      </c>
      <c r="BR39" s="15">
        <v>49.759704637397085</v>
      </c>
      <c r="BS39" s="15">
        <v>37</v>
      </c>
      <c r="BT39" s="15">
        <v>-25.642645450526818</v>
      </c>
      <c r="BU39" s="15">
        <v>50.159505929885484</v>
      </c>
      <c r="BV39" s="15">
        <v>35</v>
      </c>
      <c r="BW39" s="15">
        <v>-30.2225981872228</v>
      </c>
      <c r="BX39" s="17"/>
      <c r="BY39" s="17"/>
    </row>
    <row r="40" spans="1:77" ht="32.25" customHeight="1" x14ac:dyDescent="0.25">
      <c r="A40" s="13">
        <v>35</v>
      </c>
      <c r="B40" s="61"/>
      <c r="C40" s="14" t="s">
        <v>45</v>
      </c>
      <c r="D40" s="15">
        <v>32.866034349556983</v>
      </c>
      <c r="E40" s="15">
        <v>24</v>
      </c>
      <c r="F40" s="15">
        <v>-26.976282733899392</v>
      </c>
      <c r="G40" s="15">
        <v>33.497195449656431</v>
      </c>
      <c r="H40" s="15">
        <v>33</v>
      </c>
      <c r="I40" s="15">
        <v>-1.4842897830168356</v>
      </c>
      <c r="J40" s="15">
        <v>36.119952184226136</v>
      </c>
      <c r="K40" s="15">
        <v>22</v>
      </c>
      <c r="L40" s="15">
        <v>-39.091835205674577</v>
      </c>
      <c r="M40" s="15">
        <v>34.937118295170521</v>
      </c>
      <c r="N40" s="15">
        <v>41</v>
      </c>
      <c r="O40" s="15">
        <v>17.353697158439001</v>
      </c>
      <c r="P40" s="15">
        <v>33.027970165767456</v>
      </c>
      <c r="Q40" s="15">
        <v>40</v>
      </c>
      <c r="R40" s="15">
        <v>21.109471151996051</v>
      </c>
      <c r="S40" s="15">
        <v>33.593232526834441</v>
      </c>
      <c r="T40" s="15">
        <v>22</v>
      </c>
      <c r="U40" s="15">
        <v>-34.510619118221832</v>
      </c>
      <c r="V40" s="16">
        <v>35.7822913294508</v>
      </c>
      <c r="W40" s="15">
        <v>40</v>
      </c>
      <c r="X40" s="15">
        <v>11.787139710300758</v>
      </c>
      <c r="Y40" s="15">
        <v>24.892363742607888</v>
      </c>
      <c r="Z40" s="15">
        <v>5</v>
      </c>
      <c r="AA40" s="15">
        <v>-79.913518652945058</v>
      </c>
      <c r="AB40" s="15">
        <v>31.6639181786683</v>
      </c>
      <c r="AC40" s="15">
        <v>15</v>
      </c>
      <c r="AD40" s="15">
        <v>-52.62746727881148</v>
      </c>
      <c r="AE40" s="15">
        <v>40.1181340531706</v>
      </c>
      <c r="AF40" s="15">
        <v>21</v>
      </c>
      <c r="AG40" s="15">
        <v>-47.65459437328856</v>
      </c>
      <c r="AH40" s="15">
        <v>45.291721133620918</v>
      </c>
      <c r="AI40" s="15">
        <v>51</v>
      </c>
      <c r="AJ40" s="15">
        <v>12.603360445363418</v>
      </c>
      <c r="AK40" s="15">
        <v>49.763485636257478</v>
      </c>
      <c r="AL40" s="15">
        <v>56</v>
      </c>
      <c r="AM40" s="15">
        <v>12.532310154734464</v>
      </c>
      <c r="AN40" s="15">
        <v>51.337792473664301</v>
      </c>
      <c r="AO40" s="15">
        <v>43</v>
      </c>
      <c r="AP40" s="15">
        <v>-16.241042070403577</v>
      </c>
      <c r="AQ40" s="15">
        <v>51.968971963055687</v>
      </c>
      <c r="AR40" s="15">
        <v>57</v>
      </c>
      <c r="AS40" s="15">
        <v>9.6808304011109367</v>
      </c>
      <c r="AT40" s="15">
        <v>44.971253082426067</v>
      </c>
      <c r="AU40" s="15">
        <v>57</v>
      </c>
      <c r="AV40" s="15">
        <v>26.747635640765687</v>
      </c>
      <c r="AW40" s="15">
        <v>48.449303533116797</v>
      </c>
      <c r="AX40" s="15">
        <v>41</v>
      </c>
      <c r="AY40" s="15">
        <v>-15.375460512089584</v>
      </c>
      <c r="AZ40" s="15">
        <v>33.930313887802974</v>
      </c>
      <c r="BA40" s="15">
        <v>40</v>
      </c>
      <c r="BB40" s="15">
        <v>17.888682469214977</v>
      </c>
      <c r="BC40" s="15">
        <v>23.043190528712817</v>
      </c>
      <c r="BD40" s="15">
        <v>9</v>
      </c>
      <c r="BE40" s="15">
        <v>-60.942908540440143</v>
      </c>
      <c r="BF40" s="15">
        <v>14.691000659746779</v>
      </c>
      <c r="BG40" s="15">
        <v>1</v>
      </c>
      <c r="BH40" s="15">
        <v>-93.193111734451207</v>
      </c>
      <c r="BI40" s="15">
        <v>16.226205237031827</v>
      </c>
      <c r="BJ40" s="15">
        <v>7</v>
      </c>
      <c r="BK40" s="15">
        <v>-56.859907182583669</v>
      </c>
      <c r="BL40" s="15">
        <v>15.814966132985759</v>
      </c>
      <c r="BM40" s="15">
        <v>10</v>
      </c>
      <c r="BN40" s="15">
        <v>-36.768754887544816</v>
      </c>
      <c r="BO40" s="15">
        <v>17.872204159952854</v>
      </c>
      <c r="BP40" s="15">
        <v>5</v>
      </c>
      <c r="BQ40" s="15">
        <v>-72.023596220975634</v>
      </c>
      <c r="BR40" s="15">
        <v>12.683846280120825</v>
      </c>
      <c r="BS40" s="15">
        <v>-5</v>
      </c>
      <c r="BT40" s="15">
        <v>-139.42021914784962</v>
      </c>
      <c r="BU40" s="15">
        <v>15.674845603089214</v>
      </c>
      <c r="BV40" s="15">
        <v>-2.2999999999999998</v>
      </c>
      <c r="BW40" s="15">
        <v>-114.67319078120116</v>
      </c>
      <c r="BX40" s="17"/>
      <c r="BY40" s="17"/>
    </row>
    <row r="41" spans="1:77" ht="32.25" customHeight="1" x14ac:dyDescent="0.25">
      <c r="A41" s="13">
        <v>36</v>
      </c>
      <c r="B41" s="61"/>
      <c r="C41" s="14" t="s">
        <v>46</v>
      </c>
      <c r="D41" s="15">
        <v>114.91620401943001</v>
      </c>
      <c r="E41" s="15">
        <v>102</v>
      </c>
      <c r="F41" s="15">
        <v>-11.239671663054709</v>
      </c>
      <c r="G41" s="15">
        <v>117.91012798279063</v>
      </c>
      <c r="H41" s="15">
        <v>99</v>
      </c>
      <c r="I41" s="15">
        <v>-16.037746974162069</v>
      </c>
      <c r="J41" s="15">
        <v>107.89076626457157</v>
      </c>
      <c r="K41" s="15">
        <v>104</v>
      </c>
      <c r="L41" s="15">
        <v>-3.6062087602849764</v>
      </c>
      <c r="M41" s="15">
        <v>115.67018895022673</v>
      </c>
      <c r="N41" s="15">
        <v>110</v>
      </c>
      <c r="O41" s="15">
        <v>-4.9020313718573005</v>
      </c>
      <c r="P41" s="15">
        <v>109.4899832892565</v>
      </c>
      <c r="Q41" s="15">
        <v>113</v>
      </c>
      <c r="R41" s="15">
        <v>3.2057879682660557</v>
      </c>
      <c r="S41" s="15">
        <v>110.24257998242852</v>
      </c>
      <c r="T41" s="15">
        <v>109</v>
      </c>
      <c r="U41" s="15">
        <v>-1.1271325313926592</v>
      </c>
      <c r="V41" s="16">
        <v>134.60957214412446</v>
      </c>
      <c r="W41" s="15">
        <v>113</v>
      </c>
      <c r="X41" s="15">
        <v>-16.053518185903908</v>
      </c>
      <c r="Y41" s="15">
        <v>123.05281699175974</v>
      </c>
      <c r="Z41" s="15">
        <v>137</v>
      </c>
      <c r="AA41" s="15">
        <v>11.334306153409097</v>
      </c>
      <c r="AB41" s="15">
        <v>107.7831387008974</v>
      </c>
      <c r="AC41" s="15">
        <v>150</v>
      </c>
      <c r="AD41" s="15">
        <v>39.168335426059656</v>
      </c>
      <c r="AE41" s="15">
        <v>135.71879392455585</v>
      </c>
      <c r="AF41" s="15">
        <v>150</v>
      </c>
      <c r="AG41" s="15">
        <v>10.522644405006181</v>
      </c>
      <c r="AH41" s="15">
        <v>153.26203265121012</v>
      </c>
      <c r="AI41" s="15">
        <v>188</v>
      </c>
      <c r="AJ41" s="15">
        <v>22.665735764999067</v>
      </c>
      <c r="AK41" s="15">
        <v>144.76650366911267</v>
      </c>
      <c r="AL41" s="15">
        <v>169</v>
      </c>
      <c r="AM41" s="15">
        <v>16.739712375921521</v>
      </c>
      <c r="AN41" s="15">
        <v>171.90030059055016</v>
      </c>
      <c r="AO41" s="15">
        <v>167</v>
      </c>
      <c r="AP41" s="15">
        <v>-2.8506643523691095</v>
      </c>
      <c r="AQ41" s="15">
        <v>174.87189617900256</v>
      </c>
      <c r="AR41" s="15">
        <v>184</v>
      </c>
      <c r="AS41" s="15">
        <v>5.2198803927039936</v>
      </c>
      <c r="AT41" s="15">
        <v>173.49565396826668</v>
      </c>
      <c r="AU41" s="15">
        <v>182</v>
      </c>
      <c r="AV41" s="15">
        <v>4.9017631492307077</v>
      </c>
      <c r="AW41" s="15">
        <v>172.47952057789578</v>
      </c>
      <c r="AX41" s="15">
        <v>181</v>
      </c>
      <c r="AY41" s="15">
        <v>4.9399948431884519</v>
      </c>
      <c r="AZ41" s="15">
        <v>162.13680193366253</v>
      </c>
      <c r="BA41" s="15">
        <v>164</v>
      </c>
      <c r="BB41" s="15">
        <v>1.1491518545553854</v>
      </c>
      <c r="BC41" s="15">
        <v>141.01644802186647</v>
      </c>
      <c r="BD41" s="15">
        <v>176</v>
      </c>
      <c r="BE41" s="15">
        <v>24.808135837252738</v>
      </c>
      <c r="BF41" s="15">
        <v>109.89631662356032</v>
      </c>
      <c r="BG41" s="15">
        <v>164</v>
      </c>
      <c r="BH41" s="15">
        <v>49.231571210677465</v>
      </c>
      <c r="BI41" s="15">
        <v>105.08399582077755</v>
      </c>
      <c r="BJ41" s="15">
        <v>143</v>
      </c>
      <c r="BK41" s="15">
        <v>36.081616313761813</v>
      </c>
      <c r="BL41" s="15">
        <v>104.33769864359436</v>
      </c>
      <c r="BM41" s="15">
        <v>130</v>
      </c>
      <c r="BN41" s="15">
        <v>24.595425900723686</v>
      </c>
      <c r="BO41" s="15">
        <v>109.4955292837618</v>
      </c>
      <c r="BP41" s="15">
        <v>128</v>
      </c>
      <c r="BQ41" s="15">
        <v>16.89975000557618</v>
      </c>
      <c r="BR41" s="15">
        <v>119.03301893651852</v>
      </c>
      <c r="BS41" s="15">
        <v>124</v>
      </c>
      <c r="BT41" s="15">
        <v>4.1727758464484745</v>
      </c>
      <c r="BU41" s="15">
        <v>130.62371335907679</v>
      </c>
      <c r="BV41" s="15">
        <v>125</v>
      </c>
      <c r="BW41" s="15">
        <v>-4.3052775139055619</v>
      </c>
      <c r="BX41" s="17"/>
      <c r="BY41" s="17"/>
    </row>
    <row r="42" spans="1:77" ht="32.25" customHeight="1" x14ac:dyDescent="0.25">
      <c r="A42" s="13">
        <v>37</v>
      </c>
      <c r="B42" s="61"/>
      <c r="C42" s="14" t="s">
        <v>47</v>
      </c>
      <c r="D42" s="15">
        <v>38.489267266241093</v>
      </c>
      <c r="E42" s="15">
        <v>33.4</v>
      </c>
      <c r="F42" s="15">
        <v>-13.222562100330984</v>
      </c>
      <c r="G42" s="15">
        <v>36.891577921888278</v>
      </c>
      <c r="H42" s="15">
        <v>31.3</v>
      </c>
      <c r="I42" s="15">
        <v>-15.156787095763441</v>
      </c>
      <c r="J42" s="15">
        <v>38.434130938886511</v>
      </c>
      <c r="K42" s="15">
        <v>30.4</v>
      </c>
      <c r="L42" s="15">
        <v>-20.903636280111172</v>
      </c>
      <c r="M42" s="15">
        <v>36.636761887908548</v>
      </c>
      <c r="N42" s="15">
        <v>29.3</v>
      </c>
      <c r="O42" s="15">
        <v>-20.025683247759794</v>
      </c>
      <c r="P42" s="15">
        <v>35.350484962812288</v>
      </c>
      <c r="Q42" s="15">
        <v>29.2</v>
      </c>
      <c r="R42" s="15">
        <v>-17.398587230931696</v>
      </c>
      <c r="S42" s="15">
        <v>40.343421973541084</v>
      </c>
      <c r="T42" s="15">
        <v>31.4</v>
      </c>
      <c r="U42" s="15">
        <v>-22.168228514196336</v>
      </c>
      <c r="V42" s="16">
        <v>55.055504331239646</v>
      </c>
      <c r="W42" s="15">
        <v>37.1</v>
      </c>
      <c r="X42" s="15">
        <v>-32.61345899805211</v>
      </c>
      <c r="Y42" s="15">
        <v>52.821908973307551</v>
      </c>
      <c r="Z42" s="15">
        <v>50.7</v>
      </c>
      <c r="AA42" s="15">
        <v>-4.0171001286224053</v>
      </c>
      <c r="AB42" s="15">
        <v>51.109618040269893</v>
      </c>
      <c r="AC42" s="15">
        <v>61.6</v>
      </c>
      <c r="AD42" s="15">
        <v>20.525259945133239</v>
      </c>
      <c r="AE42" s="15">
        <v>55.539430972900007</v>
      </c>
      <c r="AF42" s="15">
        <v>64.400000000000006</v>
      </c>
      <c r="AG42" s="15">
        <v>15.953654677203009</v>
      </c>
      <c r="AH42" s="15">
        <v>59.072424909822161</v>
      </c>
      <c r="AI42" s="15">
        <v>70.2</v>
      </c>
      <c r="AJ42" s="15">
        <v>18.837173363315959</v>
      </c>
      <c r="AK42" s="15">
        <v>59.716182763508968</v>
      </c>
      <c r="AL42" s="15">
        <v>66.8</v>
      </c>
      <c r="AM42" s="15">
        <v>11.862474975242002</v>
      </c>
      <c r="AN42" s="15">
        <v>60.676160154394182</v>
      </c>
      <c r="AO42" s="15">
        <v>65.400000000000006</v>
      </c>
      <c r="AP42" s="15">
        <v>7.7853309002839435</v>
      </c>
      <c r="AQ42" s="15">
        <v>61.147694025408967</v>
      </c>
      <c r="AR42" s="15">
        <v>59.8</v>
      </c>
      <c r="AS42" s="15">
        <v>-2.2039981178177492</v>
      </c>
      <c r="AT42" s="15">
        <v>60.977414926335086</v>
      </c>
      <c r="AU42" s="15">
        <v>56.8</v>
      </c>
      <c r="AV42" s="15">
        <v>-6.85075766393458</v>
      </c>
      <c r="AW42" s="15">
        <v>60.367832202263514</v>
      </c>
      <c r="AX42" s="15">
        <v>62.9</v>
      </c>
      <c r="AY42" s="15">
        <v>4.1945647298587936</v>
      </c>
      <c r="AZ42" s="15">
        <v>55.98881325199882</v>
      </c>
      <c r="BA42" s="15">
        <v>59.4</v>
      </c>
      <c r="BB42" s="15">
        <v>6.0926219897675677</v>
      </c>
      <c r="BC42" s="15">
        <v>46.716622165903253</v>
      </c>
      <c r="BD42" s="15">
        <v>57.7</v>
      </c>
      <c r="BE42" s="15">
        <v>23.510642090286044</v>
      </c>
      <c r="BF42" s="15">
        <v>45.662937115576568</v>
      </c>
      <c r="BG42" s="15">
        <v>54.1</v>
      </c>
      <c r="BH42" s="15">
        <v>18.476829169066693</v>
      </c>
      <c r="BI42" s="15">
        <v>46.849948136763317</v>
      </c>
      <c r="BJ42" s="15">
        <v>60.7</v>
      </c>
      <c r="BK42" s="15">
        <v>29.562576724324064</v>
      </c>
      <c r="BL42" s="15">
        <v>47.129968337434619</v>
      </c>
      <c r="BM42" s="15">
        <v>56.6</v>
      </c>
      <c r="BN42" s="15">
        <v>20.093439475204317</v>
      </c>
      <c r="BO42" s="15">
        <v>48.775281226402981</v>
      </c>
      <c r="BP42" s="15">
        <v>54.4</v>
      </c>
      <c r="BQ42" s="15">
        <v>11.531904342054824</v>
      </c>
      <c r="BR42" s="15">
        <v>51.548452189721822</v>
      </c>
      <c r="BS42" s="15">
        <v>48.6</v>
      </c>
      <c r="BT42" s="15">
        <v>-5.7197686147203237</v>
      </c>
      <c r="BU42" s="15">
        <v>48.034693525911173</v>
      </c>
      <c r="BV42" s="15">
        <v>45.7</v>
      </c>
      <c r="BW42" s="15">
        <v>-4.860431814042439</v>
      </c>
      <c r="BX42" s="17"/>
      <c r="BY42" s="17"/>
    </row>
    <row r="43" spans="1:77" ht="32.25" customHeight="1" x14ac:dyDescent="0.25">
      <c r="A43" s="13">
        <v>38</v>
      </c>
      <c r="B43" s="61"/>
      <c r="C43" s="14" t="s">
        <v>48</v>
      </c>
      <c r="D43" s="25">
        <v>21.144581539575125</v>
      </c>
      <c r="E43" s="25">
        <v>15.1</v>
      </c>
      <c r="F43" s="15">
        <v>-28.58690548338269</v>
      </c>
      <c r="G43" s="25">
        <v>17.775845051951009</v>
      </c>
      <c r="H43" s="25">
        <v>17.3</v>
      </c>
      <c r="I43" s="15">
        <v>-2.6769194407372576</v>
      </c>
      <c r="J43" s="25">
        <v>20.170882388593814</v>
      </c>
      <c r="K43" s="25">
        <v>16.3</v>
      </c>
      <c r="L43" s="15">
        <v>-19.190446476365906</v>
      </c>
      <c r="M43" s="25">
        <v>20.962270977102314</v>
      </c>
      <c r="N43" s="15">
        <v>18</v>
      </c>
      <c r="O43" s="15">
        <v>-14.131441103581224</v>
      </c>
      <c r="P43" s="25">
        <v>22.531409784318072</v>
      </c>
      <c r="Q43" s="25">
        <v>19.2</v>
      </c>
      <c r="R43" s="15">
        <v>-14.785625117149765</v>
      </c>
      <c r="S43" s="25">
        <v>24.319607772947752</v>
      </c>
      <c r="T43" s="25">
        <v>18.600000000000001</v>
      </c>
      <c r="U43" s="15">
        <v>-23.518503367106248</v>
      </c>
      <c r="V43" s="26">
        <v>30.216157122647346</v>
      </c>
      <c r="W43" s="25">
        <v>17.7</v>
      </c>
      <c r="X43" s="15">
        <v>-41.422067908385173</v>
      </c>
      <c r="Y43" s="25">
        <v>26.395298911972894</v>
      </c>
      <c r="Z43" s="25">
        <v>14.1</v>
      </c>
      <c r="AA43" s="15">
        <v>-46.581396759237883</v>
      </c>
      <c r="AB43" s="25">
        <v>28.015228269338309</v>
      </c>
      <c r="AC43" s="25">
        <v>18</v>
      </c>
      <c r="AD43" s="15">
        <v>-35.749229572759276</v>
      </c>
      <c r="AE43" s="25">
        <v>30.472710334004052</v>
      </c>
      <c r="AF43" s="25">
        <v>24.5</v>
      </c>
      <c r="AG43" s="15">
        <v>-19.600193972044526</v>
      </c>
      <c r="AH43" s="25">
        <v>39.667820215607328</v>
      </c>
      <c r="AI43" s="25">
        <v>32.700000000000003</v>
      </c>
      <c r="AJ43" s="15">
        <v>-17.565422495450942</v>
      </c>
      <c r="AK43" s="25">
        <v>58.449475856404234</v>
      </c>
      <c r="AL43" s="25">
        <v>31.5</v>
      </c>
      <c r="AM43" s="15">
        <v>-46.107301154611491</v>
      </c>
      <c r="AN43" s="25">
        <v>54.171824456373372</v>
      </c>
      <c r="AO43" s="25">
        <v>34.799999999999997</v>
      </c>
      <c r="AP43" s="15">
        <v>-35.759963137247183</v>
      </c>
      <c r="AQ43" s="25">
        <v>50.441921602055949</v>
      </c>
      <c r="AR43" s="25">
        <v>26.5</v>
      </c>
      <c r="AS43" s="15">
        <v>-47.464332923193211</v>
      </c>
      <c r="AT43" s="25">
        <v>45.216997634789053</v>
      </c>
      <c r="AU43" s="25">
        <v>32.5</v>
      </c>
      <c r="AV43" s="15">
        <v>-28.124374239754584</v>
      </c>
      <c r="AW43" s="25">
        <v>33.914512473181759</v>
      </c>
      <c r="AX43" s="25">
        <v>29.5</v>
      </c>
      <c r="AY43" s="15">
        <v>-13.016588331241911</v>
      </c>
      <c r="AZ43" s="25">
        <v>30.969950931149022</v>
      </c>
      <c r="BA43" s="25">
        <v>28.8</v>
      </c>
      <c r="BB43" s="15">
        <v>-7.0066334169310007</v>
      </c>
      <c r="BC43" s="25">
        <v>24.658183369186702</v>
      </c>
      <c r="BD43" s="25">
        <v>26.8</v>
      </c>
      <c r="BE43" s="15">
        <v>8.6860276718103666</v>
      </c>
      <c r="BF43" s="25">
        <v>23.887185488315538</v>
      </c>
      <c r="BG43" s="25">
        <v>17.7</v>
      </c>
      <c r="BH43" s="15">
        <v>-25.901693154021899</v>
      </c>
      <c r="BI43" s="25">
        <v>14.29451413738518</v>
      </c>
      <c r="BJ43" s="25">
        <v>14.4</v>
      </c>
      <c r="BK43" s="15">
        <v>0.73794647093976895</v>
      </c>
      <c r="BL43" s="25">
        <v>15.19879862131099</v>
      </c>
      <c r="BM43" s="25">
        <v>13.9</v>
      </c>
      <c r="BN43" s="15">
        <v>-8.5454031839719207</v>
      </c>
      <c r="BO43" s="25">
        <v>19.45581718678412</v>
      </c>
      <c r="BP43" s="25">
        <v>13.8</v>
      </c>
      <c r="BQ43" s="15">
        <v>-29.070057209552647</v>
      </c>
      <c r="BR43" s="25">
        <v>27.02634938148822</v>
      </c>
      <c r="BS43" s="25">
        <v>13.1</v>
      </c>
      <c r="BT43" s="15">
        <v>-51.528784686795746</v>
      </c>
      <c r="BU43" s="25">
        <v>31.872186059614734</v>
      </c>
      <c r="BV43" s="25">
        <v>14.2</v>
      </c>
      <c r="BW43" s="15">
        <v>-55.447047235982261</v>
      </c>
      <c r="BX43" s="17"/>
      <c r="BY43" s="17"/>
    </row>
    <row r="44" spans="1:77" ht="32.25" customHeight="1" x14ac:dyDescent="0.25">
      <c r="A44" s="13">
        <v>39</v>
      </c>
      <c r="B44" s="61"/>
      <c r="C44" s="14" t="s">
        <v>49</v>
      </c>
      <c r="D44" s="25">
        <v>58.997979143575371</v>
      </c>
      <c r="E44" s="25">
        <v>34.1</v>
      </c>
      <c r="F44" s="15">
        <v>-42.201410124547721</v>
      </c>
      <c r="G44" s="25">
        <v>57.235541291646285</v>
      </c>
      <c r="H44" s="25">
        <v>71.099999999999994</v>
      </c>
      <c r="I44" s="15">
        <v>24.223512865383302</v>
      </c>
      <c r="J44" s="25">
        <v>55.868653313523794</v>
      </c>
      <c r="K44" s="25">
        <v>71.5</v>
      </c>
      <c r="L44" s="15">
        <v>27.978742567421826</v>
      </c>
      <c r="M44" s="25">
        <v>60.290135220179394</v>
      </c>
      <c r="N44" s="15">
        <v>68.8</v>
      </c>
      <c r="O44" s="15">
        <v>14.114854360074997</v>
      </c>
      <c r="P44" s="25">
        <v>57.640594508476362</v>
      </c>
      <c r="Q44" s="25">
        <v>68.7</v>
      </c>
      <c r="R44" s="15">
        <v>19.186834531863294</v>
      </c>
      <c r="S44" s="25">
        <v>56.138549849421224</v>
      </c>
      <c r="T44" s="25">
        <v>70.900000000000006</v>
      </c>
      <c r="U44" s="15">
        <v>26.294676635169566</v>
      </c>
      <c r="V44" s="26">
        <v>57.933233581015585</v>
      </c>
      <c r="W44" s="25">
        <v>23.7</v>
      </c>
      <c r="X44" s="15">
        <v>-59.090838651605374</v>
      </c>
      <c r="Y44" s="25">
        <v>48.845393004362649</v>
      </c>
      <c r="Z44" s="25">
        <v>34.799999999999997</v>
      </c>
      <c r="AA44" s="15">
        <v>-28.754795775945912</v>
      </c>
      <c r="AB44" s="25">
        <v>46.13286092256309</v>
      </c>
      <c r="AC44" s="25">
        <v>39.700000000000003</v>
      </c>
      <c r="AD44" s="15">
        <v>-13.944205483724604</v>
      </c>
      <c r="AE44" s="25">
        <v>48.909980452056921</v>
      </c>
      <c r="AF44" s="25">
        <v>37.599999999999994</v>
      </c>
      <c r="AG44" s="15">
        <v>-23.124074774765692</v>
      </c>
      <c r="AH44" s="25">
        <v>76.351967806772336</v>
      </c>
      <c r="AI44" s="25">
        <v>100.9</v>
      </c>
      <c r="AJ44" s="15">
        <v>32.151145410361366</v>
      </c>
      <c r="AK44" s="25">
        <v>99.662689869704749</v>
      </c>
      <c r="AL44" s="25">
        <v>107</v>
      </c>
      <c r="AM44" s="15">
        <v>7.36214338574222</v>
      </c>
      <c r="AN44" s="25">
        <v>110.01619237795209</v>
      </c>
      <c r="AO44" s="25">
        <v>124</v>
      </c>
      <c r="AP44" s="15">
        <v>12.710681327715486</v>
      </c>
      <c r="AQ44" s="25">
        <v>113.42043407102911</v>
      </c>
      <c r="AR44" s="25">
        <v>122</v>
      </c>
      <c r="AS44" s="15">
        <v>7.5643917246851418</v>
      </c>
      <c r="AT44" s="25">
        <v>94.193886920731742</v>
      </c>
      <c r="AU44" s="25">
        <v>93</v>
      </c>
      <c r="AV44" s="15">
        <v>-1.2674781344743213</v>
      </c>
      <c r="AW44" s="25">
        <v>70.832881765416744</v>
      </c>
      <c r="AX44" s="25">
        <v>62</v>
      </c>
      <c r="AY44" s="15">
        <v>-12.470030225043431</v>
      </c>
      <c r="AZ44" s="25">
        <v>20.950260924012575</v>
      </c>
      <c r="BA44" s="25">
        <v>59</v>
      </c>
      <c r="BB44" s="15">
        <v>181.6194042355622</v>
      </c>
      <c r="BC44" s="25">
        <v>21.270637411119523</v>
      </c>
      <c r="BD44" s="25">
        <v>34</v>
      </c>
      <c r="BE44" s="15">
        <v>59.844763195606085</v>
      </c>
      <c r="BF44" s="25">
        <v>19.079221636034777</v>
      </c>
      <c r="BG44" s="25">
        <v>14</v>
      </c>
      <c r="BH44" s="15">
        <v>-26.621744497383954</v>
      </c>
      <c r="BI44" s="25">
        <v>19.316910996466458</v>
      </c>
      <c r="BJ44" s="25">
        <v>26</v>
      </c>
      <c r="BK44" s="15">
        <v>34.597089590338975</v>
      </c>
      <c r="BL44" s="25">
        <v>18.89580369135961</v>
      </c>
      <c r="BM44" s="25">
        <v>23</v>
      </c>
      <c r="BN44" s="15">
        <v>21.720146841476211</v>
      </c>
      <c r="BO44" s="25">
        <v>19.00335632197519</v>
      </c>
      <c r="BP44" s="25">
        <v>21</v>
      </c>
      <c r="BQ44" s="15">
        <v>10.506794927146222</v>
      </c>
      <c r="BR44" s="25">
        <v>19.513609661724349</v>
      </c>
      <c r="BS44" s="25">
        <v>23</v>
      </c>
      <c r="BT44" s="15">
        <v>17.866455252070317</v>
      </c>
      <c r="BU44" s="25">
        <v>19.854804430579669</v>
      </c>
      <c r="BV44" s="25">
        <v>26</v>
      </c>
      <c r="BW44" s="15">
        <v>30.950672875708197</v>
      </c>
      <c r="BX44" s="17"/>
      <c r="BY44" s="17"/>
    </row>
    <row r="45" spans="1:77" ht="32.25" customHeight="1" x14ac:dyDescent="0.25">
      <c r="A45" s="13">
        <v>40</v>
      </c>
      <c r="B45" s="61"/>
      <c r="C45" s="14" t="s">
        <v>50</v>
      </c>
      <c r="D45" s="25">
        <v>71.937543716163191</v>
      </c>
      <c r="E45" s="25">
        <v>83</v>
      </c>
      <c r="F45" s="15">
        <v>15.37786211812408</v>
      </c>
      <c r="G45" s="25">
        <v>79.053381261189173</v>
      </c>
      <c r="H45" s="25">
        <v>99</v>
      </c>
      <c r="I45" s="15">
        <v>25.231835021588772</v>
      </c>
      <c r="J45" s="25">
        <v>77.868987825734266</v>
      </c>
      <c r="K45" s="25">
        <v>63</v>
      </c>
      <c r="L45" s="15">
        <v>-19.094877487055687</v>
      </c>
      <c r="M45" s="25">
        <v>88.287042178336321</v>
      </c>
      <c r="N45" s="15">
        <v>102</v>
      </c>
      <c r="O45" s="15">
        <v>15.532242878817989</v>
      </c>
      <c r="P45" s="25">
        <v>87.094304889181302</v>
      </c>
      <c r="Q45" s="25">
        <v>112</v>
      </c>
      <c r="R45" s="15">
        <v>28.596238459573996</v>
      </c>
      <c r="S45" s="25">
        <v>75.703059215401566</v>
      </c>
      <c r="T45" s="25">
        <v>62</v>
      </c>
      <c r="U45" s="15">
        <v>-18.101064022276287</v>
      </c>
      <c r="V45" s="26">
        <v>65.032894559081214</v>
      </c>
      <c r="W45" s="25">
        <v>112</v>
      </c>
      <c r="X45" s="15">
        <v>72.220536636655495</v>
      </c>
      <c r="Y45" s="25">
        <v>61.291574875666591</v>
      </c>
      <c r="Z45" s="25">
        <v>66</v>
      </c>
      <c r="AA45" s="15">
        <v>7.6820103478899258</v>
      </c>
      <c r="AB45" s="25">
        <v>62.27936224546017</v>
      </c>
      <c r="AC45" s="25">
        <v>66</v>
      </c>
      <c r="AD45" s="15">
        <v>5.9741102355476414</v>
      </c>
      <c r="AE45" s="25">
        <v>87.918463988863223</v>
      </c>
      <c r="AF45" s="25">
        <v>66</v>
      </c>
      <c r="AG45" s="15">
        <v>-24.930444635201624</v>
      </c>
      <c r="AH45" s="25">
        <v>90.154136853653014</v>
      </c>
      <c r="AI45" s="25">
        <v>66</v>
      </c>
      <c r="AJ45" s="15">
        <v>-26.792044931739923</v>
      </c>
      <c r="AK45" s="25">
        <v>113.09883099149427</v>
      </c>
      <c r="AL45" s="25">
        <v>114</v>
      </c>
      <c r="AM45" s="15">
        <v>0.79679781002644134</v>
      </c>
      <c r="AN45" s="25">
        <v>125.44075989040147</v>
      </c>
      <c r="AO45" s="25">
        <v>123</v>
      </c>
      <c r="AP45" s="15">
        <v>-1.9457470542541169</v>
      </c>
      <c r="AQ45" s="25">
        <v>115.26767241094817</v>
      </c>
      <c r="AR45" s="25">
        <v>119</v>
      </c>
      <c r="AS45" s="15">
        <v>3.2379656073434662</v>
      </c>
      <c r="AT45" s="25">
        <v>91.416973479030034</v>
      </c>
      <c r="AU45" s="25">
        <v>100</v>
      </c>
      <c r="AV45" s="15">
        <v>9.3888762604231371</v>
      </c>
      <c r="AW45" s="25">
        <v>61.046122451727165</v>
      </c>
      <c r="AX45" s="25">
        <v>76</v>
      </c>
      <c r="AY45" s="15">
        <v>24.496031766960733</v>
      </c>
      <c r="AZ45" s="25">
        <v>65.355705273821826</v>
      </c>
      <c r="BA45" s="25">
        <v>74</v>
      </c>
      <c r="BB45" s="15">
        <v>13.226534225223393</v>
      </c>
      <c r="BC45" s="25">
        <v>45.889430711026378</v>
      </c>
      <c r="BD45" s="25">
        <v>55</v>
      </c>
      <c r="BE45" s="15">
        <v>19.853306410237341</v>
      </c>
      <c r="BF45" s="25">
        <v>41.974287599276508</v>
      </c>
      <c r="BG45" s="25">
        <v>58</v>
      </c>
      <c r="BH45" s="15">
        <v>38.179831790640613</v>
      </c>
      <c r="BI45" s="25">
        <v>41.72452775236755</v>
      </c>
      <c r="BJ45" s="25">
        <v>54</v>
      </c>
      <c r="BK45" s="15">
        <v>29.420278452249015</v>
      </c>
      <c r="BL45" s="25">
        <v>42.310169135000862</v>
      </c>
      <c r="BM45" s="25">
        <v>53</v>
      </c>
      <c r="BN45" s="15">
        <v>25.265393836859023</v>
      </c>
      <c r="BO45" s="25">
        <v>43.436243021657575</v>
      </c>
      <c r="BP45" s="25">
        <v>49</v>
      </c>
      <c r="BQ45" s="15">
        <v>12.809019821461776</v>
      </c>
      <c r="BR45" s="25">
        <v>43.661701618108225</v>
      </c>
      <c r="BS45" s="25">
        <v>40</v>
      </c>
      <c r="BT45" s="15">
        <v>-8.3865298016455991</v>
      </c>
      <c r="BU45" s="25">
        <v>51.465743063476253</v>
      </c>
      <c r="BV45" s="25">
        <v>39</v>
      </c>
      <c r="BW45" s="15">
        <v>-24.22143803131608</v>
      </c>
      <c r="BX45" s="17"/>
      <c r="BY45" s="17"/>
    </row>
    <row r="46" spans="1:77" ht="32.25" customHeight="1" x14ac:dyDescent="0.25">
      <c r="A46" s="13">
        <v>41</v>
      </c>
      <c r="B46" s="61"/>
      <c r="C46" s="14" t="s">
        <v>51</v>
      </c>
      <c r="D46" s="25">
        <v>36.451419914963203</v>
      </c>
      <c r="E46" s="25">
        <v>25.6</v>
      </c>
      <c r="F46" s="15">
        <v>-29.769539678504337</v>
      </c>
      <c r="G46" s="25">
        <v>34.881746194908899</v>
      </c>
      <c r="H46" s="25">
        <v>24.2</v>
      </c>
      <c r="I46" s="15">
        <v>-30.622739283814681</v>
      </c>
      <c r="J46" s="25">
        <v>28.567598545706122</v>
      </c>
      <c r="K46" s="25">
        <v>24.2</v>
      </c>
      <c r="L46" s="15">
        <v>-15.28864436651291</v>
      </c>
      <c r="M46" s="25">
        <v>31.084592818297665</v>
      </c>
      <c r="N46" s="15">
        <v>16.2</v>
      </c>
      <c r="O46" s="15">
        <v>-47.884149248163823</v>
      </c>
      <c r="P46" s="25">
        <v>31.896875297076789</v>
      </c>
      <c r="Q46" s="25">
        <v>16.2</v>
      </c>
      <c r="R46" s="15">
        <v>-49.211326033918255</v>
      </c>
      <c r="S46" s="25">
        <v>27.442358965583065</v>
      </c>
      <c r="T46" s="25">
        <v>16.399999999999999</v>
      </c>
      <c r="U46" s="15">
        <v>-40.238373747067016</v>
      </c>
      <c r="V46" s="26">
        <v>29.648184244402096</v>
      </c>
      <c r="W46" s="25">
        <v>18.600000000000001</v>
      </c>
      <c r="X46" s="15">
        <v>-37.264286248788117</v>
      </c>
      <c r="Y46" s="25">
        <v>30.035220025278761</v>
      </c>
      <c r="Z46" s="25">
        <v>20.23</v>
      </c>
      <c r="AA46" s="15">
        <v>-32.645740623928582</v>
      </c>
      <c r="AB46" s="25">
        <v>26.757059335086588</v>
      </c>
      <c r="AC46" s="25">
        <v>15.31</v>
      </c>
      <c r="AD46" s="15">
        <v>-42.781455135751912</v>
      </c>
      <c r="AE46" s="25">
        <v>43.233691272193418</v>
      </c>
      <c r="AF46" s="25">
        <v>23.5</v>
      </c>
      <c r="AG46" s="15">
        <v>-45.644243393312848</v>
      </c>
      <c r="AH46" s="25">
        <v>37.349570982227675</v>
      </c>
      <c r="AI46" s="25">
        <v>38.83</v>
      </c>
      <c r="AJ46" s="15">
        <v>3.9637109044084249</v>
      </c>
      <c r="AK46" s="25">
        <v>34.947538776371729</v>
      </c>
      <c r="AL46" s="25">
        <v>26</v>
      </c>
      <c r="AM46" s="15">
        <v>-25.602772297147354</v>
      </c>
      <c r="AN46" s="25">
        <v>28.990753396892785</v>
      </c>
      <c r="AO46" s="25">
        <v>25</v>
      </c>
      <c r="AP46" s="15">
        <v>-13.765607751747879</v>
      </c>
      <c r="AQ46" s="25">
        <v>34.604931567816706</v>
      </c>
      <c r="AR46" s="25">
        <v>25</v>
      </c>
      <c r="AS46" s="15">
        <v>-27.755961744913517</v>
      </c>
      <c r="AT46" s="25">
        <v>31.99594071766051</v>
      </c>
      <c r="AU46" s="25">
        <v>20</v>
      </c>
      <c r="AV46" s="15">
        <v>-37.492070708329635</v>
      </c>
      <c r="AW46" s="25">
        <v>27.95524813860839</v>
      </c>
      <c r="AX46" s="25">
        <v>27.9</v>
      </c>
      <c r="AY46" s="15">
        <v>-0.19763065001054009</v>
      </c>
      <c r="AZ46" s="25">
        <v>18.764146740637351</v>
      </c>
      <c r="BA46" s="25">
        <v>31.709999999999997</v>
      </c>
      <c r="BB46" s="15">
        <v>68.992496372488517</v>
      </c>
      <c r="BC46" s="25">
        <v>21.408502653598998</v>
      </c>
      <c r="BD46" s="25">
        <v>25.32</v>
      </c>
      <c r="BE46" s="15">
        <v>18.270765637798768</v>
      </c>
      <c r="BF46" s="25">
        <v>22.608877638701212</v>
      </c>
      <c r="BG46" s="25">
        <v>20.2</v>
      </c>
      <c r="BH46" s="15">
        <v>-10.654565331353588</v>
      </c>
      <c r="BI46" s="25">
        <v>23.296194661738546</v>
      </c>
      <c r="BJ46" s="25">
        <v>22.8</v>
      </c>
      <c r="BK46" s="15">
        <v>-2.1299386828763551</v>
      </c>
      <c r="BL46" s="25">
        <v>24.030532955316026</v>
      </c>
      <c r="BM46" s="25">
        <v>21</v>
      </c>
      <c r="BN46" s="15">
        <v>-12.611176626632464</v>
      </c>
      <c r="BO46" s="25">
        <v>24.885347564491319</v>
      </c>
      <c r="BP46" s="25">
        <v>21</v>
      </c>
      <c r="BQ46" s="15">
        <v>-15.612992964724699</v>
      </c>
      <c r="BR46" s="25">
        <v>24.831068294544231</v>
      </c>
      <c r="BS46" s="25">
        <v>19</v>
      </c>
      <c r="BT46" s="15">
        <v>-23.482953795529639</v>
      </c>
      <c r="BU46" s="25">
        <v>32.107308743661072</v>
      </c>
      <c r="BV46" s="25">
        <v>17</v>
      </c>
      <c r="BW46" s="15">
        <v>-47.052553872624721</v>
      </c>
      <c r="BX46" s="17"/>
      <c r="BY46" s="17"/>
    </row>
    <row r="47" spans="1:77" ht="32.25" customHeight="1" x14ac:dyDescent="0.25">
      <c r="A47" s="13">
        <v>42</v>
      </c>
      <c r="B47" s="61"/>
      <c r="C47" s="19" t="s">
        <v>52</v>
      </c>
      <c r="D47" s="25">
        <v>6.4353074250880811</v>
      </c>
      <c r="E47" s="25">
        <v>4.8</v>
      </c>
      <c r="F47" s="15">
        <v>-25.411488792482956</v>
      </c>
      <c r="G47" s="25">
        <v>6.2528098172691999</v>
      </c>
      <c r="H47" s="25">
        <v>5</v>
      </c>
      <c r="I47" s="15">
        <v>-20.035949499201973</v>
      </c>
      <c r="J47" s="25">
        <v>8.4436251859229916</v>
      </c>
      <c r="K47" s="25">
        <v>4.8</v>
      </c>
      <c r="L47" s="15">
        <v>-43.152379525296261</v>
      </c>
      <c r="M47" s="25">
        <v>8.4982179636901272</v>
      </c>
      <c r="N47" s="15">
        <v>5</v>
      </c>
      <c r="O47" s="15">
        <v>-41.16413557097232</v>
      </c>
      <c r="P47" s="25">
        <v>6.3341312646677315</v>
      </c>
      <c r="Q47" s="25">
        <v>9</v>
      </c>
      <c r="R47" s="15">
        <v>42.08736169082394</v>
      </c>
      <c r="S47" s="25">
        <v>10.409170642117715</v>
      </c>
      <c r="T47" s="25">
        <v>9.4</v>
      </c>
      <c r="U47" s="15">
        <v>-9.6950148750025864</v>
      </c>
      <c r="V47" s="26">
        <v>12.495403321395518</v>
      </c>
      <c r="W47" s="25">
        <v>10</v>
      </c>
      <c r="X47" s="15">
        <v>-19.97057043467105</v>
      </c>
      <c r="Y47" s="25">
        <v>12.211348251090662</v>
      </c>
      <c r="Z47" s="25">
        <v>12.2</v>
      </c>
      <c r="AA47" s="15">
        <v>-9.2932007648289516E-2</v>
      </c>
      <c r="AB47" s="25">
        <v>12.581689342517205</v>
      </c>
      <c r="AC47" s="25">
        <v>12.1</v>
      </c>
      <c r="AD47" s="15">
        <v>-3.8284949612405068</v>
      </c>
      <c r="AE47" s="25">
        <v>14.510814444763835</v>
      </c>
      <c r="AF47" s="25">
        <v>13.9</v>
      </c>
      <c r="AG47" s="15">
        <v>-4.2093739609787653</v>
      </c>
      <c r="AH47" s="25">
        <v>14.596384062020011</v>
      </c>
      <c r="AI47" s="25">
        <v>14.5</v>
      </c>
      <c r="AJ47" s="15">
        <v>-0.66032834988772027</v>
      </c>
      <c r="AK47" s="25">
        <v>11.762278423115404</v>
      </c>
      <c r="AL47" s="25">
        <v>10.5</v>
      </c>
      <c r="AM47" s="15">
        <v>-10.731580886869299</v>
      </c>
      <c r="AN47" s="25">
        <v>14.86705302404758</v>
      </c>
      <c r="AO47" s="25">
        <v>10.199999999999999</v>
      </c>
      <c r="AP47" s="15">
        <v>-31.391917527290609</v>
      </c>
      <c r="AQ47" s="25">
        <v>15.763100500642484</v>
      </c>
      <c r="AR47" s="25">
        <v>9.6999999999999993</v>
      </c>
      <c r="AS47" s="15">
        <v>-38.463882790034617</v>
      </c>
      <c r="AT47" s="25">
        <v>16.710629560682911</v>
      </c>
      <c r="AU47" s="25">
        <v>9.6</v>
      </c>
      <c r="AV47" s="15">
        <v>-42.551536043937787</v>
      </c>
      <c r="AW47" s="25">
        <v>15.503777130597374</v>
      </c>
      <c r="AX47" s="25">
        <v>9.3000000000000007</v>
      </c>
      <c r="AY47" s="15">
        <v>-40.014617588600075</v>
      </c>
      <c r="AZ47" s="25">
        <v>17.306737285053863</v>
      </c>
      <c r="BA47" s="25">
        <v>8.4</v>
      </c>
      <c r="BB47" s="15">
        <v>-51.463988493924504</v>
      </c>
      <c r="BC47" s="25">
        <v>13.392623555149328</v>
      </c>
      <c r="BD47" s="25">
        <v>7.4</v>
      </c>
      <c r="BE47" s="15">
        <v>-44.74570296456384</v>
      </c>
      <c r="BF47" s="25">
        <v>9.1580263852966937</v>
      </c>
      <c r="BG47" s="25">
        <v>6.4</v>
      </c>
      <c r="BH47" s="15">
        <v>-30.115947140365673</v>
      </c>
      <c r="BI47" s="25">
        <v>9.2721172783039005</v>
      </c>
      <c r="BJ47" s="25">
        <v>5.7</v>
      </c>
      <c r="BK47" s="15">
        <v>-38.525367735181717</v>
      </c>
      <c r="BL47" s="25">
        <v>7.3940101400972384</v>
      </c>
      <c r="BM47" s="25">
        <v>4.9000000000000004</v>
      </c>
      <c r="BN47" s="15">
        <v>-33.730142275196279</v>
      </c>
      <c r="BO47" s="25">
        <v>8.1442955665607943</v>
      </c>
      <c r="BP47" s="25">
        <v>4.3</v>
      </c>
      <c r="BQ47" s="15">
        <v>-47.202309090363464</v>
      </c>
      <c r="BR47" s="25">
        <v>8.7811243477759557</v>
      </c>
      <c r="BS47" s="25">
        <v>4.3</v>
      </c>
      <c r="BT47" s="15">
        <v>-51.031327769671265</v>
      </c>
      <c r="BU47" s="25">
        <v>9.4049073618535282</v>
      </c>
      <c r="BV47" s="25">
        <v>4.4000000000000004</v>
      </c>
      <c r="BW47" s="15">
        <v>-53.215913451242713</v>
      </c>
      <c r="BX47" s="17"/>
      <c r="BY47" s="17"/>
    </row>
    <row r="48" spans="1:77" ht="32.25" customHeight="1" x14ac:dyDescent="0.25">
      <c r="A48" s="13">
        <v>43</v>
      </c>
      <c r="B48" s="61"/>
      <c r="C48" s="19" t="s">
        <v>53</v>
      </c>
      <c r="D48" s="25">
        <v>30.757705059813848</v>
      </c>
      <c r="E48" s="25">
        <v>29</v>
      </c>
      <c r="F48" s="15">
        <v>-5.7146820817602499</v>
      </c>
      <c r="G48" s="25">
        <v>30.507756851304862</v>
      </c>
      <c r="H48" s="25">
        <v>40</v>
      </c>
      <c r="I48" s="15">
        <v>31.114195628870501</v>
      </c>
      <c r="J48" s="25">
        <v>31.125704250182054</v>
      </c>
      <c r="K48" s="25">
        <v>19</v>
      </c>
      <c r="L48" s="15">
        <v>-38.957204478710331</v>
      </c>
      <c r="M48" s="25">
        <v>29.882252350842247</v>
      </c>
      <c r="N48" s="15">
        <v>29</v>
      </c>
      <c r="O48" s="15">
        <v>-2.9524292228172029</v>
      </c>
      <c r="P48" s="25">
        <v>29.713108137258011</v>
      </c>
      <c r="Q48" s="25">
        <v>29</v>
      </c>
      <c r="R48" s="15">
        <v>-2.3999782653630475</v>
      </c>
      <c r="S48" s="25">
        <v>30.643967511567759</v>
      </c>
      <c r="T48" s="25">
        <v>19</v>
      </c>
      <c r="U48" s="15">
        <v>-37.997584702999994</v>
      </c>
      <c r="V48" s="26">
        <v>23.423201498834146</v>
      </c>
      <c r="W48" s="25">
        <v>29</v>
      </c>
      <c r="X48" s="15">
        <v>23.808865331425469</v>
      </c>
      <c r="Y48" s="25">
        <v>21.366728324472479</v>
      </c>
      <c r="Z48" s="25">
        <v>13</v>
      </c>
      <c r="AA48" s="15">
        <v>-39.157741875201403</v>
      </c>
      <c r="AB48" s="25">
        <v>17.759753489704288</v>
      </c>
      <c r="AC48" s="25">
        <v>16</v>
      </c>
      <c r="AD48" s="15">
        <v>-9.9086594345155454</v>
      </c>
      <c r="AE48" s="25">
        <v>31.947265154788141</v>
      </c>
      <c r="AF48" s="25">
        <v>16</v>
      </c>
      <c r="AG48" s="15">
        <v>-49.917465790958396</v>
      </c>
      <c r="AH48" s="25">
        <v>34.277890747999642</v>
      </c>
      <c r="AI48" s="25">
        <v>16</v>
      </c>
      <c r="AJ48" s="15">
        <v>-53.322682198776441</v>
      </c>
      <c r="AK48" s="25">
        <v>29.674117283341655</v>
      </c>
      <c r="AL48" s="25">
        <v>35</v>
      </c>
      <c r="AM48" s="15">
        <v>17.947906135857224</v>
      </c>
      <c r="AN48" s="25">
        <v>31.71018517920815</v>
      </c>
      <c r="AO48" s="25">
        <v>44</v>
      </c>
      <c r="AP48" s="15">
        <v>38.756679443329404</v>
      </c>
      <c r="AQ48" s="25">
        <v>34.701808956310231</v>
      </c>
      <c r="AR48" s="25">
        <v>24</v>
      </c>
      <c r="AS48" s="15">
        <v>-30.839340305814801</v>
      </c>
      <c r="AT48" s="25">
        <v>31.838664204148206</v>
      </c>
      <c r="AU48" s="25">
        <v>38</v>
      </c>
      <c r="AV48" s="15">
        <v>19.351740878152306</v>
      </c>
      <c r="AW48" s="25">
        <v>27.826049995853413</v>
      </c>
      <c r="AX48" s="25">
        <v>37</v>
      </c>
      <c r="AY48" s="15">
        <v>32.968926619170425</v>
      </c>
      <c r="AZ48" s="25">
        <v>24.976354545061948</v>
      </c>
      <c r="BA48" s="25">
        <v>30</v>
      </c>
      <c r="BB48" s="15">
        <v>20.113605633978608</v>
      </c>
      <c r="BC48" s="25">
        <v>22.058438796716541</v>
      </c>
      <c r="BD48" s="25">
        <v>26</v>
      </c>
      <c r="BE48" s="15">
        <v>17.868722440457443</v>
      </c>
      <c r="BF48" s="25">
        <v>18.316052770593387</v>
      </c>
      <c r="BG48" s="25">
        <v>12</v>
      </c>
      <c r="BH48" s="15">
        <v>-34.483700444092818</v>
      </c>
      <c r="BI48" s="25">
        <v>16.886843593110974</v>
      </c>
      <c r="BJ48" s="25">
        <v>19</v>
      </c>
      <c r="BK48" s="15">
        <v>12.51362574206048</v>
      </c>
      <c r="BL48" s="25">
        <v>20.171270440526385</v>
      </c>
      <c r="BM48" s="25">
        <v>19</v>
      </c>
      <c r="BN48" s="15">
        <v>-5.806627024211469</v>
      </c>
      <c r="BO48" s="25">
        <v>28.036737487885535</v>
      </c>
      <c r="BP48" s="25">
        <v>19</v>
      </c>
      <c r="BQ48" s="15">
        <v>-32.23177265824971</v>
      </c>
      <c r="BR48" s="25">
        <v>30.98517294161055</v>
      </c>
      <c r="BS48" s="25">
        <v>17</v>
      </c>
      <c r="BT48" s="15">
        <v>-45.135048844054083</v>
      </c>
      <c r="BU48" s="25">
        <v>30.296864076504271</v>
      </c>
      <c r="BV48" s="25">
        <v>15</v>
      </c>
      <c r="BW48" s="15">
        <v>-50.48992541893881</v>
      </c>
      <c r="BX48" s="17"/>
      <c r="BY48" s="17"/>
    </row>
    <row r="49" spans="1:78" ht="32.25" customHeight="1" x14ac:dyDescent="0.25">
      <c r="A49" s="13">
        <v>44</v>
      </c>
      <c r="B49" s="62"/>
      <c r="C49" s="19" t="s">
        <v>54</v>
      </c>
      <c r="D49" s="25">
        <v>12.033333333333333</v>
      </c>
      <c r="E49" s="25">
        <v>24</v>
      </c>
      <c r="F49" s="15">
        <v>99.445983379501385</v>
      </c>
      <c r="G49" s="25">
        <v>13.433333333333332</v>
      </c>
      <c r="H49" s="25">
        <v>23</v>
      </c>
      <c r="I49" s="15">
        <v>71.215880893300266</v>
      </c>
      <c r="J49" s="25">
        <v>13.366666666666667</v>
      </c>
      <c r="K49" s="25">
        <v>24</v>
      </c>
      <c r="L49" s="15">
        <v>79.551122194513709</v>
      </c>
      <c r="M49" s="25">
        <v>13.366666666666667</v>
      </c>
      <c r="N49" s="15">
        <v>22</v>
      </c>
      <c r="O49" s="15">
        <v>64.588528678304229</v>
      </c>
      <c r="P49" s="25">
        <v>13.066666666666668</v>
      </c>
      <c r="Q49" s="25">
        <v>23</v>
      </c>
      <c r="R49" s="15">
        <v>76.020408163265287</v>
      </c>
      <c r="S49" s="25">
        <v>14.4</v>
      </c>
      <c r="T49" s="25">
        <v>25</v>
      </c>
      <c r="U49" s="15">
        <v>73.6111111111111</v>
      </c>
      <c r="V49" s="26">
        <v>15.633333333333333</v>
      </c>
      <c r="W49" s="25">
        <v>23</v>
      </c>
      <c r="X49" s="15">
        <v>47.121535181236681</v>
      </c>
      <c r="Y49" s="25">
        <v>16.333333333333332</v>
      </c>
      <c r="Z49" s="25">
        <v>33</v>
      </c>
      <c r="AA49" s="15">
        <v>102.04081632653063</v>
      </c>
      <c r="AB49" s="25">
        <v>21</v>
      </c>
      <c r="AC49" s="25">
        <v>33</v>
      </c>
      <c r="AD49" s="15">
        <v>57.142857142857139</v>
      </c>
      <c r="AE49" s="25">
        <v>25.333333333333332</v>
      </c>
      <c r="AF49" s="25">
        <v>33</v>
      </c>
      <c r="AG49" s="15">
        <v>30.263157894736846</v>
      </c>
      <c r="AH49" s="25">
        <v>25</v>
      </c>
      <c r="AI49" s="25">
        <v>35</v>
      </c>
      <c r="AJ49" s="15">
        <v>40</v>
      </c>
      <c r="AK49" s="25">
        <v>24.666666666666668</v>
      </c>
      <c r="AL49" s="25">
        <v>36</v>
      </c>
      <c r="AM49" s="15">
        <v>45.945945945945937</v>
      </c>
      <c r="AN49" s="25">
        <v>22.333333333333332</v>
      </c>
      <c r="AO49" s="25">
        <v>37</v>
      </c>
      <c r="AP49" s="15">
        <v>65.671641791044792</v>
      </c>
      <c r="AQ49" s="25">
        <v>22.333333333333332</v>
      </c>
      <c r="AR49" s="25">
        <v>35</v>
      </c>
      <c r="AS49" s="15">
        <v>56.716417910447767</v>
      </c>
      <c r="AT49" s="25">
        <v>23</v>
      </c>
      <c r="AU49" s="25">
        <v>35</v>
      </c>
      <c r="AV49" s="15">
        <v>52.173913043478258</v>
      </c>
      <c r="AW49" s="25">
        <v>24.333333333333332</v>
      </c>
      <c r="AX49" s="25">
        <v>35</v>
      </c>
      <c r="AY49" s="15">
        <v>43.835616438356176</v>
      </c>
      <c r="AZ49" s="25">
        <v>24.333333333333332</v>
      </c>
      <c r="BA49" s="25">
        <v>28</v>
      </c>
      <c r="BB49" s="15">
        <v>15.068493150684937</v>
      </c>
      <c r="BC49" s="25">
        <v>25.666666666666668</v>
      </c>
      <c r="BD49" s="25">
        <v>33</v>
      </c>
      <c r="BE49" s="15">
        <v>28.571428571428566</v>
      </c>
      <c r="BF49" s="25">
        <v>26.333333333333332</v>
      </c>
      <c r="BG49" s="25">
        <v>34</v>
      </c>
      <c r="BH49" s="15">
        <v>29.113924050632917</v>
      </c>
      <c r="BI49" s="25">
        <v>25.666666666666668</v>
      </c>
      <c r="BJ49" s="25">
        <v>36</v>
      </c>
      <c r="BK49" s="15">
        <v>40.259740259740248</v>
      </c>
      <c r="BL49" s="25">
        <v>23.666666666666668</v>
      </c>
      <c r="BM49" s="25">
        <v>35</v>
      </c>
      <c r="BN49" s="15">
        <v>47.887323943661961</v>
      </c>
      <c r="BO49" s="25">
        <v>21.333333333333332</v>
      </c>
      <c r="BP49" s="25">
        <v>34</v>
      </c>
      <c r="BQ49" s="15">
        <v>59.375000000000014</v>
      </c>
      <c r="BR49" s="25">
        <v>20</v>
      </c>
      <c r="BS49" s="25">
        <v>31</v>
      </c>
      <c r="BT49" s="15">
        <v>55.000000000000007</v>
      </c>
      <c r="BU49" s="25">
        <v>19.333333333333332</v>
      </c>
      <c r="BV49" s="25">
        <v>29</v>
      </c>
      <c r="BW49" s="15">
        <v>50.000000000000014</v>
      </c>
      <c r="BX49" s="17"/>
      <c r="BY49" s="17"/>
    </row>
    <row r="50" spans="1:78" s="31" customFormat="1" ht="33.75" customHeight="1" x14ac:dyDescent="0.25">
      <c r="A50" s="27" t="s">
        <v>55</v>
      </c>
      <c r="B50" s="28"/>
      <c r="C50" s="28"/>
      <c r="D50" s="29">
        <v>809.13655867765408</v>
      </c>
      <c r="E50" s="29">
        <v>685.8</v>
      </c>
      <c r="F50" s="29">
        <v>-15.242984309004539</v>
      </c>
      <c r="G50" s="29">
        <v>806.77644407026958</v>
      </c>
      <c r="H50" s="29">
        <v>806.7</v>
      </c>
      <c r="I50" s="29">
        <v>-9.4752481720788585E-3</v>
      </c>
      <c r="J50" s="29">
        <v>792.09719941564504</v>
      </c>
      <c r="K50" s="29">
        <v>693.7</v>
      </c>
      <c r="L50" s="29">
        <v>-12.422364261385558</v>
      </c>
      <c r="M50" s="29">
        <v>835.53777977233938</v>
      </c>
      <c r="N50" s="29">
        <v>792.19999999999993</v>
      </c>
      <c r="O50" s="29">
        <v>-5.1868127117061995</v>
      </c>
      <c r="P50" s="29">
        <v>824.29092274459583</v>
      </c>
      <c r="Q50" s="29">
        <v>824.80000000000018</v>
      </c>
      <c r="R50" s="29">
        <v>6.1759415439066503E-2</v>
      </c>
      <c r="S50" s="29">
        <v>827.08022641267075</v>
      </c>
      <c r="T50" s="29">
        <v>699.4</v>
      </c>
      <c r="U50" s="29">
        <v>-15.437465717982827</v>
      </c>
      <c r="V50" s="29">
        <v>913.14786202233358</v>
      </c>
      <c r="W50" s="29">
        <v>790.50000000000011</v>
      </c>
      <c r="X50" s="29">
        <v>-13.43132554137588</v>
      </c>
      <c r="Y50" s="29">
        <v>830.5531580092287</v>
      </c>
      <c r="Z50" s="29">
        <v>720.33</v>
      </c>
      <c r="AA50" s="29">
        <v>-13.271053989298528</v>
      </c>
      <c r="AB50" s="29">
        <v>790.977020314333</v>
      </c>
      <c r="AC50" s="29">
        <v>803.61</v>
      </c>
      <c r="AD50" s="29">
        <v>1.5971361191563676</v>
      </c>
      <c r="AE50" s="29">
        <v>1034.4701410335949</v>
      </c>
      <c r="AF50" s="29">
        <v>854.1</v>
      </c>
      <c r="AG50" s="29">
        <v>-17.435992966735352</v>
      </c>
      <c r="AH50" s="29">
        <v>1145.7067907367834</v>
      </c>
      <c r="AI50" s="29">
        <v>1100.23</v>
      </c>
      <c r="AJ50" s="29">
        <v>-3.9693219159099256</v>
      </c>
      <c r="AK50" s="29">
        <v>1236.4422255510403</v>
      </c>
      <c r="AL50" s="29">
        <v>1286.5</v>
      </c>
      <c r="AM50" s="29">
        <v>4.0485332362901634</v>
      </c>
      <c r="AN50" s="29">
        <v>1301.0021043909658</v>
      </c>
      <c r="AO50" s="29">
        <v>1280.3</v>
      </c>
      <c r="AP50" s="29">
        <v>-1.591242959645867</v>
      </c>
      <c r="AQ50" s="29">
        <v>1279.6688348189034</v>
      </c>
      <c r="AR50" s="29">
        <v>1248.6000000000001</v>
      </c>
      <c r="AS50" s="29">
        <v>-2.4278808683576387</v>
      </c>
      <c r="AT50" s="29">
        <v>1201.2779584028622</v>
      </c>
      <c r="AU50" s="29">
        <v>1181.1999999999998</v>
      </c>
      <c r="AV50" s="29">
        <v>-1.6713832350305207</v>
      </c>
      <c r="AW50" s="29">
        <v>1146.193106410497</v>
      </c>
      <c r="AX50" s="29">
        <v>1102.8999999999999</v>
      </c>
      <c r="AY50" s="29">
        <v>-3.7771215136755618</v>
      </c>
      <c r="AZ50" s="29">
        <v>1007.54122357604</v>
      </c>
      <c r="BA50" s="29">
        <v>1090.51</v>
      </c>
      <c r="BB50" s="29">
        <v>8.2347773453359121</v>
      </c>
      <c r="BC50" s="29">
        <v>797.12117351254801</v>
      </c>
      <c r="BD50" s="29">
        <v>963.52</v>
      </c>
      <c r="BE50" s="29">
        <v>20.874972590956094</v>
      </c>
      <c r="BF50" s="29">
        <v>661.15627482911862</v>
      </c>
      <c r="BG50" s="29">
        <v>771.10000000000014</v>
      </c>
      <c r="BH50" s="29">
        <v>16.629007294727316</v>
      </c>
      <c r="BI50" s="29">
        <v>622.88502835628719</v>
      </c>
      <c r="BJ50" s="29">
        <v>747.8</v>
      </c>
      <c r="BK50" s="29">
        <v>20.054258162753914</v>
      </c>
      <c r="BL50" s="29">
        <v>638.5422804586251</v>
      </c>
      <c r="BM50" s="29">
        <v>707.9</v>
      </c>
      <c r="BN50" s="29">
        <v>10.861883647165783</v>
      </c>
      <c r="BO50" s="29">
        <v>691.69859653280707</v>
      </c>
      <c r="BP50" s="29">
        <v>680.49999999999989</v>
      </c>
      <c r="BQ50" s="29">
        <v>-1.6189994585706871</v>
      </c>
      <c r="BR50" s="29">
        <v>711.73225742898182</v>
      </c>
      <c r="BS50" s="29">
        <v>635.6</v>
      </c>
      <c r="BT50" s="29">
        <v>-10.696755224218348</v>
      </c>
      <c r="BU50" s="29">
        <v>749.92134122296261</v>
      </c>
      <c r="BV50" s="29">
        <v>637.19999999999993</v>
      </c>
      <c r="BW50" s="29">
        <v>-15.03108859912402</v>
      </c>
      <c r="BX50" s="30"/>
      <c r="BY50" s="30"/>
    </row>
    <row r="51" spans="1:78" s="32" customFormat="1" ht="32.25" customHeight="1" x14ac:dyDescent="0.25">
      <c r="A51" s="13">
        <v>45</v>
      </c>
      <c r="B51" s="63" t="s">
        <v>56</v>
      </c>
      <c r="C51" s="14" t="s">
        <v>57</v>
      </c>
      <c r="D51" s="15">
        <v>112.1582151229637</v>
      </c>
      <c r="E51" s="15">
        <v>153</v>
      </c>
      <c r="F51" s="15">
        <v>36.414439042436406</v>
      </c>
      <c r="G51" s="15">
        <v>114.33709380149394</v>
      </c>
      <c r="H51" s="15">
        <v>158</v>
      </c>
      <c r="I51" s="15">
        <v>38.187874771691597</v>
      </c>
      <c r="J51" s="15">
        <v>120.08711375534922</v>
      </c>
      <c r="K51" s="15">
        <v>69</v>
      </c>
      <c r="L51" s="15">
        <v>-42.541711727228162</v>
      </c>
      <c r="M51" s="15">
        <v>122.75203725330184</v>
      </c>
      <c r="N51" s="15">
        <v>141</v>
      </c>
      <c r="O51" s="15">
        <v>14.865710708363272</v>
      </c>
      <c r="P51" s="15">
        <v>114.01436276401917</v>
      </c>
      <c r="Q51" s="15">
        <v>147</v>
      </c>
      <c r="R51" s="15">
        <v>28.931124497229128</v>
      </c>
      <c r="S51" s="15">
        <v>120.17860650444999</v>
      </c>
      <c r="T51" s="15">
        <v>67</v>
      </c>
      <c r="U51" s="15">
        <v>-44.249644800533517</v>
      </c>
      <c r="V51" s="16">
        <v>89.739714762749628</v>
      </c>
      <c r="W51" s="15">
        <v>147</v>
      </c>
      <c r="X51" s="15">
        <v>63.807072920426464</v>
      </c>
      <c r="Y51" s="15">
        <v>85.103703965293377</v>
      </c>
      <c r="Z51" s="15">
        <v>92</v>
      </c>
      <c r="AA51" s="15">
        <v>8.1034029230020828</v>
      </c>
      <c r="AB51" s="15">
        <v>112.3125468642036</v>
      </c>
      <c r="AC51" s="15">
        <v>110</v>
      </c>
      <c r="AD51" s="15">
        <v>-2.0590280683418949</v>
      </c>
      <c r="AE51" s="15">
        <v>143.40098980707788</v>
      </c>
      <c r="AF51" s="15">
        <v>117</v>
      </c>
      <c r="AG51" s="15">
        <v>-18.410605005304362</v>
      </c>
      <c r="AH51" s="15">
        <v>182.88410618883896</v>
      </c>
      <c r="AI51" s="15">
        <v>136</v>
      </c>
      <c r="AJ51" s="15">
        <v>-25.635965402279552</v>
      </c>
      <c r="AK51" s="15">
        <v>200.86352384089381</v>
      </c>
      <c r="AL51" s="15">
        <v>224</v>
      </c>
      <c r="AM51" s="15">
        <v>11.518505558745872</v>
      </c>
      <c r="AN51" s="15">
        <v>231.36851268674047</v>
      </c>
      <c r="AO51" s="15">
        <v>242</v>
      </c>
      <c r="AP51" s="15">
        <v>4.595045017060702</v>
      </c>
      <c r="AQ51" s="15">
        <v>209.84627541480307</v>
      </c>
      <c r="AR51" s="15">
        <v>249</v>
      </c>
      <c r="AS51" s="15">
        <v>18.658289029815645</v>
      </c>
      <c r="AT51" s="15">
        <v>190.69777263367556</v>
      </c>
      <c r="AU51" s="15">
        <v>215</v>
      </c>
      <c r="AV51" s="15">
        <v>12.743844372534053</v>
      </c>
      <c r="AW51" s="15">
        <v>175.3864787898828</v>
      </c>
      <c r="AX51" s="15">
        <v>182</v>
      </c>
      <c r="AY51" s="15">
        <v>3.770827292815631</v>
      </c>
      <c r="AZ51" s="15">
        <v>152.11711192652606</v>
      </c>
      <c r="BA51" s="15">
        <v>166</v>
      </c>
      <c r="BB51" s="15">
        <v>9.1264473126333723</v>
      </c>
      <c r="BC51" s="15">
        <v>59.085103919776451</v>
      </c>
      <c r="BD51" s="15">
        <v>130</v>
      </c>
      <c r="BE51" s="15">
        <v>120.02161522218722</v>
      </c>
      <c r="BF51" s="15">
        <v>56.474496042662942</v>
      </c>
      <c r="BG51" s="15">
        <v>82</v>
      </c>
      <c r="BH51" s="15">
        <v>45.198285502280783</v>
      </c>
      <c r="BI51" s="15">
        <v>60.268762308975354</v>
      </c>
      <c r="BJ51" s="15">
        <v>58</v>
      </c>
      <c r="BK51" s="15">
        <v>-3.7644083303789455</v>
      </c>
      <c r="BL51" s="15">
        <v>61.616751167476991</v>
      </c>
      <c r="BM51" s="15">
        <v>57</v>
      </c>
      <c r="BN51" s="15">
        <v>-7.4926884004780812</v>
      </c>
      <c r="BO51" s="15">
        <v>66.964207991722091</v>
      </c>
      <c r="BP51" s="15">
        <v>51</v>
      </c>
      <c r="BQ51" s="15">
        <v>-23.839911604264081</v>
      </c>
      <c r="BR51" s="15">
        <v>71.224675265293868</v>
      </c>
      <c r="BS51" s="15">
        <v>47</v>
      </c>
      <c r="BT51" s="15">
        <v>-34.011633152503805</v>
      </c>
      <c r="BU51" s="15">
        <v>71.059300067337773</v>
      </c>
      <c r="BV51" s="15">
        <v>46</v>
      </c>
      <c r="BW51" s="15">
        <v>-35.265334788818471</v>
      </c>
      <c r="BX51" s="17"/>
      <c r="BY51" s="17"/>
    </row>
    <row r="52" spans="1:78" s="32" customFormat="1" ht="32.25" customHeight="1" x14ac:dyDescent="0.25">
      <c r="A52" s="13">
        <v>46</v>
      </c>
      <c r="B52" s="64"/>
      <c r="C52" s="14" t="s">
        <v>58</v>
      </c>
      <c r="D52" s="15">
        <v>105.11002127643866</v>
      </c>
      <c r="E52" s="15">
        <v>147</v>
      </c>
      <c r="F52" s="15">
        <v>39.853458514094456</v>
      </c>
      <c r="G52" s="15">
        <v>107.48877828734196</v>
      </c>
      <c r="H52" s="15">
        <v>132</v>
      </c>
      <c r="I52" s="15">
        <v>22.803516890976255</v>
      </c>
      <c r="J52" s="15">
        <v>94.443511338842356</v>
      </c>
      <c r="K52" s="15">
        <v>73</v>
      </c>
      <c r="L52" s="15">
        <v>-22.705118684022448</v>
      </c>
      <c r="M52" s="15">
        <v>109.53258708756164</v>
      </c>
      <c r="N52" s="15">
        <v>112</v>
      </c>
      <c r="O52" s="15">
        <v>2.2526747318274185</v>
      </c>
      <c r="P52" s="15">
        <v>115.22086395728923</v>
      </c>
      <c r="Q52" s="15">
        <v>125</v>
      </c>
      <c r="R52" s="15">
        <v>8.4872962299048247</v>
      </c>
      <c r="S52" s="15">
        <v>94.628824019251951</v>
      </c>
      <c r="T52" s="15">
        <v>71</v>
      </c>
      <c r="U52" s="15">
        <v>-24.970007039762788</v>
      </c>
      <c r="V52" s="16">
        <v>82.924040223806614</v>
      </c>
      <c r="W52" s="15">
        <v>125</v>
      </c>
      <c r="X52" s="15">
        <v>50.740363907297677</v>
      </c>
      <c r="Y52" s="15">
        <v>73.268089506543973</v>
      </c>
      <c r="Z52" s="15">
        <v>85</v>
      </c>
      <c r="AA52" s="15">
        <v>16.012305728823716</v>
      </c>
      <c r="AB52" s="15">
        <v>66.543156967090994</v>
      </c>
      <c r="AC52" s="15">
        <v>85</v>
      </c>
      <c r="AD52" s="15">
        <v>27.736650730347616</v>
      </c>
      <c r="AE52" s="15">
        <v>129.74375268259428</v>
      </c>
      <c r="AF52" s="15">
        <v>85</v>
      </c>
      <c r="AG52" s="15">
        <v>-34.486248283611474</v>
      </c>
      <c r="AH52" s="15">
        <v>142.52939731148953</v>
      </c>
      <c r="AI52" s="15">
        <v>93</v>
      </c>
      <c r="AJ52" s="15">
        <v>-34.750302916980679</v>
      </c>
      <c r="AK52" s="15">
        <v>152.00482885256829</v>
      </c>
      <c r="AL52" s="15">
        <v>177</v>
      </c>
      <c r="AM52" s="15">
        <v>16.443669149270836</v>
      </c>
      <c r="AN52" s="15">
        <v>164.46677407852636</v>
      </c>
      <c r="AO52" s="15">
        <v>171</v>
      </c>
      <c r="AP52" s="15">
        <v>3.9723682537570095</v>
      </c>
      <c r="AQ52" s="15">
        <v>158.61619878771501</v>
      </c>
      <c r="AR52" s="15">
        <v>172</v>
      </c>
      <c r="AS52" s="15">
        <v>8.4378527001503105</v>
      </c>
      <c r="AT52" s="15">
        <v>117.95738513423231</v>
      </c>
      <c r="AU52" s="15">
        <v>139</v>
      </c>
      <c r="AV52" s="15">
        <v>17.839166951540815</v>
      </c>
      <c r="AW52" s="15">
        <v>116.27832847948031</v>
      </c>
      <c r="AX52" s="15">
        <v>139</v>
      </c>
      <c r="AY52" s="15">
        <v>19.540762081499473</v>
      </c>
      <c r="AZ52" s="15">
        <v>70.137830049955141</v>
      </c>
      <c r="BA52" s="15">
        <v>112</v>
      </c>
      <c r="BB52" s="15">
        <v>59.685578981027568</v>
      </c>
      <c r="BC52" s="15">
        <v>63.024110847761548</v>
      </c>
      <c r="BD52" s="15">
        <v>120</v>
      </c>
      <c r="BE52" s="15">
        <v>90.403320865354317</v>
      </c>
      <c r="BF52" s="15">
        <v>52.658651715455989</v>
      </c>
      <c r="BG52" s="15">
        <v>62</v>
      </c>
      <c r="BH52" s="15">
        <v>17.739436883079566</v>
      </c>
      <c r="BI52" s="15">
        <v>50.223968590812795</v>
      </c>
      <c r="BJ52" s="15">
        <v>54</v>
      </c>
      <c r="BK52" s="15">
        <v>7.5183851757145579</v>
      </c>
      <c r="BL52" s="15">
        <v>56.687411074078824</v>
      </c>
      <c r="BM52" s="15">
        <v>63</v>
      </c>
      <c r="BN52" s="15">
        <v>11.135786246565251</v>
      </c>
      <c r="BO52" s="15">
        <v>63.344521073250625</v>
      </c>
      <c r="BP52" s="15">
        <v>57</v>
      </c>
      <c r="BQ52" s="15">
        <v>-10.015895559323781</v>
      </c>
      <c r="BR52" s="15">
        <v>34.148816908017608</v>
      </c>
      <c r="BS52" s="15">
        <v>58</v>
      </c>
      <c r="BT52" s="15">
        <v>69.844829928449172</v>
      </c>
      <c r="BU52" s="15">
        <v>37.619629447414113</v>
      </c>
      <c r="BV52" s="15">
        <v>49</v>
      </c>
      <c r="BW52" s="15">
        <v>30.251150050517438</v>
      </c>
      <c r="BX52" s="17"/>
      <c r="BY52" s="17"/>
    </row>
    <row r="53" spans="1:78" s="32" customFormat="1" ht="32.25" customHeight="1" x14ac:dyDescent="0.25">
      <c r="A53" s="13">
        <v>47</v>
      </c>
      <c r="B53" s="64"/>
      <c r="C53" s="14" t="s">
        <v>59</v>
      </c>
      <c r="D53" s="15">
        <v>116.29519846766318</v>
      </c>
      <c r="E53" s="15">
        <v>130</v>
      </c>
      <c r="F53" s="15">
        <v>11.784494727998204</v>
      </c>
      <c r="G53" s="15">
        <v>111.65731816552142</v>
      </c>
      <c r="H53" s="15">
        <v>120</v>
      </c>
      <c r="I53" s="15">
        <v>7.4716838730725614</v>
      </c>
      <c r="J53" s="15">
        <v>103.19986338350324</v>
      </c>
      <c r="K53" s="15">
        <v>70</v>
      </c>
      <c r="L53" s="15">
        <v>-32.170452842683048</v>
      </c>
      <c r="M53" s="15">
        <v>116.14231217043174</v>
      </c>
      <c r="N53" s="15">
        <v>126</v>
      </c>
      <c r="O53" s="15">
        <v>8.4875939227925041</v>
      </c>
      <c r="P53" s="15">
        <v>110.39485918420904</v>
      </c>
      <c r="Q53" s="15">
        <v>124</v>
      </c>
      <c r="R53" s="15">
        <v>12.324070990560266</v>
      </c>
      <c r="S53" s="15">
        <v>98.413976980022028</v>
      </c>
      <c r="T53" s="15">
        <v>72</v>
      </c>
      <c r="U53" s="15">
        <v>-26.839660168782782</v>
      </c>
      <c r="V53" s="16">
        <v>89.171741884504371</v>
      </c>
      <c r="W53" s="15">
        <v>124</v>
      </c>
      <c r="X53" s="15">
        <v>39.057505639628907</v>
      </c>
      <c r="Y53" s="15">
        <v>92.524446364033082</v>
      </c>
      <c r="Z53" s="15">
        <v>110</v>
      </c>
      <c r="AA53" s="15">
        <v>18.887498734345488</v>
      </c>
      <c r="AB53" s="15">
        <v>100.65351474013764</v>
      </c>
      <c r="AC53" s="15">
        <v>130</v>
      </c>
      <c r="AD53" s="15">
        <v>29.155946849573706</v>
      </c>
      <c r="AE53" s="15">
        <v>171.93676300988014</v>
      </c>
      <c r="AF53" s="15">
        <v>126</v>
      </c>
      <c r="AG53" s="15">
        <v>-26.71724313388431</v>
      </c>
      <c r="AH53" s="15">
        <v>177.98439220068718</v>
      </c>
      <c r="AI53" s="15">
        <v>179</v>
      </c>
      <c r="AJ53" s="15">
        <v>0.5706162134529551</v>
      </c>
      <c r="AK53" s="15">
        <v>165.57668857154761</v>
      </c>
      <c r="AL53" s="15">
        <v>212</v>
      </c>
      <c r="AM53" s="15">
        <v>28.037347424297799</v>
      </c>
      <c r="AN53" s="15">
        <v>192.34249849861558</v>
      </c>
      <c r="AO53" s="15">
        <v>208</v>
      </c>
      <c r="AP53" s="15">
        <v>8.1404274269095627</v>
      </c>
      <c r="AQ53" s="15">
        <v>176.34968685093779</v>
      </c>
      <c r="AR53" s="15">
        <v>202</v>
      </c>
      <c r="AS53" s="15">
        <v>14.545142442324565</v>
      </c>
      <c r="AT53" s="15">
        <v>151.37864425559812</v>
      </c>
      <c r="AU53" s="15">
        <v>178</v>
      </c>
      <c r="AV53" s="15">
        <v>17.585938806171729</v>
      </c>
      <c r="AW53" s="15">
        <v>144.37892452868806</v>
      </c>
      <c r="AX53" s="15">
        <v>160</v>
      </c>
      <c r="AY53" s="15">
        <v>10.819498429085497</v>
      </c>
      <c r="AZ53" s="15">
        <v>154.34508918303413</v>
      </c>
      <c r="BA53" s="15">
        <v>159</v>
      </c>
      <c r="BB53" s="15">
        <v>3.015911190699252</v>
      </c>
      <c r="BC53" s="15">
        <v>105.74964202369449</v>
      </c>
      <c r="BD53" s="15">
        <v>141</v>
      </c>
      <c r="BE53" s="15">
        <v>33.33378468402497</v>
      </c>
      <c r="BF53" s="15">
        <v>99.790548813256322</v>
      </c>
      <c r="BG53" s="15">
        <v>116</v>
      </c>
      <c r="BH53" s="15">
        <v>16.243473334410993</v>
      </c>
      <c r="BI53" s="15">
        <v>98.790600006501876</v>
      </c>
      <c r="BJ53" s="15">
        <v>114</v>
      </c>
      <c r="BK53" s="15">
        <v>15.395594310083268</v>
      </c>
      <c r="BL53" s="15">
        <v>100.99399310655495</v>
      </c>
      <c r="BM53" s="15">
        <v>103</v>
      </c>
      <c r="BN53" s="15">
        <v>1.9862635704764982</v>
      </c>
      <c r="BO53" s="15">
        <v>105.99049480079901</v>
      </c>
      <c r="BP53" s="15">
        <v>94</v>
      </c>
      <c r="BQ53" s="15">
        <v>-11.312801986002826</v>
      </c>
      <c r="BR53" s="15">
        <v>105.49363985461294</v>
      </c>
      <c r="BS53" s="15">
        <v>93</v>
      </c>
      <c r="BT53" s="15">
        <v>-11.843026624004221</v>
      </c>
      <c r="BU53" s="15">
        <v>126.88649642007989</v>
      </c>
      <c r="BV53" s="15">
        <v>88</v>
      </c>
      <c r="BW53" s="15">
        <v>-30.646678344194612</v>
      </c>
      <c r="BX53" s="17"/>
      <c r="BY53" s="17"/>
    </row>
    <row r="54" spans="1:78" s="32" customFormat="1" ht="32.25" customHeight="1" x14ac:dyDescent="0.25">
      <c r="A54" s="13">
        <v>48</v>
      </c>
      <c r="B54" s="65"/>
      <c r="C54" s="14" t="s">
        <v>60</v>
      </c>
      <c r="D54" s="15">
        <v>101.43270274781689</v>
      </c>
      <c r="E54" s="15">
        <v>109</v>
      </c>
      <c r="F54" s="15">
        <v>7.4604117283525495</v>
      </c>
      <c r="G54" s="15">
        <v>94.685405804362162</v>
      </c>
      <c r="H54" s="15">
        <v>100</v>
      </c>
      <c r="I54" s="15">
        <v>5.6128968878464631</v>
      </c>
      <c r="J54" s="15">
        <v>99.75986793738646</v>
      </c>
      <c r="K54" s="15">
        <v>53</v>
      </c>
      <c r="L54" s="15">
        <v>-46.872423655106424</v>
      </c>
      <c r="M54" s="15">
        <v>108.58834064715163</v>
      </c>
      <c r="N54" s="15">
        <v>112</v>
      </c>
      <c r="O54" s="15">
        <v>3.1418284251476551</v>
      </c>
      <c r="P54" s="15">
        <v>101.3461002346837</v>
      </c>
      <c r="Q54" s="15">
        <v>110</v>
      </c>
      <c r="R54" s="15">
        <v>8.5389568471571735</v>
      </c>
      <c r="S54" s="15">
        <v>85.481371030724262</v>
      </c>
      <c r="T54" s="15">
        <v>60</v>
      </c>
      <c r="U54" s="15">
        <v>-29.809268058610787</v>
      </c>
      <c r="V54" s="16">
        <v>89.361066177252809</v>
      </c>
      <c r="W54" s="15">
        <v>110</v>
      </c>
      <c r="X54" s="15">
        <v>23.096114119552556</v>
      </c>
      <c r="Y54" s="15">
        <v>99.569454970431551</v>
      </c>
      <c r="Z54" s="15">
        <v>88</v>
      </c>
      <c r="AA54" s="15">
        <v>-11.619482072958268</v>
      </c>
      <c r="AB54" s="15">
        <v>98.696363064634966</v>
      </c>
      <c r="AC54" s="15">
        <v>101</v>
      </c>
      <c r="AD54" s="15">
        <v>2.3340646644257927</v>
      </c>
      <c r="AE54" s="15">
        <v>122.91513412035248</v>
      </c>
      <c r="AF54" s="15">
        <v>110</v>
      </c>
      <c r="AG54" s="15">
        <v>-10.507358766501943</v>
      </c>
      <c r="AH54" s="15">
        <v>130.50884573100245</v>
      </c>
      <c r="AI54" s="15">
        <v>115</v>
      </c>
      <c r="AJ54" s="15">
        <v>-11.883367479142692</v>
      </c>
      <c r="AK54" s="15">
        <v>137.22658160301305</v>
      </c>
      <c r="AL54" s="15">
        <v>152</v>
      </c>
      <c r="AM54" s="15">
        <v>10.765711879149935</v>
      </c>
      <c r="AN54" s="15">
        <v>144.33430644179526</v>
      </c>
      <c r="AO54" s="15">
        <v>176</v>
      </c>
      <c r="AP54" s="15">
        <v>21.939131685906116</v>
      </c>
      <c r="AQ54" s="15">
        <v>147.12227133932987</v>
      </c>
      <c r="AR54" s="15">
        <v>159</v>
      </c>
      <c r="AS54" s="15">
        <v>8.0733722722882426</v>
      </c>
      <c r="AT54" s="15">
        <v>136.63397111381909</v>
      </c>
      <c r="AU54" s="15">
        <v>162</v>
      </c>
      <c r="AV54" s="15">
        <v>18.564950340973738</v>
      </c>
      <c r="AW54" s="15">
        <v>147.28588274067505</v>
      </c>
      <c r="AX54" s="15">
        <v>161</v>
      </c>
      <c r="AY54" s="15">
        <v>9.3112231831962315</v>
      </c>
      <c r="AZ54" s="15">
        <v>120.23628008563738</v>
      </c>
      <c r="BA54" s="15">
        <v>150</v>
      </c>
      <c r="BB54" s="15">
        <v>24.754358578927793</v>
      </c>
      <c r="BC54" s="15">
        <v>90.071958419925878</v>
      </c>
      <c r="BD54" s="15">
        <v>138</v>
      </c>
      <c r="BE54" s="15">
        <v>53.210835448506685</v>
      </c>
      <c r="BF54" s="15">
        <v>78.097613896835696</v>
      </c>
      <c r="BG54" s="15">
        <v>95</v>
      </c>
      <c r="BH54" s="15">
        <v>21.642640869273912</v>
      </c>
      <c r="BI54" s="15">
        <v>69.54087958727925</v>
      </c>
      <c r="BJ54" s="15">
        <v>89</v>
      </c>
      <c r="BK54" s="15">
        <v>27.982275358335134</v>
      </c>
      <c r="BL54" s="15">
        <v>70.380022444629276</v>
      </c>
      <c r="BM54" s="15">
        <v>85</v>
      </c>
      <c r="BN54" s="15">
        <v>20.772908344655381</v>
      </c>
      <c r="BO54" s="15">
        <v>76.918347017518613</v>
      </c>
      <c r="BP54" s="15">
        <v>79</v>
      </c>
      <c r="BQ54" s="15">
        <v>2.7063152852300347</v>
      </c>
      <c r="BR54" s="15">
        <v>75.452624025334146</v>
      </c>
      <c r="BS54" s="15">
        <v>74</v>
      </c>
      <c r="BT54" s="15">
        <v>-1.9252133959534783</v>
      </c>
      <c r="BU54" s="15">
        <v>90.914104497917435</v>
      </c>
      <c r="BV54" s="15">
        <v>87</v>
      </c>
      <c r="BW54" s="15">
        <v>-4.3052775139055521</v>
      </c>
      <c r="BX54" s="17"/>
      <c r="BY54" s="17"/>
    </row>
    <row r="55" spans="1:78" s="31" customFormat="1" ht="33.75" customHeight="1" x14ac:dyDescent="0.25">
      <c r="A55" s="33" t="s">
        <v>61</v>
      </c>
      <c r="B55" s="34"/>
      <c r="C55" s="28"/>
      <c r="D55" s="29">
        <v>434.99613761488246</v>
      </c>
      <c r="E55" s="29">
        <v>539</v>
      </c>
      <c r="F55" s="29">
        <v>23.909146172050811</v>
      </c>
      <c r="G55" s="29">
        <v>428.16859605871946</v>
      </c>
      <c r="H55" s="29">
        <v>510</v>
      </c>
      <c r="I55" s="29">
        <v>19.111958395486369</v>
      </c>
      <c r="J55" s="29">
        <v>417.49035641508129</v>
      </c>
      <c r="K55" s="29">
        <v>265</v>
      </c>
      <c r="L55" s="29">
        <v>-36.525479947486708</v>
      </c>
      <c r="M55" s="29">
        <v>457.01527715844679</v>
      </c>
      <c r="N55" s="29">
        <v>491</v>
      </c>
      <c r="O55" s="29">
        <v>7.4362334346584067</v>
      </c>
      <c r="P55" s="29">
        <v>440.97618614020115</v>
      </c>
      <c r="Q55" s="29">
        <v>506</v>
      </c>
      <c r="R55" s="29">
        <v>14.74542524142689</v>
      </c>
      <c r="S55" s="29">
        <v>398.70277853444827</v>
      </c>
      <c r="T55" s="29">
        <v>270</v>
      </c>
      <c r="U55" s="29">
        <v>-32.280381643572682</v>
      </c>
      <c r="V55" s="29">
        <v>351.19656304831346</v>
      </c>
      <c r="W55" s="29">
        <v>506</v>
      </c>
      <c r="X55" s="29">
        <v>44.078858747370631</v>
      </c>
      <c r="Y55" s="29">
        <v>350.465694806302</v>
      </c>
      <c r="Z55" s="29">
        <v>375</v>
      </c>
      <c r="AA55" s="29">
        <v>7.000486939886601</v>
      </c>
      <c r="AB55" s="29">
        <v>378.20558163606722</v>
      </c>
      <c r="AC55" s="29">
        <v>426</v>
      </c>
      <c r="AD55" s="29">
        <v>12.637153094668898</v>
      </c>
      <c r="AE55" s="29">
        <v>567.99663961990473</v>
      </c>
      <c r="AF55" s="29">
        <v>438</v>
      </c>
      <c r="AG55" s="29">
        <v>-22.886867729868371</v>
      </c>
      <c r="AH55" s="29">
        <v>633.90674143201818</v>
      </c>
      <c r="AI55" s="29">
        <v>523</v>
      </c>
      <c r="AJ55" s="29">
        <v>-17.495750428758001</v>
      </c>
      <c r="AK55" s="29">
        <v>655.67162286802272</v>
      </c>
      <c r="AL55" s="29">
        <v>765</v>
      </c>
      <c r="AM55" s="29">
        <v>16.674257863068068</v>
      </c>
      <c r="AN55" s="29">
        <v>732.51209170567768</v>
      </c>
      <c r="AO55" s="29">
        <v>797</v>
      </c>
      <c r="AP55" s="29">
        <v>8.8036646800137017</v>
      </c>
      <c r="AQ55" s="29">
        <v>691.93443239278577</v>
      </c>
      <c r="AR55" s="29">
        <v>782</v>
      </c>
      <c r="AS55" s="29">
        <v>13.016488758300051</v>
      </c>
      <c r="AT55" s="29">
        <v>596.66777313732518</v>
      </c>
      <c r="AU55" s="29">
        <v>694</v>
      </c>
      <c r="AV55" s="29">
        <v>16.312633469526009</v>
      </c>
      <c r="AW55" s="29">
        <v>583.32961453872622</v>
      </c>
      <c r="AX55" s="29">
        <v>642</v>
      </c>
      <c r="AY55" s="29">
        <v>10.057844484317496</v>
      </c>
      <c r="AZ55" s="29">
        <v>496.83631124515267</v>
      </c>
      <c r="BA55" s="29">
        <v>587</v>
      </c>
      <c r="BB55" s="29">
        <v>18.147564240802456</v>
      </c>
      <c r="BC55" s="29">
        <v>317.93081521115835</v>
      </c>
      <c r="BD55" s="29">
        <v>529</v>
      </c>
      <c r="BE55" s="29">
        <v>66.388401089292643</v>
      </c>
      <c r="BF55" s="29">
        <v>287.02131046821091</v>
      </c>
      <c r="BG55" s="29">
        <v>355</v>
      </c>
      <c r="BH55" s="29">
        <v>23.684195929876111</v>
      </c>
      <c r="BI55" s="29">
        <v>278.82421049356924</v>
      </c>
      <c r="BJ55" s="29">
        <v>315</v>
      </c>
      <c r="BK55" s="29">
        <v>12.974407581892933</v>
      </c>
      <c r="BL55" s="29">
        <v>289.67817779274003</v>
      </c>
      <c r="BM55" s="29">
        <v>308</v>
      </c>
      <c r="BN55" s="29">
        <v>6.3248886563933491</v>
      </c>
      <c r="BO55" s="29">
        <v>313.21757088329036</v>
      </c>
      <c r="BP55" s="29">
        <v>281</v>
      </c>
      <c r="BQ55" s="29">
        <v>-10.286003685053519</v>
      </c>
      <c r="BR55" s="29">
        <v>286.31975605325857</v>
      </c>
      <c r="BS55" s="29">
        <v>272</v>
      </c>
      <c r="BT55" s="29">
        <v>-5.0013160987029277</v>
      </c>
      <c r="BU55" s="29">
        <v>326.47953043274924</v>
      </c>
      <c r="BV55" s="29">
        <v>270</v>
      </c>
      <c r="BW55" s="29">
        <v>-17.29956250484847</v>
      </c>
      <c r="BX55" s="30"/>
      <c r="BY55" s="30"/>
    </row>
    <row r="56" spans="1:78" s="36" customFormat="1" ht="33.75" customHeight="1" x14ac:dyDescent="0.25">
      <c r="A56" s="20" t="s">
        <v>62</v>
      </c>
      <c r="B56" s="21"/>
      <c r="C56" s="21"/>
      <c r="D56" s="22">
        <v>1244.1326962925366</v>
      </c>
      <c r="E56" s="22">
        <v>1224.8</v>
      </c>
      <c r="F56" s="22">
        <v>-1.5539095106291527</v>
      </c>
      <c r="G56" s="22">
        <v>1234.9450401289891</v>
      </c>
      <c r="H56" s="22">
        <v>1316.7</v>
      </c>
      <c r="I56" s="22">
        <v>6.6201294158379431</v>
      </c>
      <c r="J56" s="22">
        <v>1209.5875558307264</v>
      </c>
      <c r="K56" s="22">
        <v>958.7</v>
      </c>
      <c r="L56" s="22">
        <v>-20.741578782068455</v>
      </c>
      <c r="M56" s="22">
        <v>1292.5530569307862</v>
      </c>
      <c r="N56" s="22">
        <v>1283.1999999999998</v>
      </c>
      <c r="O56" s="22">
        <v>-0.72361106421391497</v>
      </c>
      <c r="P56" s="22">
        <v>1265.2671088847969</v>
      </c>
      <c r="Q56" s="22">
        <v>1330.8000000000002</v>
      </c>
      <c r="R56" s="22">
        <v>5.1793720594668562</v>
      </c>
      <c r="S56" s="22">
        <v>1225.783004947119</v>
      </c>
      <c r="T56" s="22">
        <v>969.4</v>
      </c>
      <c r="U56" s="22">
        <v>-20.915855735671549</v>
      </c>
      <c r="V56" s="22">
        <v>1264.344425070647</v>
      </c>
      <c r="W56" s="22">
        <v>1296.5</v>
      </c>
      <c r="X56" s="22">
        <v>2.5432607042623068</v>
      </c>
      <c r="Y56" s="22">
        <v>1181.0188528155306</v>
      </c>
      <c r="Z56" s="22">
        <v>1095.33</v>
      </c>
      <c r="AA56" s="22">
        <v>-7.2555025359036236</v>
      </c>
      <c r="AB56" s="22">
        <v>1169.1826019504001</v>
      </c>
      <c r="AC56" s="22">
        <v>1229.6100000000001</v>
      </c>
      <c r="AD56" s="22">
        <v>5.1683456415444935</v>
      </c>
      <c r="AE56" s="22">
        <v>1602.4667806534997</v>
      </c>
      <c r="AF56" s="22">
        <v>1292.0999999999999</v>
      </c>
      <c r="AG56" s="22">
        <v>-19.368063313420418</v>
      </c>
      <c r="AH56" s="22">
        <v>1779.6135321688016</v>
      </c>
      <c r="AI56" s="22">
        <v>1623.23</v>
      </c>
      <c r="AJ56" s="22">
        <v>-8.7874996083120447</v>
      </c>
      <c r="AK56" s="22">
        <v>1892.1138484190631</v>
      </c>
      <c r="AL56" s="22">
        <v>2051.5</v>
      </c>
      <c r="AM56" s="22">
        <v>8.4237083151265164</v>
      </c>
      <c r="AN56" s="22">
        <v>2033.5141960966434</v>
      </c>
      <c r="AO56" s="22">
        <v>2077.3000000000002</v>
      </c>
      <c r="AP56" s="22">
        <v>2.1532086664260395</v>
      </c>
      <c r="AQ56" s="22">
        <v>1971.6032672116892</v>
      </c>
      <c r="AR56" s="22">
        <v>2030.6000000000001</v>
      </c>
      <c r="AS56" s="22">
        <v>2.9923227339618998</v>
      </c>
      <c r="AT56" s="22">
        <v>1797.9457315401874</v>
      </c>
      <c r="AU56" s="22">
        <v>1875.1999999999998</v>
      </c>
      <c r="AV56" s="22">
        <v>4.2968075790381937</v>
      </c>
      <c r="AW56" s="22">
        <v>1729.5227209492232</v>
      </c>
      <c r="AX56" s="22">
        <v>1744.8999999999999</v>
      </c>
      <c r="AY56" s="22">
        <v>0.88910535054070194</v>
      </c>
      <c r="AZ56" s="22">
        <v>1504.3775348211927</v>
      </c>
      <c r="BA56" s="22">
        <v>1677.51</v>
      </c>
      <c r="BB56" s="22">
        <v>11.508578210680701</v>
      </c>
      <c r="BC56" s="22">
        <v>1115.0519887237065</v>
      </c>
      <c r="BD56" s="22">
        <v>1492.52</v>
      </c>
      <c r="BE56" s="22">
        <v>33.852054890135221</v>
      </c>
      <c r="BF56" s="22">
        <v>948.17758529732953</v>
      </c>
      <c r="BG56" s="22">
        <v>1126.1000000000001</v>
      </c>
      <c r="BH56" s="22">
        <v>18.764672089024092</v>
      </c>
      <c r="BI56" s="22">
        <v>901.70923884985643</v>
      </c>
      <c r="BJ56" s="22">
        <v>1062.8</v>
      </c>
      <c r="BK56" s="22">
        <v>17.865044984524854</v>
      </c>
      <c r="BL56" s="22">
        <v>928.22045825136513</v>
      </c>
      <c r="BM56" s="22">
        <v>1015.9</v>
      </c>
      <c r="BN56" s="22">
        <v>9.4459824677653188</v>
      </c>
      <c r="BO56" s="22">
        <v>1004.9161674160974</v>
      </c>
      <c r="BP56" s="22">
        <v>961.49999999999989</v>
      </c>
      <c r="BQ56" s="22">
        <v>-4.3203770447570653</v>
      </c>
      <c r="BR56" s="22">
        <v>998.05201348224045</v>
      </c>
      <c r="BS56" s="22">
        <v>907.6</v>
      </c>
      <c r="BT56" s="22">
        <v>-9.062855668879422</v>
      </c>
      <c r="BU56" s="22">
        <v>1076.4008716557119</v>
      </c>
      <c r="BV56" s="22">
        <v>907.19999999999993</v>
      </c>
      <c r="BW56" s="22">
        <v>-15.719131794779056</v>
      </c>
      <c r="BX56" s="23"/>
      <c r="BY56" s="23"/>
      <c r="BZ56" s="35"/>
    </row>
    <row r="57" spans="1:78" ht="30.75" customHeight="1" x14ac:dyDescent="0.25">
      <c r="A57" s="13">
        <v>49</v>
      </c>
      <c r="B57" s="66" t="s">
        <v>63</v>
      </c>
      <c r="C57" s="14" t="s">
        <v>64</v>
      </c>
      <c r="D57" s="15">
        <v>131.46413739822793</v>
      </c>
      <c r="E57" s="15">
        <v>136</v>
      </c>
      <c r="F57" s="15">
        <v>3.4502661269758637</v>
      </c>
      <c r="G57" s="15">
        <v>150.06743561446081</v>
      </c>
      <c r="H57" s="15">
        <v>179</v>
      </c>
      <c r="I57" s="15">
        <v>19.279708663690386</v>
      </c>
      <c r="J57" s="15">
        <v>158.55251738010952</v>
      </c>
      <c r="K57" s="15">
        <v>161</v>
      </c>
      <c r="L57" s="15">
        <v>1.5436416023739004</v>
      </c>
      <c r="M57" s="15">
        <v>144.46970538273217</v>
      </c>
      <c r="N57" s="15">
        <v>152</v>
      </c>
      <c r="O57" s="15">
        <v>5.2123693319083149</v>
      </c>
      <c r="P57" s="15">
        <v>149.30452266716796</v>
      </c>
      <c r="Q57" s="15">
        <v>184</v>
      </c>
      <c r="R57" s="15">
        <v>23.238061857091736</v>
      </c>
      <c r="S57" s="15">
        <v>118.28603002406494</v>
      </c>
      <c r="T57" s="15">
        <v>157</v>
      </c>
      <c r="U57" s="15">
        <v>32.729114307123858</v>
      </c>
      <c r="V57" s="16">
        <v>117.00241291852167</v>
      </c>
      <c r="W57" s="15">
        <v>184</v>
      </c>
      <c r="X57" s="15">
        <v>57.261714019636692</v>
      </c>
      <c r="Y57" s="15">
        <v>151.85907440458899</v>
      </c>
      <c r="Z57" s="15">
        <v>147</v>
      </c>
      <c r="AA57" s="15">
        <v>-3.19972607737833</v>
      </c>
      <c r="AB57" s="15">
        <v>164.40074074222483</v>
      </c>
      <c r="AC57" s="15">
        <v>116</v>
      </c>
      <c r="AD57" s="15">
        <v>-29.440707215617511</v>
      </c>
      <c r="AE57" s="15">
        <v>179.5357630322741</v>
      </c>
      <c r="AF57" s="15">
        <v>215</v>
      </c>
      <c r="AG57" s="15">
        <v>19.753299492397343</v>
      </c>
      <c r="AH57" s="15">
        <v>190.03919641531937</v>
      </c>
      <c r="AI57" s="15">
        <v>240</v>
      </c>
      <c r="AJ57" s="15">
        <v>26.289736289714817</v>
      </c>
      <c r="AK57" s="15">
        <v>195.73637683594609</v>
      </c>
      <c r="AL57" s="15">
        <v>252</v>
      </c>
      <c r="AM57" s="15">
        <v>28.744592126179253</v>
      </c>
      <c r="AN57" s="15">
        <v>203.18305799531691</v>
      </c>
      <c r="AO57" s="15">
        <v>256</v>
      </c>
      <c r="AP57" s="15">
        <v>25.994756908275512</v>
      </c>
      <c r="AQ57" s="15">
        <v>211.48826505028666</v>
      </c>
      <c r="AR57" s="15">
        <v>233</v>
      </c>
      <c r="AS57" s="15">
        <v>10.171597438088769</v>
      </c>
      <c r="AT57" s="15">
        <v>223.13605354558945</v>
      </c>
      <c r="AU57" s="15">
        <v>243</v>
      </c>
      <c r="AV57" s="15">
        <v>8.902168044462659</v>
      </c>
      <c r="AW57" s="15">
        <v>197.02716770134165</v>
      </c>
      <c r="AX57" s="15">
        <v>225</v>
      </c>
      <c r="AY57" s="15">
        <v>14.197449328947476</v>
      </c>
      <c r="AZ57" s="15">
        <v>152.4207388964393</v>
      </c>
      <c r="BA57" s="15">
        <v>219</v>
      </c>
      <c r="BB57" s="15">
        <v>43.681234972097393</v>
      </c>
      <c r="BC57" s="15">
        <v>134.7140369370903</v>
      </c>
      <c r="BD57" s="15">
        <v>214</v>
      </c>
      <c r="BE57" s="15">
        <v>58.855012339905763</v>
      </c>
      <c r="BF57" s="15">
        <v>79.369562005904669</v>
      </c>
      <c r="BG57" s="15">
        <v>122</v>
      </c>
      <c r="BH57" s="15">
        <v>53.711318188859167</v>
      </c>
      <c r="BI57" s="15">
        <v>84.994408384452413</v>
      </c>
      <c r="BJ57" s="15">
        <v>110</v>
      </c>
      <c r="BK57" s="15">
        <v>29.420278452249022</v>
      </c>
      <c r="BL57" s="15">
        <v>81.334111541069632</v>
      </c>
      <c r="BM57" s="15">
        <v>101</v>
      </c>
      <c r="BN57" s="15">
        <v>24.179139706960573</v>
      </c>
      <c r="BO57" s="15">
        <v>83.252799124843676</v>
      </c>
      <c r="BP57" s="15">
        <v>95</v>
      </c>
      <c r="BQ57" s="15">
        <v>14.110277370422747</v>
      </c>
      <c r="BR57" s="15">
        <v>105.37349217331148</v>
      </c>
      <c r="BS57" s="15">
        <v>125</v>
      </c>
      <c r="BT57" s="15">
        <v>18.625659472695581</v>
      </c>
      <c r="BU57" s="15">
        <v>131.66870306594939</v>
      </c>
      <c r="BV57" s="15">
        <v>123</v>
      </c>
      <c r="BW57" s="15">
        <v>-6.5837232873839895</v>
      </c>
      <c r="BX57" s="17"/>
      <c r="BY57" s="17"/>
    </row>
    <row r="58" spans="1:78" ht="30.75" customHeight="1" x14ac:dyDescent="0.25">
      <c r="A58" s="13">
        <v>50</v>
      </c>
      <c r="B58" s="66"/>
      <c r="C58" s="14" t="s">
        <v>65</v>
      </c>
      <c r="D58" s="15">
        <v>133.30279666253881</v>
      </c>
      <c r="E58" s="15">
        <v>134</v>
      </c>
      <c r="F58" s="15">
        <v>0.52302228829166053</v>
      </c>
      <c r="G58" s="15">
        <v>126.84271343603234</v>
      </c>
      <c r="H58" s="15">
        <v>143</v>
      </c>
      <c r="I58" s="15">
        <v>12.738048663801166</v>
      </c>
      <c r="J58" s="15">
        <v>131.34528066991322</v>
      </c>
      <c r="K58" s="15">
        <v>123</v>
      </c>
      <c r="L58" s="15">
        <v>-6.3536966287246628</v>
      </c>
      <c r="M58" s="15">
        <v>114.25381928961171</v>
      </c>
      <c r="N58" s="15">
        <v>111</v>
      </c>
      <c r="O58" s="15">
        <v>-2.8478866700848737</v>
      </c>
      <c r="P58" s="15">
        <v>121.25336992363943</v>
      </c>
      <c r="Q58" s="15">
        <v>134</v>
      </c>
      <c r="R58" s="15">
        <v>10.512392426196399</v>
      </c>
      <c r="S58" s="15">
        <v>117.33974178387243</v>
      </c>
      <c r="T58" s="15">
        <v>128</v>
      </c>
      <c r="U58" s="15">
        <v>9.084951146187672</v>
      </c>
      <c r="V58" s="16">
        <v>97.691335058183142</v>
      </c>
      <c r="W58" s="15">
        <v>134</v>
      </c>
      <c r="X58" s="15">
        <v>37.166719975924259</v>
      </c>
      <c r="Y58" s="15">
        <v>102.38745841299092</v>
      </c>
      <c r="Z58" s="15">
        <v>72</v>
      </c>
      <c r="AA58" s="15">
        <v>-29.678887320769125</v>
      </c>
      <c r="AB58" s="15">
        <v>104.00863189814223</v>
      </c>
      <c r="AC58" s="15">
        <v>101</v>
      </c>
      <c r="AD58" s="15">
        <v>-2.8926751974669189</v>
      </c>
      <c r="AE58" s="15">
        <v>139.13310320567675</v>
      </c>
      <c r="AF58" s="15">
        <v>107</v>
      </c>
      <c r="AG58" s="15">
        <v>-23.095224979044161</v>
      </c>
      <c r="AH58" s="15">
        <v>134.80189986689069</v>
      </c>
      <c r="AI58" s="15">
        <v>110</v>
      </c>
      <c r="AJ58" s="15">
        <v>-18.398776197799272</v>
      </c>
      <c r="AK58" s="15">
        <v>136.62338783772506</v>
      </c>
      <c r="AL58" s="15">
        <v>156</v>
      </c>
      <c r="AM58" s="15">
        <v>14.182500133351677</v>
      </c>
      <c r="AN58" s="15">
        <v>148.67053024047581</v>
      </c>
      <c r="AO58" s="15">
        <v>137</v>
      </c>
      <c r="AP58" s="15">
        <v>-7.8499284435177801</v>
      </c>
      <c r="AQ58" s="15">
        <v>170.43852416319686</v>
      </c>
      <c r="AR58" s="15">
        <v>156</v>
      </c>
      <c r="AS58" s="15">
        <v>-8.4713970823707712</v>
      </c>
      <c r="AT58" s="15">
        <v>154.32757888395395</v>
      </c>
      <c r="AU58" s="15">
        <v>168</v>
      </c>
      <c r="AV58" s="15">
        <v>8.8593504899905007</v>
      </c>
      <c r="AW58" s="15">
        <v>164.7276320125971</v>
      </c>
      <c r="AX58" s="15">
        <v>169</v>
      </c>
      <c r="AY58" s="15">
        <v>2.5935952184853743</v>
      </c>
      <c r="AZ58" s="15">
        <v>143.91918373886898</v>
      </c>
      <c r="BA58" s="15">
        <v>172</v>
      </c>
      <c r="BB58" s="15">
        <v>19.511517180420952</v>
      </c>
      <c r="BC58" s="15">
        <v>117.38240645395588</v>
      </c>
      <c r="BD58" s="15">
        <v>147</v>
      </c>
      <c r="BE58" s="15">
        <v>25.231714394662575</v>
      </c>
      <c r="BF58" s="15">
        <v>58.764002638987115</v>
      </c>
      <c r="BG58" s="15">
        <v>105</v>
      </c>
      <c r="BH58" s="15">
        <v>78.680816970655954</v>
      </c>
      <c r="BI58" s="15">
        <v>39.406498432791579</v>
      </c>
      <c r="BJ58" s="15">
        <v>52</v>
      </c>
      <c r="BK58" s="15">
        <v>31.95793097092055</v>
      </c>
      <c r="BL58" s="15">
        <v>46.007174205049481</v>
      </c>
      <c r="BM58" s="15">
        <v>51</v>
      </c>
      <c r="BN58" s="15">
        <v>10.852276587772991</v>
      </c>
      <c r="BO58" s="15">
        <v>84.157720854461544</v>
      </c>
      <c r="BP58" s="15">
        <v>48</v>
      </c>
      <c r="BQ58" s="15">
        <v>-42.964234876311622</v>
      </c>
      <c r="BR58" s="15">
        <v>98.543728791707949</v>
      </c>
      <c r="BS58" s="15">
        <v>152</v>
      </c>
      <c r="BT58" s="15">
        <v>54.246243635942236</v>
      </c>
      <c r="BU58" s="15">
        <v>122.26379570409587</v>
      </c>
      <c r="BV58" s="15">
        <v>148</v>
      </c>
      <c r="BW58" s="15">
        <v>21.049734426854506</v>
      </c>
      <c r="BX58" s="17"/>
      <c r="BY58" s="17"/>
    </row>
    <row r="59" spans="1:78" ht="30.75" customHeight="1" x14ac:dyDescent="0.25">
      <c r="A59" s="13">
        <v>51</v>
      </c>
      <c r="B59" s="66"/>
      <c r="C59" s="14" t="s">
        <v>66</v>
      </c>
      <c r="D59" s="15">
        <v>128.70614850176162</v>
      </c>
      <c r="E59" s="15">
        <v>176</v>
      </c>
      <c r="F59" s="15">
        <v>36.745603880447923</v>
      </c>
      <c r="G59" s="15">
        <v>163.46631379432336</v>
      </c>
      <c r="H59" s="15">
        <v>183</v>
      </c>
      <c r="I59" s="15">
        <v>11.949670701117251</v>
      </c>
      <c r="J59" s="15">
        <v>176.37794832816917</v>
      </c>
      <c r="K59" s="15">
        <v>176</v>
      </c>
      <c r="L59" s="15">
        <v>-0.21428320929663883</v>
      </c>
      <c r="M59" s="15">
        <v>140.6927196210921</v>
      </c>
      <c r="N59" s="15">
        <v>170</v>
      </c>
      <c r="O59" s="15">
        <v>20.830701444848803</v>
      </c>
      <c r="P59" s="15">
        <v>174.64104772583889</v>
      </c>
      <c r="Q59" s="15">
        <v>167</v>
      </c>
      <c r="R59" s="15">
        <v>-4.3752873825140037</v>
      </c>
      <c r="S59" s="15">
        <v>167.49301851407597</v>
      </c>
      <c r="T59" s="15">
        <v>162</v>
      </c>
      <c r="U59" s="15">
        <v>-3.2795507316111459</v>
      </c>
      <c r="V59" s="16">
        <v>152.21673136972723</v>
      </c>
      <c r="W59" s="15">
        <v>141</v>
      </c>
      <c r="X59" s="15">
        <v>-7.3689214508767229</v>
      </c>
      <c r="Y59" s="15">
        <v>173.77687895782864</v>
      </c>
      <c r="Z59" s="15">
        <v>61</v>
      </c>
      <c r="AA59" s="15">
        <v>-64.897516651335891</v>
      </c>
      <c r="AB59" s="15">
        <v>172.7885336372363</v>
      </c>
      <c r="AC59" s="15">
        <v>79</v>
      </c>
      <c r="AD59" s="15">
        <v>-54.279373557357779</v>
      </c>
      <c r="AE59" s="15">
        <v>128.89017536231404</v>
      </c>
      <c r="AF59" s="15">
        <v>201</v>
      </c>
      <c r="AG59" s="15">
        <v>55.946719317421326</v>
      </c>
      <c r="AH59" s="15">
        <v>165.71188964528602</v>
      </c>
      <c r="AI59" s="15">
        <v>218</v>
      </c>
      <c r="AJ59" s="15">
        <v>31.553626276689684</v>
      </c>
      <c r="AK59" s="15">
        <v>182.76771088225473</v>
      </c>
      <c r="AL59" s="15">
        <v>212</v>
      </c>
      <c r="AM59" s="15">
        <v>15.994230587358901</v>
      </c>
      <c r="AN59" s="15">
        <v>167.25434652053528</v>
      </c>
      <c r="AO59" s="37">
        <v>207</v>
      </c>
      <c r="AP59" s="15">
        <v>23.763599754691459</v>
      </c>
      <c r="AQ59" s="15">
        <v>191.12759357029012</v>
      </c>
      <c r="AR59" s="37">
        <v>206</v>
      </c>
      <c r="AS59" s="15">
        <v>7.7814020214932107</v>
      </c>
      <c r="AT59" s="15">
        <v>154.32757888395395</v>
      </c>
      <c r="AU59" s="37">
        <v>210</v>
      </c>
      <c r="AV59" s="15">
        <v>36.074188112488123</v>
      </c>
      <c r="AW59" s="15">
        <v>190.89025592048017</v>
      </c>
      <c r="AX59" s="37">
        <v>207</v>
      </c>
      <c r="AY59" s="15">
        <v>8.4392699888415059</v>
      </c>
      <c r="AZ59" s="15">
        <v>187.64146740637349</v>
      </c>
      <c r="BA59" s="37">
        <v>211</v>
      </c>
      <c r="BB59" s="15">
        <v>12.44849175211316</v>
      </c>
      <c r="BC59" s="15">
        <v>165.43829097537406</v>
      </c>
      <c r="BD59" s="37">
        <v>185</v>
      </c>
      <c r="BE59" s="15">
        <v>11.824172571716034</v>
      </c>
      <c r="BF59" s="15">
        <v>52.658651715455989</v>
      </c>
      <c r="BG59" s="37">
        <v>76</v>
      </c>
      <c r="BH59" s="15">
        <v>44.32576134054915</v>
      </c>
      <c r="BI59" s="15">
        <v>44.042557071943527</v>
      </c>
      <c r="BJ59" s="15">
        <v>64</v>
      </c>
      <c r="BK59" s="15">
        <v>45.313996858665547</v>
      </c>
      <c r="BL59" s="15">
        <v>42.720947476117374</v>
      </c>
      <c r="BM59" s="15">
        <v>61</v>
      </c>
      <c r="BN59" s="15">
        <v>42.787095333270194</v>
      </c>
      <c r="BO59" s="15">
        <v>43.436243021657575</v>
      </c>
      <c r="BP59" s="15">
        <v>55</v>
      </c>
      <c r="BQ59" s="15">
        <v>26.622369187355055</v>
      </c>
      <c r="BR59" s="15">
        <v>132.69254569972557</v>
      </c>
      <c r="BS59" s="15">
        <v>147</v>
      </c>
      <c r="BT59" s="15">
        <v>10.782409987559701</v>
      </c>
      <c r="BU59" s="15">
        <v>144.20857954842077</v>
      </c>
      <c r="BV59" s="15">
        <v>156</v>
      </c>
      <c r="BW59" s="15">
        <v>8.1766428103676283</v>
      </c>
      <c r="BX59" s="17"/>
      <c r="BY59" s="17"/>
    </row>
    <row r="60" spans="1:78" ht="30.75" customHeight="1" x14ac:dyDescent="0.25">
      <c r="A60" s="13">
        <v>52</v>
      </c>
      <c r="B60" s="66"/>
      <c r="C60" s="14" t="s">
        <v>67</v>
      </c>
      <c r="D60" s="15">
        <v>103.19475120944816</v>
      </c>
      <c r="E60" s="15">
        <v>72</v>
      </c>
      <c r="F60" s="15">
        <v>-30.229009560897197</v>
      </c>
      <c r="G60" s="15">
        <v>104.73456443925909</v>
      </c>
      <c r="H60" s="15">
        <v>91</v>
      </c>
      <c r="I60" s="15">
        <v>-13.113688411073177</v>
      </c>
      <c r="J60" s="15">
        <v>95.928963917847327</v>
      </c>
      <c r="K60" s="15">
        <v>86</v>
      </c>
      <c r="L60" s="15">
        <v>-10.350329569232498</v>
      </c>
      <c r="M60" s="15">
        <v>94.896767261206421</v>
      </c>
      <c r="N60" s="15">
        <v>89</v>
      </c>
      <c r="O60" s="15">
        <v>-6.2138758056693106</v>
      </c>
      <c r="P60" s="15">
        <v>97.726596654873575</v>
      </c>
      <c r="Q60" s="15">
        <v>108</v>
      </c>
      <c r="R60" s="15">
        <v>10.512392426196392</v>
      </c>
      <c r="S60" s="15">
        <v>70.261901834294576</v>
      </c>
      <c r="T60" s="15">
        <v>87</v>
      </c>
      <c r="U60" s="15">
        <v>23.822438232856967</v>
      </c>
      <c r="V60" s="16">
        <v>49.1296539682142</v>
      </c>
      <c r="W60" s="15">
        <v>108</v>
      </c>
      <c r="X60" s="15">
        <v>119.82650248233706</v>
      </c>
      <c r="Y60" s="15">
        <v>61.056741255453304</v>
      </c>
      <c r="Z60" s="15">
        <v>51</v>
      </c>
      <c r="AA60" s="15">
        <v>-16.471139875246916</v>
      </c>
      <c r="AB60" s="15">
        <v>52.843095238572261</v>
      </c>
      <c r="AC60" s="15">
        <v>75</v>
      </c>
      <c r="AD60" s="15">
        <v>41.929611922608458</v>
      </c>
      <c r="AE60" s="15">
        <v>118.64724751895135</v>
      </c>
      <c r="AF60" s="15">
        <v>142</v>
      </c>
      <c r="AG60" s="15">
        <v>19.682506732672877</v>
      </c>
      <c r="AH60" s="15">
        <v>125.35718076793657</v>
      </c>
      <c r="AI60" s="15">
        <v>151</v>
      </c>
      <c r="AJ60" s="15">
        <v>20.455804027320838</v>
      </c>
      <c r="AK60" s="15">
        <v>169.19585116327542</v>
      </c>
      <c r="AL60" s="15">
        <v>163</v>
      </c>
      <c r="AM60" s="15">
        <v>-3.6619403612304731</v>
      </c>
      <c r="AN60" s="15">
        <v>155.17486593849662</v>
      </c>
      <c r="AO60" s="15">
        <v>159</v>
      </c>
      <c r="AP60" s="15">
        <v>2.4650474407494989</v>
      </c>
      <c r="AQ60" s="15">
        <v>183.24604331996886</v>
      </c>
      <c r="AR60" s="15">
        <v>173</v>
      </c>
      <c r="AS60" s="15">
        <v>-5.5914131264914033</v>
      </c>
      <c r="AT60" s="15">
        <v>184.79990337696395</v>
      </c>
      <c r="AU60" s="15">
        <v>162</v>
      </c>
      <c r="AV60" s="15">
        <v>-12.337616503216232</v>
      </c>
      <c r="AW60" s="15">
        <v>169.57256236590879</v>
      </c>
      <c r="AX60" s="15">
        <v>157</v>
      </c>
      <c r="AY60" s="15">
        <v>-7.4142669017286762</v>
      </c>
      <c r="AZ60" s="15">
        <v>122.05804190511674</v>
      </c>
      <c r="BA60" s="15">
        <v>148</v>
      </c>
      <c r="BB60" s="15">
        <v>21.25378851731011</v>
      </c>
      <c r="BC60" s="15">
        <v>63.811912233358569</v>
      </c>
      <c r="BD60" s="15">
        <v>100</v>
      </c>
      <c r="BE60" s="15">
        <v>56.710552152554996</v>
      </c>
      <c r="BF60" s="15">
        <v>35.678144459385038</v>
      </c>
      <c r="BG60" s="15">
        <v>35</v>
      </c>
      <c r="BH60" s="15">
        <v>-1.9007279376790964</v>
      </c>
      <c r="BI60" s="15">
        <v>31.679734034204991</v>
      </c>
      <c r="BJ60" s="15">
        <v>30</v>
      </c>
      <c r="BK60" s="15">
        <v>-5.3022352788421827</v>
      </c>
      <c r="BL60" s="15">
        <v>33.273045630437572</v>
      </c>
      <c r="BM60" s="15">
        <v>28</v>
      </c>
      <c r="BN60" s="15">
        <v>-15.847799714534958</v>
      </c>
      <c r="BO60" s="15">
        <v>34.160795293074443</v>
      </c>
      <c r="BP60" s="15">
        <v>26</v>
      </c>
      <c r="BQ60" s="15">
        <v>-23.889359785276763</v>
      </c>
      <c r="BR60" s="15">
        <v>37.319778478047816</v>
      </c>
      <c r="BS60" s="15">
        <v>33</v>
      </c>
      <c r="BT60" s="15">
        <v>-11.575037833058923</v>
      </c>
      <c r="BU60" s="15">
        <v>75.239258894828225</v>
      </c>
      <c r="BV60" s="15">
        <v>55</v>
      </c>
      <c r="BW60" s="15">
        <v>-26.899864767566743</v>
      </c>
      <c r="BX60" s="17"/>
      <c r="BY60" s="17"/>
    </row>
    <row r="61" spans="1:78" ht="30.75" customHeight="1" x14ac:dyDescent="0.25">
      <c r="A61" s="13">
        <v>53</v>
      </c>
      <c r="B61" s="66"/>
      <c r="C61" s="14" t="s">
        <v>68</v>
      </c>
      <c r="D61" s="15">
        <v>122.27084107667355</v>
      </c>
      <c r="E61" s="15">
        <v>149</v>
      </c>
      <c r="F61" s="15">
        <v>21.860615898246046</v>
      </c>
      <c r="G61" s="15">
        <v>131.30900616265319</v>
      </c>
      <c r="H61" s="15">
        <v>148</v>
      </c>
      <c r="I61" s="15">
        <v>12.711233086839133</v>
      </c>
      <c r="J61" s="15">
        <v>121.96347490777656</v>
      </c>
      <c r="K61" s="15">
        <v>139</v>
      </c>
      <c r="L61" s="15">
        <v>13.968546817074307</v>
      </c>
      <c r="M61" s="15">
        <v>147.30244470396221</v>
      </c>
      <c r="N61" s="15">
        <v>142</v>
      </c>
      <c r="O61" s="15">
        <v>-3.5996990509008038</v>
      </c>
      <c r="P61" s="15">
        <v>130.30212887316475</v>
      </c>
      <c r="Q61" s="15">
        <v>147</v>
      </c>
      <c r="R61" s="15">
        <v>12.814733935075498</v>
      </c>
      <c r="S61" s="15">
        <v>136.26550658772283</v>
      </c>
      <c r="T61" s="15">
        <v>139</v>
      </c>
      <c r="U61" s="15">
        <v>2.0067392554085624</v>
      </c>
      <c r="V61" s="16">
        <v>131.7697077528982</v>
      </c>
      <c r="W61" s="15">
        <v>146</v>
      </c>
      <c r="X61" s="15">
        <v>10.799365415446793</v>
      </c>
      <c r="Y61" s="15">
        <v>35.69471027241886</v>
      </c>
      <c r="Z61" s="15">
        <v>51</v>
      </c>
      <c r="AA61" s="15">
        <v>42.878313371288151</v>
      </c>
      <c r="AB61" s="15">
        <v>48.649198791066532</v>
      </c>
      <c r="AC61" s="15">
        <v>63</v>
      </c>
      <c r="AD61" s="15">
        <v>29.498535568007568</v>
      </c>
      <c r="AE61" s="15">
        <v>99.014969152506154</v>
      </c>
      <c r="AF61" s="15">
        <v>133</v>
      </c>
      <c r="AG61" s="15">
        <v>34.323124208773898</v>
      </c>
      <c r="AH61" s="15">
        <v>120.20551580487069</v>
      </c>
      <c r="AI61" s="15">
        <v>151</v>
      </c>
      <c r="AJ61" s="15">
        <v>25.618195628491726</v>
      </c>
      <c r="AK61" s="15">
        <v>142.95692237324874</v>
      </c>
      <c r="AL61" s="15">
        <v>158</v>
      </c>
      <c r="AM61" s="15">
        <v>10.522804616257069</v>
      </c>
      <c r="AN61" s="15">
        <v>130.08671396041632</v>
      </c>
      <c r="AO61" s="15">
        <v>155</v>
      </c>
      <c r="AP61" s="15">
        <v>19.151291689299239</v>
      </c>
      <c r="AQ61" s="15">
        <v>164.52736147545593</v>
      </c>
      <c r="AR61" s="15">
        <v>155</v>
      </c>
      <c r="AS61" s="15">
        <v>-5.7907459221469484</v>
      </c>
      <c r="AT61" s="15">
        <v>150.3956660461462</v>
      </c>
      <c r="AU61" s="15">
        <v>154</v>
      </c>
      <c r="AV61" s="15">
        <v>2.3965676994627434</v>
      </c>
      <c r="AW61" s="15">
        <v>146.31689667001271</v>
      </c>
      <c r="AX61" s="15">
        <v>155</v>
      </c>
      <c r="AY61" s="15">
        <v>5.9344501746576963</v>
      </c>
      <c r="AZ61" s="15">
        <v>129.34508918303413</v>
      </c>
      <c r="BA61" s="15">
        <v>123</v>
      </c>
      <c r="BB61" s="15">
        <v>-4.9055508973017918</v>
      </c>
      <c r="BC61" s="15">
        <v>94.536166271642315</v>
      </c>
      <c r="BD61" s="15">
        <v>109</v>
      </c>
      <c r="BE61" s="15">
        <v>15.299788746242346</v>
      </c>
      <c r="BF61" s="15">
        <v>45.790131926483468</v>
      </c>
      <c r="BG61" s="15">
        <v>36</v>
      </c>
      <c r="BH61" s="15">
        <v>-21.380440532911386</v>
      </c>
      <c r="BI61" s="15">
        <v>32.452410474063655</v>
      </c>
      <c r="BJ61" s="15">
        <v>50</v>
      </c>
      <c r="BK61" s="15">
        <v>54.071760062201193</v>
      </c>
      <c r="BL61" s="15">
        <v>30.39759724262198</v>
      </c>
      <c r="BM61" s="15">
        <v>41</v>
      </c>
      <c r="BN61" s="15">
        <v>34.879081635149319</v>
      </c>
      <c r="BO61" s="15">
        <v>33.482103995861046</v>
      </c>
      <c r="BP61" s="15">
        <v>42</v>
      </c>
      <c r="BQ61" s="15">
        <v>25.440145592976805</v>
      </c>
      <c r="BR61" s="15">
        <v>58.540828985173043</v>
      </c>
      <c r="BS61" s="15">
        <v>75</v>
      </c>
      <c r="BT61" s="15">
        <v>28.115712230511225</v>
      </c>
      <c r="BU61" s="15">
        <v>124.3537751178411</v>
      </c>
      <c r="BV61" s="15">
        <v>153</v>
      </c>
      <c r="BW61" s="15">
        <v>23.036071767835715</v>
      </c>
      <c r="BX61" s="17"/>
      <c r="BY61" s="17"/>
    </row>
    <row r="62" spans="1:78" ht="30.75" customHeight="1" x14ac:dyDescent="0.25">
      <c r="A62" s="13">
        <v>54</v>
      </c>
      <c r="B62" s="66"/>
      <c r="C62" s="14" t="s">
        <v>69</v>
      </c>
      <c r="D62" s="15">
        <v>33.095866757595843</v>
      </c>
      <c r="E62" s="15">
        <v>44</v>
      </c>
      <c r="F62" s="15">
        <v>32.947114883768819</v>
      </c>
      <c r="G62" s="15">
        <v>38.410117448939367</v>
      </c>
      <c r="H62" s="15">
        <v>49</v>
      </c>
      <c r="I62" s="15">
        <v>27.570554984994079</v>
      </c>
      <c r="J62" s="15">
        <v>41.279945353401295</v>
      </c>
      <c r="K62" s="15">
        <v>47</v>
      </c>
      <c r="L62" s="15">
        <v>13.8567398712106</v>
      </c>
      <c r="M62" s="15">
        <v>42.491089818450632</v>
      </c>
      <c r="N62" s="15">
        <v>47</v>
      </c>
      <c r="O62" s="15">
        <v>10.611425126572048</v>
      </c>
      <c r="P62" s="15">
        <v>46.148670642579184</v>
      </c>
      <c r="Q62" s="15">
        <v>58</v>
      </c>
      <c r="R62" s="15">
        <v>25.680760014105715</v>
      </c>
      <c r="S62" s="15">
        <v>38.797817847893299</v>
      </c>
      <c r="T62" s="15">
        <v>48</v>
      </c>
      <c r="U62" s="15">
        <v>23.718298251164079</v>
      </c>
      <c r="V62" s="16">
        <v>40.894047233658057</v>
      </c>
      <c r="W62" s="15">
        <v>58</v>
      </c>
      <c r="X62" s="15">
        <v>41.829933507444082</v>
      </c>
      <c r="Y62" s="15">
        <v>28.180034425593835</v>
      </c>
      <c r="Z62" s="15">
        <v>35</v>
      </c>
      <c r="AA62" s="15">
        <v>24.201409662623039</v>
      </c>
      <c r="AB62" s="15">
        <v>16.775585790022941</v>
      </c>
      <c r="AC62" s="15">
        <v>27</v>
      </c>
      <c r="AD62" s="15">
        <v>60.94817992023799</v>
      </c>
      <c r="AE62" s="15">
        <v>33.289515490928792</v>
      </c>
      <c r="AF62" s="15">
        <v>45</v>
      </c>
      <c r="AG62" s="15">
        <v>35.177695849199878</v>
      </c>
      <c r="AH62" s="15">
        <v>28.334157296862376</v>
      </c>
      <c r="AI62" s="15">
        <v>42</v>
      </c>
      <c r="AJ62" s="15">
        <v>48.230983402675371</v>
      </c>
      <c r="AK62" s="15">
        <v>26.238928790026669</v>
      </c>
      <c r="AL62" s="15">
        <v>34</v>
      </c>
      <c r="AM62" s="15">
        <v>29.57846058457725</v>
      </c>
      <c r="AN62" s="15">
        <v>45.530349886145714</v>
      </c>
      <c r="AO62" s="15">
        <v>46</v>
      </c>
      <c r="AP62" s="15">
        <v>1.031510003829762</v>
      </c>
      <c r="AQ62" s="15">
        <v>32.511394782575124</v>
      </c>
      <c r="AR62" s="15">
        <v>38</v>
      </c>
      <c r="AS62" s="15">
        <v>16.882097043608109</v>
      </c>
      <c r="AT62" s="15">
        <v>39.319128378077437</v>
      </c>
      <c r="AU62" s="15">
        <v>27</v>
      </c>
      <c r="AV62" s="15">
        <v>-31.331132927519377</v>
      </c>
      <c r="AW62" s="15">
        <v>31.976540331857084</v>
      </c>
      <c r="AX62" s="15">
        <v>23</v>
      </c>
      <c r="AY62" s="15">
        <v>-28.072268727940148</v>
      </c>
      <c r="AZ62" s="15">
        <v>38.256998209066438</v>
      </c>
      <c r="BA62" s="15">
        <v>37</v>
      </c>
      <c r="BB62" s="15">
        <v>-3.2856686826216936</v>
      </c>
      <c r="BC62" s="15">
        <v>27.573048495895677</v>
      </c>
      <c r="BD62" s="15">
        <v>39</v>
      </c>
      <c r="BE62" s="15">
        <v>41.442466928548924</v>
      </c>
      <c r="BF62" s="15">
        <v>16.789715039710604</v>
      </c>
      <c r="BG62" s="15">
        <v>27</v>
      </c>
      <c r="BH62" s="15">
        <v>60.812735273590356</v>
      </c>
      <c r="BI62" s="15">
        <v>13.135499477597193</v>
      </c>
      <c r="BJ62" s="15">
        <v>30</v>
      </c>
      <c r="BK62" s="15">
        <v>128.38872668043942</v>
      </c>
      <c r="BL62" s="15">
        <v>12.323350233495397</v>
      </c>
      <c r="BM62" s="15">
        <v>30</v>
      </c>
      <c r="BN62" s="15">
        <v>143.44029368295244</v>
      </c>
      <c r="BO62" s="15">
        <v>17.193512862739457</v>
      </c>
      <c r="BP62" s="15">
        <v>27</v>
      </c>
      <c r="BQ62" s="15">
        <v>57.035971738576222</v>
      </c>
      <c r="BR62" s="15">
        <v>13.659526763207044</v>
      </c>
      <c r="BS62" s="15">
        <v>28</v>
      </c>
      <c r="BT62" s="15">
        <v>104.98513956881794</v>
      </c>
      <c r="BU62" s="15">
        <v>17.764825016834443</v>
      </c>
      <c r="BV62" s="15">
        <v>41</v>
      </c>
      <c r="BW62" s="15">
        <v>130.79315423116893</v>
      </c>
      <c r="BX62" s="17"/>
      <c r="BY62" s="17"/>
    </row>
    <row r="63" spans="1:78" ht="30.75" customHeight="1" x14ac:dyDescent="0.25">
      <c r="A63" s="13">
        <v>55</v>
      </c>
      <c r="B63" s="66"/>
      <c r="C63" s="14" t="s">
        <v>70</v>
      </c>
      <c r="D63" s="15">
        <v>34.015196389751289</v>
      </c>
      <c r="E63" s="15">
        <v>42</v>
      </c>
      <c r="F63" s="15">
        <v>23.474224634065372</v>
      </c>
      <c r="G63" s="15">
        <v>37.516858903615201</v>
      </c>
      <c r="H63" s="15">
        <v>44</v>
      </c>
      <c r="I63" s="15">
        <v>17.280607401170435</v>
      </c>
      <c r="J63" s="15">
        <v>39.403584200973967</v>
      </c>
      <c r="K63" s="15">
        <v>40</v>
      </c>
      <c r="L63" s="15">
        <v>1.5136079905423709</v>
      </c>
      <c r="M63" s="15">
        <v>45.323829139680676</v>
      </c>
      <c r="N63" s="15">
        <v>46</v>
      </c>
      <c r="O63" s="15">
        <v>1.491866140072754</v>
      </c>
      <c r="P63" s="15">
        <v>39.814539377911458</v>
      </c>
      <c r="Q63" s="15">
        <v>38</v>
      </c>
      <c r="R63" s="15">
        <v>-4.5574792682849399</v>
      </c>
      <c r="S63" s="15">
        <v>46.36812376943346</v>
      </c>
      <c r="T63" s="15">
        <v>44</v>
      </c>
      <c r="U63" s="15">
        <v>-5.1072236202806236</v>
      </c>
      <c r="V63" s="16">
        <v>44.301884503129564</v>
      </c>
      <c r="W63" s="15">
        <v>40</v>
      </c>
      <c r="X63" s="15">
        <v>-9.710387157064778</v>
      </c>
      <c r="Y63" s="15">
        <v>35.69471027241886</v>
      </c>
      <c r="Z63" s="15">
        <v>42</v>
      </c>
      <c r="AA63" s="15">
        <v>17.664493364590239</v>
      </c>
      <c r="AB63" s="15">
        <v>41.100185185556207</v>
      </c>
      <c r="AC63" s="15">
        <v>52</v>
      </c>
      <c r="AD63" s="15">
        <v>26.520111199582391</v>
      </c>
      <c r="AE63" s="15">
        <v>45.239597974851954</v>
      </c>
      <c r="AF63" s="15">
        <v>48</v>
      </c>
      <c r="AG63" s="15">
        <v>6.1017386288059283</v>
      </c>
      <c r="AH63" s="15">
        <v>48.94081714912592</v>
      </c>
      <c r="AI63" s="15">
        <v>48</v>
      </c>
      <c r="AJ63" s="15">
        <v>-1.9223568463501279</v>
      </c>
      <c r="AK63" s="15">
        <v>36.191625917278166</v>
      </c>
      <c r="AL63" s="15">
        <v>36</v>
      </c>
      <c r="AM63" s="15">
        <v>-0.52947584536864578</v>
      </c>
      <c r="AN63" s="15">
        <v>44.601159072142742</v>
      </c>
      <c r="AO63" s="15">
        <v>42</v>
      </c>
      <c r="AP63" s="15">
        <v>-5.8320436649086771</v>
      </c>
      <c r="AQ63" s="15">
        <v>31.526201001284967</v>
      </c>
      <c r="AR63" s="15">
        <v>53</v>
      </c>
      <c r="AS63" s="15">
        <v>68.114134645781732</v>
      </c>
      <c r="AT63" s="15">
        <v>48.16593226314486</v>
      </c>
      <c r="AU63" s="15">
        <v>35</v>
      </c>
      <c r="AV63" s="15">
        <v>-27.334532198433209</v>
      </c>
      <c r="AW63" s="15">
        <v>47.480317462454458</v>
      </c>
      <c r="AX63" s="15">
        <v>23</v>
      </c>
      <c r="AY63" s="15">
        <v>-51.558874857592343</v>
      </c>
      <c r="AZ63" s="15">
        <v>44.63316457724418</v>
      </c>
      <c r="BA63" s="15">
        <v>51</v>
      </c>
      <c r="BB63" s="15">
        <v>14.264808429026102</v>
      </c>
      <c r="BC63" s="15">
        <v>44.116877593433081</v>
      </c>
      <c r="BD63" s="15">
        <v>46</v>
      </c>
      <c r="BE63" s="15">
        <v>4.2684852357892771</v>
      </c>
      <c r="BF63" s="15">
        <v>26.710910290448687</v>
      </c>
      <c r="BG63" s="15">
        <v>41</v>
      </c>
      <c r="BH63" s="15">
        <v>53.495330388125403</v>
      </c>
      <c r="BI63" s="15">
        <v>14.680852357314508</v>
      </c>
      <c r="BJ63" s="15">
        <v>19</v>
      </c>
      <c r="BK63" s="15">
        <v>29.420278452249011</v>
      </c>
      <c r="BL63" s="15">
        <v>20.538917055825664</v>
      </c>
      <c r="BM63" s="15">
        <v>24</v>
      </c>
      <c r="BN63" s="15">
        <v>16.851340967817162</v>
      </c>
      <c r="BO63" s="15">
        <v>20.813199781210919</v>
      </c>
      <c r="BP63" s="15">
        <v>24</v>
      </c>
      <c r="BQ63" s="15">
        <v>15.311438184848249</v>
      </c>
      <c r="BR63" s="15">
        <v>34.148816908017608</v>
      </c>
      <c r="BS63" s="15">
        <v>43</v>
      </c>
      <c r="BT63" s="15">
        <v>25.919442877988175</v>
      </c>
      <c r="BU63" s="15">
        <v>48.069526516140257</v>
      </c>
      <c r="BV63" s="15">
        <v>47</v>
      </c>
      <c r="BW63" s="15">
        <v>-2.224957459860029</v>
      </c>
      <c r="BX63" s="17"/>
      <c r="BY63" s="17"/>
    </row>
    <row r="64" spans="1:78" ht="30.75" customHeight="1" x14ac:dyDescent="0.25">
      <c r="A64" s="13">
        <v>56</v>
      </c>
      <c r="B64" s="66"/>
      <c r="C64" s="14" t="s">
        <v>71</v>
      </c>
      <c r="D64" s="15">
        <v>50.56312976854921</v>
      </c>
      <c r="E64" s="15">
        <v>52</v>
      </c>
      <c r="F64" s="15">
        <v>2.8417351497583487</v>
      </c>
      <c r="G64" s="15">
        <v>67.88764944463702</v>
      </c>
      <c r="H64" s="15">
        <v>81</v>
      </c>
      <c r="I64" s="15">
        <v>19.314780615664439</v>
      </c>
      <c r="J64" s="15">
        <v>65.672640334956611</v>
      </c>
      <c r="K64" s="15">
        <v>79</v>
      </c>
      <c r="L64" s="15">
        <v>20.293625468792708</v>
      </c>
      <c r="M64" s="15">
        <v>70.818483030751054</v>
      </c>
      <c r="N64" s="15">
        <v>85</v>
      </c>
      <c r="O64" s="15">
        <v>20.025163435216477</v>
      </c>
      <c r="P64" s="15">
        <v>68.770568016392517</v>
      </c>
      <c r="Q64" s="15">
        <v>84</v>
      </c>
      <c r="R64" s="15">
        <v>22.14527583948022</v>
      </c>
      <c r="S64" s="15">
        <v>66.240176813476367</v>
      </c>
      <c r="T64" s="15">
        <v>79</v>
      </c>
      <c r="U64" s="15">
        <v>19.262966677238225</v>
      </c>
      <c r="V64" s="16">
        <v>41.462020111903307</v>
      </c>
      <c r="W64" s="15">
        <v>84</v>
      </c>
      <c r="X64" s="15">
        <v>102.59504909140809</v>
      </c>
      <c r="Y64" s="15">
        <v>30.998037868153219</v>
      </c>
      <c r="Z64" s="15">
        <v>60</v>
      </c>
      <c r="AA64" s="15">
        <v>93.560638435256678</v>
      </c>
      <c r="AB64" s="15">
        <v>28.308801020663715</v>
      </c>
      <c r="AC64" s="15">
        <v>58</v>
      </c>
      <c r="AD64" s="15">
        <v>104.88327978872543</v>
      </c>
      <c r="AE64" s="15">
        <v>45.026203644781894</v>
      </c>
      <c r="AF64" s="15">
        <v>62</v>
      </c>
      <c r="AG64" s="15">
        <v>37.697596024587796</v>
      </c>
      <c r="AH64" s="15">
        <v>41.213319704527095</v>
      </c>
      <c r="AI64" s="15">
        <v>55</v>
      </c>
      <c r="AJ64" s="15">
        <v>33.452001426515757</v>
      </c>
      <c r="AK64" s="15">
        <v>44.334741748665749</v>
      </c>
      <c r="AL64" s="15">
        <v>51</v>
      </c>
      <c r="AM64" s="15">
        <v>15.033939498553279</v>
      </c>
      <c r="AN64" s="15">
        <v>37.864525670621184</v>
      </c>
      <c r="AO64" s="15">
        <v>27</v>
      </c>
      <c r="AP64" s="15">
        <v>-28.693151381666169</v>
      </c>
      <c r="AQ64" s="15">
        <v>45.811510829992216</v>
      </c>
      <c r="AR64" s="15">
        <v>46</v>
      </c>
      <c r="AS64" s="15">
        <v>0.41144499841376758</v>
      </c>
      <c r="AT64" s="15">
        <v>40.302106587529373</v>
      </c>
      <c r="AU64" s="15">
        <v>51</v>
      </c>
      <c r="AV64" s="15">
        <v>26.54425368370412</v>
      </c>
      <c r="AW64" s="15">
        <v>38.274949791162271</v>
      </c>
      <c r="AX64" s="15">
        <v>32</v>
      </c>
      <c r="AY64" s="15">
        <v>-16.394403716791196</v>
      </c>
      <c r="AZ64" s="15">
        <v>36.207516162152167</v>
      </c>
      <c r="BA64" s="15">
        <v>34</v>
      </c>
      <c r="BB64" s="15">
        <v>-6.0968450646158683</v>
      </c>
      <c r="BC64" s="15">
        <v>32.10290646307854</v>
      </c>
      <c r="BD64" s="15">
        <v>58</v>
      </c>
      <c r="BE64" s="15">
        <v>80.668999757718609</v>
      </c>
      <c r="BF64" s="15">
        <v>23.658234828683124</v>
      </c>
      <c r="BG64" s="15">
        <v>40</v>
      </c>
      <c r="BH64" s="15">
        <v>69.074321434599184</v>
      </c>
      <c r="BI64" s="15">
        <v>25.498322515335726</v>
      </c>
      <c r="BJ64" s="15">
        <v>33</v>
      </c>
      <c r="BK64" s="15">
        <v>29.420278452249011</v>
      </c>
      <c r="BL64" s="15">
        <v>25.46825714922382</v>
      </c>
      <c r="BM64" s="15">
        <v>31</v>
      </c>
      <c r="BN64" s="15">
        <v>21.720146841476222</v>
      </c>
      <c r="BO64" s="15">
        <v>27.147651888535982</v>
      </c>
      <c r="BP64" s="15">
        <v>30</v>
      </c>
      <c r="BQ64" s="15">
        <v>10.506794927146235</v>
      </c>
      <c r="BR64" s="15">
        <v>28.294734009500303</v>
      </c>
      <c r="BS64" s="15">
        <v>48</v>
      </c>
      <c r="BT64" s="15">
        <v>69.642874125918325</v>
      </c>
      <c r="BU64" s="15">
        <v>34.223412900078117</v>
      </c>
      <c r="BV64" s="15">
        <v>47</v>
      </c>
      <c r="BW64" s="15">
        <v>37.332884178517219</v>
      </c>
      <c r="BX64" s="17"/>
      <c r="BY64" s="17"/>
    </row>
    <row r="65" spans="1:78" ht="30.75" customHeight="1" x14ac:dyDescent="0.25">
      <c r="A65" s="13">
        <v>57</v>
      </c>
      <c r="B65" s="66"/>
      <c r="C65" s="14" t="s">
        <v>72</v>
      </c>
      <c r="D65" s="15">
        <v>50.56312976854921</v>
      </c>
      <c r="E65" s="15">
        <v>50</v>
      </c>
      <c r="F65" s="15">
        <v>-1.1137162021554343</v>
      </c>
      <c r="G65" s="15">
        <v>56.230625428156593</v>
      </c>
      <c r="H65" s="15">
        <v>69.2</v>
      </c>
      <c r="I65" s="15">
        <v>23.064610206788135</v>
      </c>
      <c r="J65" s="15">
        <v>55.258835938984916</v>
      </c>
      <c r="K65" s="15">
        <v>58.8</v>
      </c>
      <c r="L65" s="15">
        <v>6.4083218563002742</v>
      </c>
      <c r="M65" s="15">
        <v>56.41872481449834</v>
      </c>
      <c r="N65" s="15">
        <v>56.6</v>
      </c>
      <c r="O65" s="15">
        <v>0.32130323061658034</v>
      </c>
      <c r="P65" s="15">
        <v>49.225248685417796</v>
      </c>
      <c r="Q65" s="15">
        <v>54.8</v>
      </c>
      <c r="R65" s="15">
        <v>11.324983546977252</v>
      </c>
      <c r="S65" s="15">
        <v>45.421835529240937</v>
      </c>
      <c r="T65" s="15">
        <v>52</v>
      </c>
      <c r="U65" s="15">
        <v>14.482383624775089</v>
      </c>
      <c r="V65" s="16">
        <v>48.845667529091571</v>
      </c>
      <c r="W65" s="15">
        <v>30.6</v>
      </c>
      <c r="X65" s="15">
        <v>-37.353706996070407</v>
      </c>
      <c r="Y65" s="15">
        <v>40.391382676684493</v>
      </c>
      <c r="Z65" s="15">
        <v>32.799999999999997</v>
      </c>
      <c r="AA65" s="15">
        <v>-18.794560061115568</v>
      </c>
      <c r="AB65" s="15">
        <v>34.389950869547029</v>
      </c>
      <c r="AC65" s="15">
        <v>34.4</v>
      </c>
      <c r="AD65" s="15">
        <v>2.9221124773017443E-2</v>
      </c>
      <c r="AE65" s="15">
        <v>45.495671170936021</v>
      </c>
      <c r="AF65" s="15">
        <v>77.8</v>
      </c>
      <c r="AG65" s="15">
        <v>71.005280277524378</v>
      </c>
      <c r="AH65" s="15">
        <v>56.153148097418168</v>
      </c>
      <c r="AI65" s="15">
        <v>67</v>
      </c>
      <c r="AJ65" s="15">
        <v>19.316551734132524</v>
      </c>
      <c r="AK65" s="15">
        <v>69.668879890760465</v>
      </c>
      <c r="AL65" s="15">
        <v>70.2</v>
      </c>
      <c r="AM65" s="15">
        <v>0.76234914365255269</v>
      </c>
      <c r="AN65" s="15">
        <v>70.618501864226005</v>
      </c>
      <c r="AO65" s="15">
        <v>72.2</v>
      </c>
      <c r="AP65" s="15">
        <v>2.2394954495277322</v>
      </c>
      <c r="AQ65" s="15">
        <v>63.052402002569934</v>
      </c>
      <c r="AR65" s="15">
        <v>53.2</v>
      </c>
      <c r="AS65" s="15">
        <v>-15.625736196645388</v>
      </c>
      <c r="AT65" s="15">
        <v>61.927627195471963</v>
      </c>
      <c r="AU65" s="15">
        <v>61</v>
      </c>
      <c r="AV65" s="15">
        <v>-1.4979214245427923</v>
      </c>
      <c r="AW65" s="15">
        <v>62.015108522389497</v>
      </c>
      <c r="AX65" s="15">
        <v>82</v>
      </c>
      <c r="AY65" s="15">
        <v>32.225842949860031</v>
      </c>
      <c r="AZ65" s="15">
        <v>48.276688216202885</v>
      </c>
      <c r="BA65" s="15">
        <v>76</v>
      </c>
      <c r="BB65" s="15">
        <v>57.42587739167341</v>
      </c>
      <c r="BC65" s="15">
        <v>41.911033713761434</v>
      </c>
      <c r="BD65" s="15">
        <v>72</v>
      </c>
      <c r="BE65" s="15">
        <v>71.792469953703133</v>
      </c>
      <c r="BF65" s="15">
        <v>12.210701847062257</v>
      </c>
      <c r="BG65" s="15">
        <v>17.2</v>
      </c>
      <c r="BH65" s="15">
        <v>40.860044045200446</v>
      </c>
      <c r="BI65" s="15">
        <v>7.3404261786572542</v>
      </c>
      <c r="BJ65" s="15">
        <v>19</v>
      </c>
      <c r="BK65" s="15">
        <v>158.84055690449804</v>
      </c>
      <c r="BL65" s="15">
        <v>10.269458527912832</v>
      </c>
      <c r="BM65" s="15">
        <v>20.399999999999999</v>
      </c>
      <c r="BN65" s="15">
        <v>98.64727964528916</v>
      </c>
      <c r="BO65" s="15">
        <v>9.5469242474684872</v>
      </c>
      <c r="BP65" s="15">
        <v>24</v>
      </c>
      <c r="BQ65" s="15">
        <v>151.38986523710992</v>
      </c>
      <c r="BR65" s="15">
        <v>21.806458796976958</v>
      </c>
      <c r="BS65" s="15">
        <v>12.2</v>
      </c>
      <c r="BT65" s="15">
        <v>-44.053272869360647</v>
      </c>
      <c r="BU65" s="15">
        <v>35.16390363626347</v>
      </c>
      <c r="BV65" s="15">
        <v>13.2</v>
      </c>
      <c r="BW65" s="15">
        <v>-62.461505592379005</v>
      </c>
      <c r="BX65" s="17"/>
      <c r="BY65" s="17"/>
    </row>
    <row r="66" spans="1:78" s="31" customFormat="1" ht="30" customHeight="1" x14ac:dyDescent="0.25">
      <c r="A66" s="27" t="s">
        <v>73</v>
      </c>
      <c r="B66" s="28"/>
      <c r="C66" s="28"/>
      <c r="D66" s="29">
        <v>787.1759975330956</v>
      </c>
      <c r="E66" s="29">
        <v>855</v>
      </c>
      <c r="F66" s="29">
        <v>8.6161166853989162</v>
      </c>
      <c r="G66" s="29">
        <v>876.4652846720769</v>
      </c>
      <c r="H66" s="29">
        <v>987.2</v>
      </c>
      <c r="I66" s="29">
        <v>12.634238601857886</v>
      </c>
      <c r="J66" s="29">
        <v>885.78319103213266</v>
      </c>
      <c r="K66" s="29">
        <v>909.8</v>
      </c>
      <c r="L66" s="29">
        <v>2.7113642718691029</v>
      </c>
      <c r="M66" s="29">
        <v>856.66758306198528</v>
      </c>
      <c r="N66" s="29">
        <v>898.6</v>
      </c>
      <c r="O66" s="29">
        <v>4.8948294259175515</v>
      </c>
      <c r="P66" s="29">
        <v>877.18669256698558</v>
      </c>
      <c r="Q66" s="29">
        <v>974.8</v>
      </c>
      <c r="R66" s="29">
        <v>11.127996840371608</v>
      </c>
      <c r="S66" s="29">
        <v>806.47415270407487</v>
      </c>
      <c r="T66" s="29">
        <v>896</v>
      </c>
      <c r="U66" s="29">
        <v>11.100894801866696</v>
      </c>
      <c r="V66" s="29">
        <v>723.31346044532688</v>
      </c>
      <c r="W66" s="29">
        <v>925.6</v>
      </c>
      <c r="X66" s="29">
        <v>27.966649401233333</v>
      </c>
      <c r="Y66" s="29">
        <v>660.03902854613125</v>
      </c>
      <c r="Z66" s="29">
        <v>551.79999999999995</v>
      </c>
      <c r="AA66" s="29">
        <v>-16.398883075831066</v>
      </c>
      <c r="AB66" s="29">
        <v>663.26472317303205</v>
      </c>
      <c r="AC66" s="29">
        <v>605.4</v>
      </c>
      <c r="AD66" s="29">
        <v>-8.7242274692689126</v>
      </c>
      <c r="AE66" s="29">
        <v>834.27224655322095</v>
      </c>
      <c r="AF66" s="29">
        <v>1030.8</v>
      </c>
      <c r="AG66" s="29">
        <v>23.556789076794711</v>
      </c>
      <c r="AH66" s="29">
        <v>910.75712474823683</v>
      </c>
      <c r="AI66" s="29">
        <v>1082</v>
      </c>
      <c r="AJ66" s="29">
        <v>18.802254805209493</v>
      </c>
      <c r="AK66" s="29">
        <v>1003.7144254391811</v>
      </c>
      <c r="AL66" s="29">
        <v>1132.2</v>
      </c>
      <c r="AM66" s="29">
        <v>12.801009062373424</v>
      </c>
      <c r="AN66" s="29">
        <v>1002.9840511483766</v>
      </c>
      <c r="AO66" s="29">
        <v>1101.2</v>
      </c>
      <c r="AP66" s="29">
        <v>9.7923739404599832</v>
      </c>
      <c r="AQ66" s="29">
        <v>1093.7292961956209</v>
      </c>
      <c r="AR66" s="29">
        <v>1113.2</v>
      </c>
      <c r="AS66" s="29">
        <v>1.7802123315252827</v>
      </c>
      <c r="AT66" s="29">
        <v>1056.7015751608312</v>
      </c>
      <c r="AU66" s="29">
        <v>1111</v>
      </c>
      <c r="AV66" s="29">
        <v>5.1384824358669565</v>
      </c>
      <c r="AW66" s="29">
        <v>1048.2814307782037</v>
      </c>
      <c r="AX66" s="29">
        <v>1073</v>
      </c>
      <c r="AY66" s="29">
        <v>2.3580088796809271</v>
      </c>
      <c r="AZ66" s="29">
        <v>902.75888829449832</v>
      </c>
      <c r="BA66" s="29">
        <v>1071</v>
      </c>
      <c r="BB66" s="29">
        <v>18.63632846898296</v>
      </c>
      <c r="BC66" s="29">
        <v>721.58667913758984</v>
      </c>
      <c r="BD66" s="29">
        <v>970</v>
      </c>
      <c r="BE66" s="29">
        <v>34.425984853171535</v>
      </c>
      <c r="BF66" s="29">
        <v>351.63005475212094</v>
      </c>
      <c r="BG66" s="29">
        <v>499.2</v>
      </c>
      <c r="BH66" s="29">
        <v>41.967386818486659</v>
      </c>
      <c r="BI66" s="29">
        <v>293.23070892636082</v>
      </c>
      <c r="BJ66" s="29">
        <v>407</v>
      </c>
      <c r="BK66" s="29">
        <v>38.798559499513445</v>
      </c>
      <c r="BL66" s="29">
        <v>302.33285906175377</v>
      </c>
      <c r="BM66" s="29">
        <v>387.4</v>
      </c>
      <c r="BN66" s="29">
        <v>28.136915452140983</v>
      </c>
      <c r="BO66" s="29">
        <v>353.1909510698531</v>
      </c>
      <c r="BP66" s="29">
        <v>371</v>
      </c>
      <c r="BQ66" s="29">
        <v>5.0423287675410116</v>
      </c>
      <c r="BR66" s="29">
        <v>530.37991060566776</v>
      </c>
      <c r="BS66" s="29">
        <v>663.2</v>
      </c>
      <c r="BT66" s="29">
        <v>25.042443489735174</v>
      </c>
      <c r="BU66" s="29">
        <v>732.95578040045177</v>
      </c>
      <c r="BV66" s="29">
        <v>783.2</v>
      </c>
      <c r="BW66" s="29">
        <v>6.85501375977924</v>
      </c>
      <c r="BX66" s="30"/>
      <c r="BY66" s="30"/>
    </row>
    <row r="67" spans="1:78" ht="30.75" customHeight="1" x14ac:dyDescent="0.25">
      <c r="A67" s="13">
        <v>58</v>
      </c>
      <c r="B67" s="60" t="s">
        <v>74</v>
      </c>
      <c r="C67" s="14" t="s">
        <v>75</v>
      </c>
      <c r="D67" s="15">
        <v>63.43374461872537</v>
      </c>
      <c r="E67" s="15">
        <v>80</v>
      </c>
      <c r="F67" s="15">
        <v>26.115840205946693</v>
      </c>
      <c r="G67" s="15">
        <v>53.595512719450284</v>
      </c>
      <c r="H67" s="15">
        <v>94</v>
      </c>
      <c r="I67" s="15">
        <v>75.387817431750349</v>
      </c>
      <c r="J67" s="15">
        <v>68.487182063597601</v>
      </c>
      <c r="K67" s="15">
        <v>55</v>
      </c>
      <c r="L67" s="15">
        <v>-19.693001897892838</v>
      </c>
      <c r="M67" s="15">
        <v>54.766293543780819</v>
      </c>
      <c r="N67" s="15">
        <v>38</v>
      </c>
      <c r="O67" s="15">
        <v>-30.614256431974251</v>
      </c>
      <c r="P67" s="15">
        <v>40.719415272863991</v>
      </c>
      <c r="Q67" s="15">
        <v>55</v>
      </c>
      <c r="R67" s="15">
        <v>35.070701854240028</v>
      </c>
      <c r="S67" s="15">
        <v>48.260700249818498</v>
      </c>
      <c r="T67" s="15">
        <v>55</v>
      </c>
      <c r="U67" s="15">
        <v>13.964363789368861</v>
      </c>
      <c r="V67" s="16">
        <v>54.525396311544078</v>
      </c>
      <c r="W67" s="15">
        <v>55</v>
      </c>
      <c r="X67" s="15">
        <v>0.87042684796669501</v>
      </c>
      <c r="Y67" s="15">
        <v>77.964761910809614</v>
      </c>
      <c r="Z67" s="15">
        <v>55</v>
      </c>
      <c r="AA67" s="15">
        <v>-29.455309485945609</v>
      </c>
      <c r="AB67" s="15">
        <v>72.135018897098647</v>
      </c>
      <c r="AC67" s="15">
        <v>97</v>
      </c>
      <c r="AD67" s="15">
        <v>34.4700555750481</v>
      </c>
      <c r="AE67" s="15">
        <v>75.114804184659846</v>
      </c>
      <c r="AF67" s="15">
        <v>101</v>
      </c>
      <c r="AG67" s="15">
        <v>34.460844431817748</v>
      </c>
      <c r="AH67" s="15">
        <v>85.002471890587117</v>
      </c>
      <c r="AI67" s="15">
        <v>105</v>
      </c>
      <c r="AJ67" s="15">
        <v>23.525819502229488</v>
      </c>
      <c r="AK67" s="15">
        <v>85.955111553535644</v>
      </c>
      <c r="AL67" s="15">
        <v>94</v>
      </c>
      <c r="AM67" s="15">
        <v>9.3594066729280403</v>
      </c>
      <c r="AN67" s="15">
        <v>90.131508958288464</v>
      </c>
      <c r="AO67" s="15">
        <v>84</v>
      </c>
      <c r="AP67" s="15">
        <v>-6.8028473384663251</v>
      </c>
      <c r="AQ67" s="15">
        <v>103.4453470354663</v>
      </c>
      <c r="AR67" s="15">
        <v>89</v>
      </c>
      <c r="AS67" s="15">
        <v>-13.964230822787711</v>
      </c>
      <c r="AT67" s="15">
        <v>91.416973479030034</v>
      </c>
      <c r="AU67" s="15">
        <v>92</v>
      </c>
      <c r="AV67" s="15">
        <v>0.63776615958928617</v>
      </c>
      <c r="AW67" s="15">
        <v>70.735983158350521</v>
      </c>
      <c r="AX67" s="15">
        <v>72</v>
      </c>
      <c r="AY67" s="15">
        <v>1.7869502694545629</v>
      </c>
      <c r="AZ67" s="15">
        <v>73.781353688913839</v>
      </c>
      <c r="BA67" s="15">
        <v>91</v>
      </c>
      <c r="BB67" s="15">
        <v>23.337395493833807</v>
      </c>
      <c r="BC67" s="15">
        <v>59.872905305373472</v>
      </c>
      <c r="BD67" s="15">
        <v>93</v>
      </c>
      <c r="BE67" s="15">
        <v>55.329024916473259</v>
      </c>
      <c r="BF67" s="15">
        <v>48.079638522807642</v>
      </c>
      <c r="BG67" s="15">
        <v>88</v>
      </c>
      <c r="BH67" s="15">
        <v>83.029662251423233</v>
      </c>
      <c r="BI67" s="15">
        <v>39.406498432791579</v>
      </c>
      <c r="BJ67" s="15">
        <v>67</v>
      </c>
      <c r="BK67" s="15">
        <v>70.022718750993789</v>
      </c>
      <c r="BL67" s="15">
        <v>29.576040560388954</v>
      </c>
      <c r="BM67" s="15">
        <v>75</v>
      </c>
      <c r="BN67" s="15">
        <v>153.58363925307546</v>
      </c>
      <c r="BO67" s="15">
        <v>37.101790914332511</v>
      </c>
      <c r="BP67" s="15">
        <v>87</v>
      </c>
      <c r="BQ67" s="15">
        <v>134.49002826004198</v>
      </c>
      <c r="BR67" s="15">
        <v>89.762604443932005</v>
      </c>
      <c r="BS67" s="15">
        <v>78</v>
      </c>
      <c r="BT67" s="15">
        <v>-13.104125617566305</v>
      </c>
      <c r="BU67" s="15">
        <v>97.184042739153128</v>
      </c>
      <c r="BV67" s="15">
        <v>76</v>
      </c>
      <c r="BW67" s="15">
        <v>-21.797861194159381</v>
      </c>
      <c r="BX67" s="17"/>
      <c r="BY67" s="17"/>
    </row>
    <row r="68" spans="1:78" ht="30.75" customHeight="1" x14ac:dyDescent="0.25">
      <c r="A68" s="13">
        <v>59</v>
      </c>
      <c r="B68" s="61"/>
      <c r="C68" s="14" t="s">
        <v>76</v>
      </c>
      <c r="D68" s="15">
        <v>116.7548632837409</v>
      </c>
      <c r="E68" s="15">
        <v>159</v>
      </c>
      <c r="F68" s="15">
        <v>36.182764064905626</v>
      </c>
      <c r="G68" s="15">
        <v>110.76405962019726</v>
      </c>
      <c r="H68" s="15">
        <v>185</v>
      </c>
      <c r="I68" s="15">
        <v>67.02168612666685</v>
      </c>
      <c r="J68" s="15">
        <v>113.51984972185356</v>
      </c>
      <c r="K68" s="15">
        <v>149</v>
      </c>
      <c r="L68" s="15">
        <v>31.254578265457482</v>
      </c>
      <c r="M68" s="15">
        <v>97.257383362231451</v>
      </c>
      <c r="N68" s="15">
        <v>171</v>
      </c>
      <c r="O68" s="15">
        <v>75.82212690538563</v>
      </c>
      <c r="P68" s="15">
        <v>110.39485918420904</v>
      </c>
      <c r="Q68" s="15">
        <v>152</v>
      </c>
      <c r="R68" s="15">
        <v>37.687570891654524</v>
      </c>
      <c r="S68" s="15">
        <v>118.28603002406494</v>
      </c>
      <c r="T68" s="15">
        <v>151</v>
      </c>
      <c r="U68" s="15">
        <v>27.656664078826125</v>
      </c>
      <c r="V68" s="16">
        <v>130.63376199640769</v>
      </c>
      <c r="W68" s="15">
        <v>152</v>
      </c>
      <c r="X68" s="15">
        <v>16.355831507156527</v>
      </c>
      <c r="Y68" s="15">
        <v>125.87082043431913</v>
      </c>
      <c r="Z68" s="15">
        <v>155</v>
      </c>
      <c r="AA68" s="15">
        <v>23.142122586609197</v>
      </c>
      <c r="AB68" s="15">
        <v>109.88008692465027</v>
      </c>
      <c r="AC68" s="15">
        <v>81</v>
      </c>
      <c r="AD68" s="15">
        <v>-26.283276372410086</v>
      </c>
      <c r="AE68" s="15">
        <v>147.66887640847901</v>
      </c>
      <c r="AF68" s="15">
        <v>217</v>
      </c>
      <c r="AG68" s="15">
        <v>46.95039691352325</v>
      </c>
      <c r="AH68" s="15">
        <v>170.8635546083519</v>
      </c>
      <c r="AI68" s="15">
        <v>223</v>
      </c>
      <c r="AJ68" s="15">
        <v>30.513496872491984</v>
      </c>
      <c r="AK68" s="15">
        <v>167.3862698674115</v>
      </c>
      <c r="AL68" s="15">
        <v>190</v>
      </c>
      <c r="AM68" s="15">
        <v>13.509907443723481</v>
      </c>
      <c r="AN68" s="15">
        <v>167.25434652053528</v>
      </c>
      <c r="AO68" s="15">
        <v>225</v>
      </c>
      <c r="AP68" s="15">
        <v>34.525651907273328</v>
      </c>
      <c r="AQ68" s="15">
        <v>161.57178013158546</v>
      </c>
      <c r="AR68" s="15">
        <v>238</v>
      </c>
      <c r="AS68" s="15">
        <v>47.302950927551052</v>
      </c>
      <c r="AT68" s="15">
        <v>160.22544814066555</v>
      </c>
      <c r="AU68" s="15">
        <v>224</v>
      </c>
      <c r="AV68" s="15">
        <v>39.803010445222988</v>
      </c>
      <c r="AW68" s="15">
        <v>134.6890638220647</v>
      </c>
      <c r="AX68" s="15">
        <v>205</v>
      </c>
      <c r="AY68" s="15">
        <v>52.202409150918015</v>
      </c>
      <c r="AZ68" s="15">
        <v>132.07773191225317</v>
      </c>
      <c r="BA68" s="15">
        <v>167</v>
      </c>
      <c r="BB68" s="15">
        <v>26.440693356960203</v>
      </c>
      <c r="BC68" s="15">
        <v>86.658152415672134</v>
      </c>
      <c r="BD68" s="15">
        <v>160</v>
      </c>
      <c r="BE68" s="15">
        <v>84.633523263373874</v>
      </c>
      <c r="BF68" s="15">
        <v>51.895482850014595</v>
      </c>
      <c r="BG68" s="15">
        <v>148</v>
      </c>
      <c r="BH68" s="15">
        <v>185.18859806689011</v>
      </c>
      <c r="BI68" s="15">
        <v>54.087350790106086</v>
      </c>
      <c r="BJ68" s="15">
        <v>100</v>
      </c>
      <c r="BK68" s="15">
        <v>84.886112074641446</v>
      </c>
      <c r="BL68" s="15">
        <v>50.936514298447641</v>
      </c>
      <c r="BM68" s="15">
        <v>91</v>
      </c>
      <c r="BN68" s="15">
        <v>78.653763912489296</v>
      </c>
      <c r="BO68" s="15">
        <v>35.291947455096775</v>
      </c>
      <c r="BP68" s="15">
        <v>85</v>
      </c>
      <c r="BQ68" s="15">
        <v>140.84814278993412</v>
      </c>
      <c r="BR68" s="15">
        <v>103.42213120713905</v>
      </c>
      <c r="BS68" s="15">
        <v>141</v>
      </c>
      <c r="BT68" s="15">
        <v>36.334456033977979</v>
      </c>
      <c r="BU68" s="15">
        <v>138.98363101405769</v>
      </c>
      <c r="BV68" s="15">
        <v>128</v>
      </c>
      <c r="BW68" s="15">
        <v>-7.9028234720294064</v>
      </c>
      <c r="BX68" s="17"/>
      <c r="BY68" s="17"/>
    </row>
    <row r="69" spans="1:78" ht="30.75" customHeight="1" x14ac:dyDescent="0.25">
      <c r="A69" s="13">
        <v>60</v>
      </c>
      <c r="B69" s="61"/>
      <c r="C69" s="14" t="s">
        <v>77</v>
      </c>
      <c r="D69" s="15">
        <v>106.64223733003107</v>
      </c>
      <c r="E69" s="15">
        <v>123</v>
      </c>
      <c r="F69" s="15">
        <v>15.338915498692836</v>
      </c>
      <c r="G69" s="15">
        <v>97.36518144033468</v>
      </c>
      <c r="H69" s="15">
        <v>102</v>
      </c>
      <c r="I69" s="15">
        <v>4.7602423074675144</v>
      </c>
      <c r="J69" s="15">
        <v>94.756238197580245</v>
      </c>
      <c r="K69" s="15">
        <v>95</v>
      </c>
      <c r="L69" s="15">
        <v>0.25725145600596416</v>
      </c>
      <c r="M69" s="15">
        <v>100.0901226834615</v>
      </c>
      <c r="N69" s="15">
        <v>104</v>
      </c>
      <c r="O69" s="15">
        <v>3.9063568029620881</v>
      </c>
      <c r="P69" s="15">
        <v>97.726596654873575</v>
      </c>
      <c r="Q69" s="15">
        <v>119</v>
      </c>
      <c r="R69" s="15">
        <v>21.768284247383061</v>
      </c>
      <c r="S69" s="15">
        <v>89.897382818289358</v>
      </c>
      <c r="T69" s="15">
        <v>89</v>
      </c>
      <c r="U69" s="15">
        <v>-0.99823019331191087</v>
      </c>
      <c r="V69" s="16">
        <v>102.23511808414514</v>
      </c>
      <c r="W69" s="15">
        <v>119</v>
      </c>
      <c r="X69" s="15">
        <v>16.398359223350663</v>
      </c>
      <c r="Y69" s="15">
        <v>109.90213425981595</v>
      </c>
      <c r="Z69" s="15">
        <v>81</v>
      </c>
      <c r="AA69" s="15">
        <v>-26.29806459580611</v>
      </c>
      <c r="AB69" s="15">
        <v>121.62299697766632</v>
      </c>
      <c r="AC69" s="15">
        <v>90</v>
      </c>
      <c r="AD69" s="15">
        <v>-26.000836818281382</v>
      </c>
      <c r="AE69" s="15">
        <v>122.91513412035248</v>
      </c>
      <c r="AF69" s="15">
        <v>119</v>
      </c>
      <c r="AG69" s="15">
        <v>-3.1852335746702836</v>
      </c>
      <c r="AH69" s="15">
        <v>127.07440242229187</v>
      </c>
      <c r="AI69" s="15">
        <v>114</v>
      </c>
      <c r="AJ69" s="15">
        <v>-10.288777419423306</v>
      </c>
      <c r="AK69" s="15">
        <v>127.57548135840553</v>
      </c>
      <c r="AL69" s="15">
        <v>101</v>
      </c>
      <c r="AM69" s="15">
        <v>-20.83118250892224</v>
      </c>
      <c r="AN69" s="15">
        <v>130.08671396041632</v>
      </c>
      <c r="AO69" s="15">
        <v>105</v>
      </c>
      <c r="AP69" s="15">
        <v>-19.284608855636002</v>
      </c>
      <c r="AQ69" s="15">
        <v>139.89751694320205</v>
      </c>
      <c r="AR69" s="15">
        <v>115</v>
      </c>
      <c r="AS69" s="15">
        <v>-17.796968443200008</v>
      </c>
      <c r="AT69" s="15">
        <v>139.58290574217489</v>
      </c>
      <c r="AU69" s="15">
        <v>107</v>
      </c>
      <c r="AV69" s="15">
        <v>-23.343048755811925</v>
      </c>
      <c r="AW69" s="15">
        <v>139.53399417537636</v>
      </c>
      <c r="AX69" s="15">
        <v>106</v>
      </c>
      <c r="AY69" s="15">
        <v>-24.032849036936781</v>
      </c>
      <c r="AZ69" s="15">
        <v>117.50363735641835</v>
      </c>
      <c r="BA69" s="15">
        <v>110</v>
      </c>
      <c r="BB69" s="15">
        <v>-6.3858766632541908</v>
      </c>
      <c r="BC69" s="15">
        <v>92.960563500448288</v>
      </c>
      <c r="BD69" s="15">
        <v>124</v>
      </c>
      <c r="BE69" s="15">
        <v>33.389897103412061</v>
      </c>
      <c r="BF69" s="15">
        <v>77.843224275021896</v>
      </c>
      <c r="BG69" s="15">
        <v>97</v>
      </c>
      <c r="BH69" s="15">
        <v>24.609432488686203</v>
      </c>
      <c r="BI69" s="15">
        <v>88.857790583745711</v>
      </c>
      <c r="BJ69" s="15">
        <v>92</v>
      </c>
      <c r="BK69" s="15">
        <v>3.5362227617992077</v>
      </c>
      <c r="BL69" s="15">
        <v>87.085008316700808</v>
      </c>
      <c r="BM69" s="15">
        <v>78</v>
      </c>
      <c r="BN69" s="15">
        <v>-10.432344777026934</v>
      </c>
      <c r="BO69" s="15">
        <v>91.397094691404476</v>
      </c>
      <c r="BP69" s="15">
        <v>89</v>
      </c>
      <c r="BQ69" s="15">
        <v>-2.6227252622176764</v>
      </c>
      <c r="BR69" s="15">
        <v>109.27621410565635</v>
      </c>
      <c r="BS69" s="15">
        <v>140</v>
      </c>
      <c r="BT69" s="15">
        <v>28.115712230511221</v>
      </c>
      <c r="BU69" s="15">
        <v>127.48874423845893</v>
      </c>
      <c r="BV69" s="15">
        <v>143</v>
      </c>
      <c r="BW69" s="15">
        <v>12.166764881241852</v>
      </c>
      <c r="BX69" s="17"/>
      <c r="BY69" s="17"/>
    </row>
    <row r="70" spans="1:78" ht="30.75" customHeight="1" x14ac:dyDescent="0.25">
      <c r="A70" s="13">
        <v>61</v>
      </c>
      <c r="B70" s="61"/>
      <c r="C70" s="14" t="s">
        <v>78</v>
      </c>
      <c r="D70" s="15">
        <v>57.917766825792732</v>
      </c>
      <c r="E70" s="15">
        <v>51</v>
      </c>
      <c r="F70" s="15">
        <v>-11.944118713347935</v>
      </c>
      <c r="G70" s="15">
        <v>100.0449570763072</v>
      </c>
      <c r="H70" s="15">
        <v>109</v>
      </c>
      <c r="I70" s="15">
        <v>8.9510188073373147</v>
      </c>
      <c r="J70" s="15">
        <v>103.19986338350324</v>
      </c>
      <c r="K70" s="15">
        <v>110</v>
      </c>
      <c r="L70" s="15">
        <v>6.5892883900694939</v>
      </c>
      <c r="M70" s="15">
        <v>103.86710844510155</v>
      </c>
      <c r="N70" s="15">
        <v>114</v>
      </c>
      <c r="O70" s="15">
        <v>9.7556307348770943</v>
      </c>
      <c r="P70" s="15">
        <v>98.6314725498261</v>
      </c>
      <c r="Q70" s="15">
        <v>123</v>
      </c>
      <c r="R70" s="15">
        <v>24.706644664423461</v>
      </c>
      <c r="S70" s="15">
        <v>97.467688739829512</v>
      </c>
      <c r="T70" s="15">
        <v>90</v>
      </c>
      <c r="U70" s="15">
        <v>-7.6617070091433206</v>
      </c>
      <c r="V70" s="16">
        <v>76.108365684863614</v>
      </c>
      <c r="W70" s="15">
        <v>83</v>
      </c>
      <c r="X70" s="15">
        <v>9.0550286464855603</v>
      </c>
      <c r="Y70" s="15">
        <v>49.784727485215775</v>
      </c>
      <c r="Z70" s="15">
        <v>125</v>
      </c>
      <c r="AA70" s="15">
        <v>151.08101683818674</v>
      </c>
      <c r="AB70" s="15">
        <v>59.553329554581438</v>
      </c>
      <c r="AC70" s="15">
        <v>71</v>
      </c>
      <c r="AD70" s="15">
        <v>19.220874014991104</v>
      </c>
      <c r="AE70" s="15">
        <v>129.74375268259428</v>
      </c>
      <c r="AF70" s="15">
        <v>146</v>
      </c>
      <c r="AG70" s="15">
        <v>12.529502948149714</v>
      </c>
      <c r="AH70" s="15">
        <v>179.44966288012839</v>
      </c>
      <c r="AI70" s="15">
        <v>176</v>
      </c>
      <c r="AJ70" s="15">
        <v>-1.9223568463501359</v>
      </c>
      <c r="AK70" s="15">
        <v>177.338966994663</v>
      </c>
      <c r="AL70" s="15">
        <v>182</v>
      </c>
      <c r="AM70" s="15">
        <v>2.6283185722387099</v>
      </c>
      <c r="AN70" s="15">
        <v>158.89162919450851</v>
      </c>
      <c r="AO70" s="15">
        <v>167</v>
      </c>
      <c r="AP70" s="15">
        <v>5.1030824257995118</v>
      </c>
      <c r="AQ70" s="15">
        <v>167.48294281932638</v>
      </c>
      <c r="AR70" s="15">
        <v>131</v>
      </c>
      <c r="AS70" s="15">
        <v>-21.783079640941502</v>
      </c>
      <c r="AT70" s="15">
        <v>180.86799053915621</v>
      </c>
      <c r="AU70" s="15">
        <v>172</v>
      </c>
      <c r="AV70" s="15">
        <v>-4.9030182249060674</v>
      </c>
      <c r="AW70" s="15">
        <v>161.82067380061011</v>
      </c>
      <c r="AX70" s="15">
        <v>186</v>
      </c>
      <c r="AY70" s="15">
        <v>14.942050129628573</v>
      </c>
      <c r="AZ70" s="15">
        <v>124.79068463433576</v>
      </c>
      <c r="BA70" s="15">
        <v>179</v>
      </c>
      <c r="BB70" s="15">
        <v>43.440193893085443</v>
      </c>
      <c r="BC70" s="15">
        <v>53.570494220597311</v>
      </c>
      <c r="BD70" s="15">
        <v>145</v>
      </c>
      <c r="BE70" s="15">
        <v>170.67138750467038</v>
      </c>
      <c r="BF70" s="15">
        <v>41.211118733835121</v>
      </c>
      <c r="BG70" s="15">
        <v>51</v>
      </c>
      <c r="BH70" s="15">
        <v>23.753010272269115</v>
      </c>
      <c r="BI70" s="15">
        <v>31.679734034204991</v>
      </c>
      <c r="BJ70" s="15">
        <v>51</v>
      </c>
      <c r="BK70" s="15">
        <v>60.986200025968294</v>
      </c>
      <c r="BL70" s="15">
        <v>34.505380653787114</v>
      </c>
      <c r="BM70" s="15">
        <v>42</v>
      </c>
      <c r="BN70" s="15">
        <v>21.720146841476211</v>
      </c>
      <c r="BO70" s="15">
        <v>34.387025725478914</v>
      </c>
      <c r="BP70" s="15">
        <v>47</v>
      </c>
      <c r="BQ70" s="15">
        <v>36.679456883575597</v>
      </c>
      <c r="BR70" s="15">
        <v>35.124497391103823</v>
      </c>
      <c r="BS70" s="15">
        <v>54</v>
      </c>
      <c r="BT70" s="15">
        <v>53.738854676613478</v>
      </c>
      <c r="BU70" s="15">
        <v>45.979547102395031</v>
      </c>
      <c r="BV70" s="15">
        <v>40</v>
      </c>
      <c r="BW70" s="15">
        <v>-13.004797739914151</v>
      </c>
      <c r="BX70" s="17"/>
      <c r="BY70" s="17"/>
    </row>
    <row r="71" spans="1:78" ht="30.75" customHeight="1" x14ac:dyDescent="0.25">
      <c r="A71" s="13">
        <v>62</v>
      </c>
      <c r="B71" s="61"/>
      <c r="C71" s="14" t="s">
        <v>79</v>
      </c>
      <c r="D71" s="15">
        <v>72.62704094027977</v>
      </c>
      <c r="E71" s="15">
        <v>123</v>
      </c>
      <c r="F71" s="15">
        <v>69.358407567700894</v>
      </c>
      <c r="G71" s="15">
        <v>75.033717807230403</v>
      </c>
      <c r="H71" s="15">
        <v>116</v>
      </c>
      <c r="I71" s="15">
        <v>54.597164301542847</v>
      </c>
      <c r="J71" s="15">
        <v>61.91991803010194</v>
      </c>
      <c r="K71" s="15">
        <v>67</v>
      </c>
      <c r="L71" s="15">
        <v>8.2042776081008597</v>
      </c>
      <c r="M71" s="15">
        <v>61.376018626650918</v>
      </c>
      <c r="N71" s="15">
        <v>105</v>
      </c>
      <c r="O71" s="15">
        <v>71.076590416711255</v>
      </c>
      <c r="P71" s="15">
        <v>57.912057276962116</v>
      </c>
      <c r="Q71" s="15">
        <v>100</v>
      </c>
      <c r="R71" s="15">
        <v>72.675613165931864</v>
      </c>
      <c r="S71" s="15">
        <v>57.723582651743691</v>
      </c>
      <c r="T71" s="15">
        <v>68</v>
      </c>
      <c r="U71" s="15">
        <v>17.802805848444482</v>
      </c>
      <c r="V71" s="16">
        <v>55.661342068034578</v>
      </c>
      <c r="W71" s="15">
        <v>100</v>
      </c>
      <c r="X71" s="15">
        <v>79.657903105840504</v>
      </c>
      <c r="Y71" s="15">
        <v>62.935410217159564</v>
      </c>
      <c r="Z71" s="15">
        <v>100</v>
      </c>
      <c r="AA71" s="15">
        <v>58.893061402076384</v>
      </c>
      <c r="AB71" s="15">
        <v>40.261405896055059</v>
      </c>
      <c r="AC71" s="15">
        <v>69</v>
      </c>
      <c r="AD71" s="15">
        <v>71.380006396549703</v>
      </c>
      <c r="AE71" s="15">
        <v>89.625618629423684</v>
      </c>
      <c r="AF71" s="15">
        <v>78</v>
      </c>
      <c r="AG71" s="15">
        <v>-12.971312005657994</v>
      </c>
      <c r="AH71" s="15">
        <v>120.20551580487069</v>
      </c>
      <c r="AI71" s="15">
        <v>80</v>
      </c>
      <c r="AJ71" s="15">
        <v>-33.447313574309021</v>
      </c>
      <c r="AK71" s="15">
        <v>133.90901589392922</v>
      </c>
      <c r="AL71" s="15">
        <v>143</v>
      </c>
      <c r="AM71" s="15">
        <v>6.7889260819240462</v>
      </c>
      <c r="AN71" s="15">
        <v>139.37862210044608</v>
      </c>
      <c r="AO71" s="15">
        <v>146</v>
      </c>
      <c r="AP71" s="15">
        <v>4.7506409517968171</v>
      </c>
      <c r="AQ71" s="15">
        <v>134.97154803675127</v>
      </c>
      <c r="AR71" s="15">
        <v>155</v>
      </c>
      <c r="AS71" s="15">
        <v>14.839017744536203</v>
      </c>
      <c r="AT71" s="15">
        <v>119.92334155313618</v>
      </c>
      <c r="AU71" s="15">
        <v>139</v>
      </c>
      <c r="AV71" s="15">
        <v>15.90737732938441</v>
      </c>
      <c r="AW71" s="15">
        <v>123.06123097411665</v>
      </c>
      <c r="AX71" s="15">
        <v>133</v>
      </c>
      <c r="AY71" s="15">
        <v>8.0762795457277345</v>
      </c>
      <c r="AZ71" s="15">
        <v>97.464257342145444</v>
      </c>
      <c r="BA71" s="15">
        <v>145</v>
      </c>
      <c r="BB71" s="15">
        <v>48.772487426833521</v>
      </c>
      <c r="BC71" s="15">
        <v>70.902124703731744</v>
      </c>
      <c r="BD71" s="15">
        <v>97</v>
      </c>
      <c r="BE71" s="15">
        <v>36.808312029180506</v>
      </c>
      <c r="BF71" s="15">
        <v>63.343015831635462</v>
      </c>
      <c r="BG71" s="15">
        <v>76</v>
      </c>
      <c r="BH71" s="15">
        <v>19.981657018046885</v>
      </c>
      <c r="BI71" s="15">
        <v>28.58902827477036</v>
      </c>
      <c r="BJ71" s="15">
        <v>57</v>
      </c>
      <c r="BK71" s="15">
        <v>99.377185723734954</v>
      </c>
      <c r="BL71" s="15">
        <v>27.111370513689874</v>
      </c>
      <c r="BM71" s="15">
        <v>45</v>
      </c>
      <c r="BN71" s="15">
        <v>65.982018420194848</v>
      </c>
      <c r="BO71" s="15">
        <v>33.482103995861046</v>
      </c>
      <c r="BP71" s="15">
        <v>31</v>
      </c>
      <c r="BQ71" s="15">
        <v>-7.4132258718504538</v>
      </c>
      <c r="BR71" s="15">
        <v>46.832663188138433</v>
      </c>
      <c r="BS71" s="15">
        <v>90</v>
      </c>
      <c r="BT71" s="15">
        <v>92.173568345766839</v>
      </c>
      <c r="BU71" s="15">
        <v>43.889567688649798</v>
      </c>
      <c r="BV71" s="15">
        <v>102</v>
      </c>
      <c r="BW71" s="15">
        <v>132.40146889480081</v>
      </c>
      <c r="BX71" s="17"/>
      <c r="BY71" s="17"/>
    </row>
    <row r="72" spans="1:78" ht="30.75" customHeight="1" x14ac:dyDescent="0.25">
      <c r="A72" s="13">
        <v>63</v>
      </c>
      <c r="B72" s="61"/>
      <c r="C72" s="14" t="s">
        <v>80</v>
      </c>
      <c r="D72" s="15">
        <v>38.427978624097399</v>
      </c>
      <c r="E72" s="15">
        <v>22</v>
      </c>
      <c r="F72" s="15">
        <v>-42.750046222300512</v>
      </c>
      <c r="G72" s="15">
        <v>44.841578975273407</v>
      </c>
      <c r="H72" s="15">
        <v>47</v>
      </c>
      <c r="I72" s="15">
        <v>4.8134367122013968</v>
      </c>
      <c r="J72" s="15">
        <v>45.220303773498692</v>
      </c>
      <c r="K72" s="15">
        <v>52</v>
      </c>
      <c r="L72" s="15">
        <v>14.992593283892402</v>
      </c>
      <c r="M72" s="15">
        <v>50.045061341730751</v>
      </c>
      <c r="N72" s="15">
        <v>37</v>
      </c>
      <c r="O72" s="15">
        <v>-26.066630736353897</v>
      </c>
      <c r="P72" s="15">
        <v>44.519894031664627</v>
      </c>
      <c r="Q72" s="15">
        <v>54</v>
      </c>
      <c r="R72" s="15">
        <v>21.294089248264335</v>
      </c>
      <c r="S72" s="15">
        <v>36.148210775354251</v>
      </c>
      <c r="T72" s="15">
        <v>54</v>
      </c>
      <c r="U72" s="15">
        <v>49.384987089919953</v>
      </c>
      <c r="V72" s="16">
        <v>44.52907365442767</v>
      </c>
      <c r="W72" s="15">
        <v>54</v>
      </c>
      <c r="X72" s="15">
        <v>21.269084596442319</v>
      </c>
      <c r="Y72" s="15">
        <v>48.657526108192016</v>
      </c>
      <c r="Z72" s="15">
        <v>30</v>
      </c>
      <c r="AA72" s="15">
        <v>-38.344584282205872</v>
      </c>
      <c r="AB72" s="15">
        <v>49.320222222667446</v>
      </c>
      <c r="AC72" s="15">
        <v>36</v>
      </c>
      <c r="AD72" s="15">
        <v>-27.007628154087083</v>
      </c>
      <c r="AE72" s="15">
        <v>91.162057805928086</v>
      </c>
      <c r="AF72" s="15">
        <v>71</v>
      </c>
      <c r="AG72" s="15">
        <v>-22.116720805985345</v>
      </c>
      <c r="AH72" s="15">
        <v>99.427133787171599</v>
      </c>
      <c r="AI72" s="15">
        <v>89</v>
      </c>
      <c r="AJ72" s="15">
        <v>-10.48721147839921</v>
      </c>
      <c r="AK72" s="15">
        <v>120.3371561749499</v>
      </c>
      <c r="AL72" s="15">
        <v>107</v>
      </c>
      <c r="AM72" s="15">
        <v>-11.083157188424767</v>
      </c>
      <c r="AN72" s="15">
        <v>110.94538319195507</v>
      </c>
      <c r="AO72" s="15">
        <v>78</v>
      </c>
      <c r="AP72" s="15">
        <v>-29.695136691676254</v>
      </c>
      <c r="AQ72" s="15">
        <v>103.83942454798236</v>
      </c>
      <c r="AR72" s="15">
        <v>70</v>
      </c>
      <c r="AS72" s="15">
        <v>-32.588224265770812</v>
      </c>
      <c r="AT72" s="15">
        <v>109.89696381672643</v>
      </c>
      <c r="AU72" s="15">
        <v>104</v>
      </c>
      <c r="AV72" s="15">
        <v>-5.365902397959518</v>
      </c>
      <c r="AW72" s="15">
        <v>97.286201494498528</v>
      </c>
      <c r="AX72" s="15">
        <v>109</v>
      </c>
      <c r="AY72" s="15">
        <v>12.040554904555382</v>
      </c>
      <c r="AZ72" s="15">
        <v>61.939901862298044</v>
      </c>
      <c r="BA72" s="15">
        <v>100</v>
      </c>
      <c r="BB72" s="15">
        <v>61.446816984494788</v>
      </c>
      <c r="BC72" s="15">
        <v>35.135941797627062</v>
      </c>
      <c r="BD72" s="15">
        <v>63</v>
      </c>
      <c r="BE72" s="15">
        <v>79.303575702800046</v>
      </c>
      <c r="BF72" s="15">
        <v>26.100375198095577</v>
      </c>
      <c r="BG72" s="15">
        <v>36</v>
      </c>
      <c r="BH72" s="15">
        <v>37.929051696646695</v>
      </c>
      <c r="BI72" s="15">
        <v>23.643899059674947</v>
      </c>
      <c r="BJ72" s="15">
        <v>31</v>
      </c>
      <c r="BK72" s="15">
        <v>31.112046798030036</v>
      </c>
      <c r="BL72" s="15">
        <v>24.975323139884004</v>
      </c>
      <c r="BM72" s="15">
        <v>30</v>
      </c>
      <c r="BN72" s="15">
        <v>20.118565961983116</v>
      </c>
      <c r="BO72" s="15">
        <v>26.604698850765264</v>
      </c>
      <c r="BP72" s="15">
        <v>28</v>
      </c>
      <c r="BQ72" s="15">
        <v>5.2445665972821249</v>
      </c>
      <c r="BR72" s="15">
        <v>31.416911555376203</v>
      </c>
      <c r="BS72" s="15">
        <v>28</v>
      </c>
      <c r="BT72" s="15">
        <v>-10.876026274426982</v>
      </c>
      <c r="BU72" s="15">
        <v>45.770549161020504</v>
      </c>
      <c r="BV72" s="15">
        <v>26</v>
      </c>
      <c r="BW72" s="15">
        <v>-43.194913592729328</v>
      </c>
      <c r="BX72" s="17"/>
      <c r="BY72" s="17"/>
    </row>
    <row r="73" spans="1:78" ht="30.75" customHeight="1" x14ac:dyDescent="0.25">
      <c r="A73" s="13">
        <v>64</v>
      </c>
      <c r="B73" s="61"/>
      <c r="C73" s="14" t="s">
        <v>81</v>
      </c>
      <c r="D73" s="15">
        <v>79.981677997523292</v>
      </c>
      <c r="E73" s="15">
        <v>31</v>
      </c>
      <c r="F73" s="15">
        <v>-61.241123247051718</v>
      </c>
      <c r="G73" s="15">
        <v>78.60675198852708</v>
      </c>
      <c r="H73" s="15">
        <v>32</v>
      </c>
      <c r="I73" s="15">
        <v>-59.291028835957363</v>
      </c>
      <c r="J73" s="15">
        <v>84.436251859229927</v>
      </c>
      <c r="K73" s="15">
        <v>66</v>
      </c>
      <c r="L73" s="15">
        <v>-21.834521847282375</v>
      </c>
      <c r="M73" s="15">
        <v>80.260947434851204</v>
      </c>
      <c r="N73" s="15">
        <v>28</v>
      </c>
      <c r="O73" s="15">
        <v>-65.113793326788297</v>
      </c>
      <c r="P73" s="15">
        <v>76.914451070965313</v>
      </c>
      <c r="Q73" s="15">
        <v>47</v>
      </c>
      <c r="R73" s="15">
        <v>-38.893147717279639</v>
      </c>
      <c r="S73" s="15">
        <v>83.27336513694172</v>
      </c>
      <c r="T73" s="15">
        <v>68</v>
      </c>
      <c r="U73" s="15">
        <v>-18.341236855055534</v>
      </c>
      <c r="V73" s="16">
        <v>101.09917232765464</v>
      </c>
      <c r="W73" s="15">
        <v>47</v>
      </c>
      <c r="X73" s="15">
        <v>-53.51099428620779</v>
      </c>
      <c r="Y73" s="15">
        <v>59.17807229374705</v>
      </c>
      <c r="Z73" s="15">
        <v>73</v>
      </c>
      <c r="AA73" s="15">
        <v>23.356502113897719</v>
      </c>
      <c r="AB73" s="15">
        <v>61.230888133583733</v>
      </c>
      <c r="AC73" s="15">
        <v>83</v>
      </c>
      <c r="AD73" s="15">
        <v>35.552500592387148</v>
      </c>
      <c r="AE73" s="15">
        <v>70.846917583258715</v>
      </c>
      <c r="AF73" s="15">
        <v>76</v>
      </c>
      <c r="AG73" s="15">
        <v>7.2735449791240736</v>
      </c>
      <c r="AH73" s="15">
        <v>71.264698655744766</v>
      </c>
      <c r="AI73" s="15">
        <v>82</v>
      </c>
      <c r="AJ73" s="15">
        <v>15.063981952851272</v>
      </c>
      <c r="AK73" s="15">
        <v>70.573670538692426</v>
      </c>
      <c r="AL73" s="15">
        <v>83</v>
      </c>
      <c r="AM73" s="15">
        <v>17.607599783965846</v>
      </c>
      <c r="AN73" s="15">
        <v>71.547692678228984</v>
      </c>
      <c r="AO73" s="15">
        <v>82</v>
      </c>
      <c r="AP73" s="15">
        <v>14.608867079443241</v>
      </c>
      <c r="AQ73" s="15">
        <v>78.815502503212414</v>
      </c>
      <c r="AR73" s="15">
        <v>72</v>
      </c>
      <c r="AS73" s="15">
        <v>-8.6474136264431269</v>
      </c>
      <c r="AT73" s="15">
        <v>78.638256756154874</v>
      </c>
      <c r="AU73" s="15">
        <v>72</v>
      </c>
      <c r="AV73" s="15">
        <v>-8.4415105700258408</v>
      </c>
      <c r="AW73" s="15">
        <v>79.456857794311546</v>
      </c>
      <c r="AX73" s="15">
        <v>72</v>
      </c>
      <c r="AY73" s="15">
        <v>-9.3847881747538668</v>
      </c>
      <c r="AZ73" s="15">
        <v>74.692234598653528</v>
      </c>
      <c r="BA73" s="15">
        <v>72</v>
      </c>
      <c r="BB73" s="15">
        <v>-3.604437078526046</v>
      </c>
      <c r="BC73" s="15">
        <v>62.236309462164527</v>
      </c>
      <c r="BD73" s="15">
        <v>72</v>
      </c>
      <c r="BE73" s="15">
        <v>15.688093690341869</v>
      </c>
      <c r="BF73" s="15">
        <v>62.579846966194069</v>
      </c>
      <c r="BG73" s="15">
        <v>72</v>
      </c>
      <c r="BH73" s="15">
        <v>15.053013854276031</v>
      </c>
      <c r="BI73" s="15">
        <v>67.222850267703279</v>
      </c>
      <c r="BJ73" s="15">
        <v>73</v>
      </c>
      <c r="BK73" s="15">
        <v>8.5940267472893943</v>
      </c>
      <c r="BL73" s="15">
        <v>75.583214765438441</v>
      </c>
      <c r="BM73" s="15">
        <v>73</v>
      </c>
      <c r="BN73" s="15">
        <v>-3.4177095714373542</v>
      </c>
      <c r="BO73" s="15">
        <v>81.442955665607954</v>
      </c>
      <c r="BP73" s="15">
        <v>74</v>
      </c>
      <c r="BQ73" s="15">
        <v>-9.1388575043464364</v>
      </c>
      <c r="BR73" s="15">
        <v>83.9085215454147</v>
      </c>
      <c r="BS73" s="15">
        <v>82</v>
      </c>
      <c r="BT73" s="15">
        <v>-2.2745264846333049</v>
      </c>
      <c r="BU73" s="15">
        <v>93.004083911662676</v>
      </c>
      <c r="BV73" s="15">
        <v>81</v>
      </c>
      <c r="BW73" s="15">
        <v>-12.907050321644389</v>
      </c>
      <c r="BX73" s="17"/>
      <c r="BY73" s="17"/>
    </row>
    <row r="74" spans="1:78" ht="30.75" customHeight="1" x14ac:dyDescent="0.25">
      <c r="A74" s="13">
        <v>65</v>
      </c>
      <c r="B74" s="62"/>
      <c r="C74" s="14" t="s">
        <v>82</v>
      </c>
      <c r="D74" s="15">
        <v>19.305922275264244</v>
      </c>
      <c r="E74" s="15">
        <v>11</v>
      </c>
      <c r="F74" s="15">
        <v>-43.022665049813369</v>
      </c>
      <c r="G74" s="15">
        <v>18.162923754924819</v>
      </c>
      <c r="H74" s="15">
        <v>10</v>
      </c>
      <c r="I74" s="15">
        <v>-44.94278490108988</v>
      </c>
      <c r="J74" s="15">
        <v>17.825430948059651</v>
      </c>
      <c r="K74" s="15">
        <v>8.67</v>
      </c>
      <c r="L74" s="15">
        <v>-51.361624718847231</v>
      </c>
      <c r="M74" s="15">
        <v>16.366938300440243</v>
      </c>
      <c r="N74" s="15">
        <v>7.85</v>
      </c>
      <c r="O74" s="15">
        <v>-52.037455901029162</v>
      </c>
      <c r="P74" s="15">
        <v>18.700768495685683</v>
      </c>
      <c r="Q74" s="15">
        <v>7.93</v>
      </c>
      <c r="R74" s="15">
        <v>-57.595325551303034</v>
      </c>
      <c r="S74" s="15">
        <v>23.657206004812988</v>
      </c>
      <c r="T74" s="15">
        <v>12.41</v>
      </c>
      <c r="U74" s="15">
        <v>-47.542410555687667</v>
      </c>
      <c r="V74" s="16">
        <v>28.398643912262543</v>
      </c>
      <c r="W74" s="15">
        <v>11.43</v>
      </c>
      <c r="X74" s="15">
        <v>-59.751599283004765</v>
      </c>
      <c r="Y74" s="15">
        <v>22.544027540475067</v>
      </c>
      <c r="Z74" s="15">
        <v>12.88</v>
      </c>
      <c r="AA74" s="15">
        <v>-42.867351555193395</v>
      </c>
      <c r="AB74" s="15">
        <v>21.808261527029824</v>
      </c>
      <c r="AC74" s="15">
        <v>15</v>
      </c>
      <c r="AD74" s="15">
        <v>-31.21872652981283</v>
      </c>
      <c r="AE74" s="15">
        <v>21.339433007005638</v>
      </c>
      <c r="AF74" s="15">
        <v>25</v>
      </c>
      <c r="AG74" s="15">
        <v>17.154003069306548</v>
      </c>
      <c r="AH74" s="15">
        <v>17.515660874424011</v>
      </c>
      <c r="AI74" s="15">
        <v>27</v>
      </c>
      <c r="AJ74" s="15">
        <v>54.147766353622515</v>
      </c>
      <c r="AK74" s="15">
        <v>22.619766198298851</v>
      </c>
      <c r="AL74" s="15">
        <v>27</v>
      </c>
      <c r="AM74" s="15">
        <v>19.364628985557637</v>
      </c>
      <c r="AN74" s="15">
        <v>17.840463628857094</v>
      </c>
      <c r="AO74" s="15">
        <v>24</v>
      </c>
      <c r="AP74" s="15">
        <v>34.525651907273343</v>
      </c>
      <c r="AQ74" s="15">
        <v>18.915720600770978</v>
      </c>
      <c r="AR74" s="15">
        <v>25</v>
      </c>
      <c r="AS74" s="15">
        <v>32.165200193224649</v>
      </c>
      <c r="AT74" s="15">
        <v>20.249351114709881</v>
      </c>
      <c r="AU74" s="15">
        <v>20</v>
      </c>
      <c r="AV74" s="15">
        <v>-1.2314029881616479</v>
      </c>
      <c r="AW74" s="15">
        <v>19.379721413246717</v>
      </c>
      <c r="AX74" s="15">
        <v>15</v>
      </c>
      <c r="AY74" s="15">
        <v>-22.599506565935588</v>
      </c>
      <c r="AZ74" s="15">
        <v>17.124561103105929</v>
      </c>
      <c r="BA74" s="15">
        <v>16</v>
      </c>
      <c r="BB74" s="15">
        <v>-6.5669484685476949</v>
      </c>
      <c r="BC74" s="15">
        <v>11.02921939835827</v>
      </c>
      <c r="BD74" s="15">
        <v>12</v>
      </c>
      <c r="BE74" s="15">
        <v>8.8018976373453341</v>
      </c>
      <c r="BF74" s="15">
        <v>8.6492471416691004</v>
      </c>
      <c r="BG74" s="15">
        <v>11</v>
      </c>
      <c r="BH74" s="15">
        <v>27.178699137937457</v>
      </c>
      <c r="BI74" s="15">
        <v>9.2721172783039005</v>
      </c>
      <c r="BJ74" s="15">
        <v>9.3800000000000008</v>
      </c>
      <c r="BK74" s="15">
        <v>1.1635176568413148</v>
      </c>
      <c r="BL74" s="15">
        <v>9.5848279593853078</v>
      </c>
      <c r="BM74" s="15">
        <v>8.8000000000000007</v>
      </c>
      <c r="BN74" s="15">
        <v>-8.1882320967150637</v>
      </c>
      <c r="BO74" s="15">
        <v>9.9541390257965272</v>
      </c>
      <c r="BP74" s="15">
        <v>8.5</v>
      </c>
      <c r="BQ74" s="15">
        <v>-14.608385738114277</v>
      </c>
      <c r="BR74" s="15">
        <v>10.732485313948391</v>
      </c>
      <c r="BS74" s="15">
        <v>9</v>
      </c>
      <c r="BT74" s="15">
        <v>-16.142442903665383</v>
      </c>
      <c r="BU74" s="15">
        <v>12.1915465801805</v>
      </c>
      <c r="BV74" s="15">
        <v>7</v>
      </c>
      <c r="BW74" s="15">
        <v>-42.583166508343332</v>
      </c>
      <c r="BX74" s="17"/>
      <c r="BY74" s="17"/>
    </row>
    <row r="75" spans="1:78" s="31" customFormat="1" ht="34.5" customHeight="1" x14ac:dyDescent="0.25">
      <c r="A75" s="27" t="s">
        <v>83</v>
      </c>
      <c r="B75" s="28"/>
      <c r="C75" s="28"/>
      <c r="D75" s="29">
        <v>555.09123189545483</v>
      </c>
      <c r="E75" s="29">
        <v>600</v>
      </c>
      <c r="F75" s="29">
        <v>8.0903400241427761</v>
      </c>
      <c r="G75" s="29">
        <v>578.41468338224513</v>
      </c>
      <c r="H75" s="29">
        <v>695</v>
      </c>
      <c r="I75" s="29">
        <v>20.156009169066948</v>
      </c>
      <c r="J75" s="29">
        <v>589.36503797742489</v>
      </c>
      <c r="K75" s="29">
        <v>602.66999999999996</v>
      </c>
      <c r="L75" s="29">
        <v>2.2575078542552949</v>
      </c>
      <c r="M75" s="29">
        <v>564.0298737382484</v>
      </c>
      <c r="N75" s="29">
        <v>604.85</v>
      </c>
      <c r="O75" s="29">
        <v>7.2372277005836718</v>
      </c>
      <c r="P75" s="29">
        <v>545.51951453705044</v>
      </c>
      <c r="Q75" s="29">
        <v>657.93</v>
      </c>
      <c r="R75" s="29">
        <v>20.606134605165412</v>
      </c>
      <c r="S75" s="29">
        <v>554.71416640085499</v>
      </c>
      <c r="T75" s="29">
        <v>587.41</v>
      </c>
      <c r="U75" s="29">
        <v>5.8941767814016623</v>
      </c>
      <c r="V75" s="29">
        <v>593.19087403933997</v>
      </c>
      <c r="W75" s="29">
        <v>621.42999999999995</v>
      </c>
      <c r="X75" s="29">
        <v>4.7605462586376834</v>
      </c>
      <c r="Y75" s="29">
        <v>556.8374802497342</v>
      </c>
      <c r="Z75" s="29">
        <v>631.88</v>
      </c>
      <c r="AA75" s="29">
        <v>13.476556879147255</v>
      </c>
      <c r="AB75" s="29">
        <v>535.81221013333266</v>
      </c>
      <c r="AC75" s="29">
        <v>542</v>
      </c>
      <c r="AD75" s="29">
        <v>1.1548430120932782</v>
      </c>
      <c r="AE75" s="29">
        <v>748.41659442170157</v>
      </c>
      <c r="AF75" s="29">
        <v>833</v>
      </c>
      <c r="AG75" s="29">
        <v>11.301647532769591</v>
      </c>
      <c r="AH75" s="29">
        <v>870.80310092357036</v>
      </c>
      <c r="AI75" s="29">
        <v>896</v>
      </c>
      <c r="AJ75" s="29">
        <v>2.893524270837565</v>
      </c>
      <c r="AK75" s="29">
        <v>905.69543857988606</v>
      </c>
      <c r="AL75" s="29">
        <v>927</v>
      </c>
      <c r="AM75" s="29">
        <v>2.352287591678623</v>
      </c>
      <c r="AN75" s="29">
        <v>886.07636023323562</v>
      </c>
      <c r="AO75" s="29">
        <v>911</v>
      </c>
      <c r="AP75" s="29">
        <v>2.8128094694010239</v>
      </c>
      <c r="AQ75" s="29">
        <v>908.93978261829727</v>
      </c>
      <c r="AR75" s="29">
        <v>895</v>
      </c>
      <c r="AS75" s="29">
        <v>-1.5336310374865816</v>
      </c>
      <c r="AT75" s="29">
        <v>900.80123114175399</v>
      </c>
      <c r="AU75" s="29">
        <v>930</v>
      </c>
      <c r="AV75" s="29">
        <v>3.2414219529026336</v>
      </c>
      <c r="AW75" s="29">
        <v>825.96372663257512</v>
      </c>
      <c r="AX75" s="29">
        <v>898</v>
      </c>
      <c r="AY75" s="29">
        <v>8.7214814700294667</v>
      </c>
      <c r="AZ75" s="29">
        <v>699.37436249812401</v>
      </c>
      <c r="BA75" s="29">
        <v>880</v>
      </c>
      <c r="BB75" s="29">
        <v>25.826745615422887</v>
      </c>
      <c r="BC75" s="29">
        <v>472.36571080397283</v>
      </c>
      <c r="BD75" s="29">
        <v>766</v>
      </c>
      <c r="BE75" s="29">
        <v>62.162490307828996</v>
      </c>
      <c r="BF75" s="29">
        <v>379.7019495192734</v>
      </c>
      <c r="BG75" s="29">
        <v>579</v>
      </c>
      <c r="BH75" s="29">
        <v>52.48802402332948</v>
      </c>
      <c r="BI75" s="29">
        <v>342.75926872130083</v>
      </c>
      <c r="BJ75" s="29">
        <v>480.38</v>
      </c>
      <c r="BK75" s="29">
        <v>40.150841665670384</v>
      </c>
      <c r="BL75" s="29">
        <v>339.35768020772218</v>
      </c>
      <c r="BM75" s="29">
        <v>442.8</v>
      </c>
      <c r="BN75" s="29">
        <v>30.481797179000154</v>
      </c>
      <c r="BO75" s="29">
        <v>349.66175632434346</v>
      </c>
      <c r="BP75" s="29">
        <v>449.5</v>
      </c>
      <c r="BQ75" s="29">
        <v>28.5528062105389</v>
      </c>
      <c r="BR75" s="29">
        <v>510.47602875070896</v>
      </c>
      <c r="BS75" s="29">
        <v>622</v>
      </c>
      <c r="BT75" s="29">
        <v>21.847053528100883</v>
      </c>
      <c r="BU75" s="29">
        <v>604.49171243557817</v>
      </c>
      <c r="BV75" s="29">
        <v>603</v>
      </c>
      <c r="BW75" s="29">
        <v>-0.24677136259947316</v>
      </c>
      <c r="BX75" s="30"/>
      <c r="BY75" s="30"/>
    </row>
    <row r="76" spans="1:78" s="36" customFormat="1" ht="29.25" customHeight="1" x14ac:dyDescent="0.25">
      <c r="A76" s="47" t="s">
        <v>84</v>
      </c>
      <c r="B76" s="48"/>
      <c r="C76" s="49"/>
      <c r="D76" s="22">
        <v>1342.2672294285503</v>
      </c>
      <c r="E76" s="22">
        <v>1455</v>
      </c>
      <c r="F76" s="22">
        <v>8.3986830714360767</v>
      </c>
      <c r="G76" s="22">
        <v>1454.879968054322</v>
      </c>
      <c r="H76" s="22">
        <v>1682.2</v>
      </c>
      <c r="I76" s="22">
        <v>15.624658867884719</v>
      </c>
      <c r="J76" s="22">
        <v>1475.1482290095576</v>
      </c>
      <c r="K76" s="22">
        <v>1512.4699999999998</v>
      </c>
      <c r="L76" s="22">
        <v>2.5300353046894002</v>
      </c>
      <c r="M76" s="22">
        <v>1420.6974568002338</v>
      </c>
      <c r="N76" s="22">
        <v>1503.45</v>
      </c>
      <c r="O76" s="22">
        <v>5.8247829475351978</v>
      </c>
      <c r="P76" s="22">
        <v>1422.7062071040359</v>
      </c>
      <c r="Q76" s="22">
        <v>1632.73</v>
      </c>
      <c r="R76" s="22">
        <v>14.762274308444487</v>
      </c>
      <c r="S76" s="22">
        <v>1361.1883191049299</v>
      </c>
      <c r="T76" s="22">
        <v>1483.4099999999999</v>
      </c>
      <c r="U76" s="22">
        <v>8.9790427363818939</v>
      </c>
      <c r="V76" s="22">
        <v>1316.5043344846667</v>
      </c>
      <c r="W76" s="22">
        <v>1547.03</v>
      </c>
      <c r="X76" s="22">
        <v>17.510437260016339</v>
      </c>
      <c r="Y76" s="22">
        <v>1216.8765087958654</v>
      </c>
      <c r="Z76" s="22">
        <v>1183.6799999999998</v>
      </c>
      <c r="AA76" s="22">
        <v>-2.7280096670379903</v>
      </c>
      <c r="AB76" s="22">
        <v>1199.0769333063647</v>
      </c>
      <c r="AC76" s="22">
        <v>1147.4000000000001</v>
      </c>
      <c r="AD76" s="22">
        <v>-4.3097262461608148</v>
      </c>
      <c r="AE76" s="22">
        <v>1582.6888409749226</v>
      </c>
      <c r="AF76" s="22">
        <v>1863.8</v>
      </c>
      <c r="AG76" s="22">
        <v>17.761618819016583</v>
      </c>
      <c r="AH76" s="22">
        <v>1781.5602256718071</v>
      </c>
      <c r="AI76" s="22">
        <v>1978</v>
      </c>
      <c r="AJ76" s="22">
        <v>11.026277500897709</v>
      </c>
      <c r="AK76" s="22">
        <v>1909.4098640190673</v>
      </c>
      <c r="AL76" s="22">
        <v>2059.1999999999998</v>
      </c>
      <c r="AM76" s="22">
        <v>7.8448393298672467</v>
      </c>
      <c r="AN76" s="22">
        <v>1889.0604113816121</v>
      </c>
      <c r="AO76" s="22">
        <v>2012.2</v>
      </c>
      <c r="AP76" s="22">
        <v>6.5185627667845054</v>
      </c>
      <c r="AQ76" s="22">
        <v>2002.6690788139181</v>
      </c>
      <c r="AR76" s="22">
        <v>2008.2</v>
      </c>
      <c r="AS76" s="22">
        <v>0.27617748956096433</v>
      </c>
      <c r="AT76" s="22">
        <v>1957.5028063025852</v>
      </c>
      <c r="AU76" s="22">
        <v>2041</v>
      </c>
      <c r="AV76" s="22">
        <v>4.2654954786566996</v>
      </c>
      <c r="AW76" s="22">
        <v>1874.2451574107788</v>
      </c>
      <c r="AX76" s="22">
        <v>1971</v>
      </c>
      <c r="AY76" s="22">
        <v>5.1623365388808313</v>
      </c>
      <c r="AZ76" s="22">
        <v>1602.1332507926222</v>
      </c>
      <c r="BA76" s="22">
        <v>1951</v>
      </c>
      <c r="BB76" s="22">
        <v>21.775139429556386</v>
      </c>
      <c r="BC76" s="22">
        <v>1193.9523899415626</v>
      </c>
      <c r="BD76" s="22">
        <v>1736</v>
      </c>
      <c r="BE76" s="22">
        <v>45.399432559029229</v>
      </c>
      <c r="BF76" s="22">
        <v>731.33200427139434</v>
      </c>
      <c r="BG76" s="22">
        <v>1078.2</v>
      </c>
      <c r="BH76" s="22">
        <v>47.429620706149819</v>
      </c>
      <c r="BI76" s="22">
        <v>635.98997764766159</v>
      </c>
      <c r="BJ76" s="22">
        <v>887.38</v>
      </c>
      <c r="BK76" s="22">
        <v>39.527355962770919</v>
      </c>
      <c r="BL76" s="22">
        <v>641.69053926947595</v>
      </c>
      <c r="BM76" s="22">
        <v>830.2</v>
      </c>
      <c r="BN76" s="22">
        <v>29.377004832443092</v>
      </c>
      <c r="BO76" s="22">
        <v>702.85270739419661</v>
      </c>
      <c r="BP76" s="22">
        <v>820.5</v>
      </c>
      <c r="BQ76" s="22">
        <v>16.73854157039202</v>
      </c>
      <c r="BR76" s="22">
        <v>1040.8559393563767</v>
      </c>
      <c r="BS76" s="22">
        <v>1285.2</v>
      </c>
      <c r="BT76" s="22">
        <v>23.475300606413978</v>
      </c>
      <c r="BU76" s="22">
        <v>1337.4474928360301</v>
      </c>
      <c r="BV76" s="22">
        <v>1386.2</v>
      </c>
      <c r="BW76" s="22">
        <v>3.6451903663590786</v>
      </c>
      <c r="BX76" s="23"/>
      <c r="BY76" s="23"/>
      <c r="BZ76" s="35"/>
    </row>
    <row r="77" spans="1:78" s="36" customFormat="1" ht="30" customHeight="1" x14ac:dyDescent="0.25">
      <c r="A77" s="13">
        <v>66</v>
      </c>
      <c r="B77" s="50" t="s">
        <v>85</v>
      </c>
      <c r="C77" s="14" t="s">
        <v>86</v>
      </c>
      <c r="D77" s="15">
        <v>35</v>
      </c>
      <c r="E77" s="15">
        <v>35</v>
      </c>
      <c r="F77" s="15">
        <v>0</v>
      </c>
      <c r="G77" s="15">
        <v>35</v>
      </c>
      <c r="H77" s="15">
        <v>35</v>
      </c>
      <c r="I77" s="15">
        <v>0</v>
      </c>
      <c r="J77" s="15">
        <v>35</v>
      </c>
      <c r="K77" s="15">
        <v>35</v>
      </c>
      <c r="L77" s="15">
        <v>0</v>
      </c>
      <c r="M77" s="15">
        <v>35</v>
      </c>
      <c r="N77" s="15">
        <v>35</v>
      </c>
      <c r="O77" s="15">
        <v>0</v>
      </c>
      <c r="P77" s="15">
        <v>35</v>
      </c>
      <c r="Q77" s="15">
        <v>35</v>
      </c>
      <c r="R77" s="15">
        <v>0</v>
      </c>
      <c r="S77" s="15">
        <v>35</v>
      </c>
      <c r="T77" s="15">
        <v>35</v>
      </c>
      <c r="U77" s="15">
        <v>0</v>
      </c>
      <c r="V77" s="16">
        <v>35</v>
      </c>
      <c r="W77" s="15">
        <v>35</v>
      </c>
      <c r="X77" s="15">
        <v>0</v>
      </c>
      <c r="Y77" s="15">
        <v>35</v>
      </c>
      <c r="Z77" s="15">
        <v>35</v>
      </c>
      <c r="AA77" s="15">
        <v>0</v>
      </c>
      <c r="AB77" s="15">
        <v>35</v>
      </c>
      <c r="AC77" s="15">
        <v>35</v>
      </c>
      <c r="AD77" s="15">
        <v>0</v>
      </c>
      <c r="AE77" s="15">
        <v>35</v>
      </c>
      <c r="AF77" s="15">
        <v>35</v>
      </c>
      <c r="AG77" s="15">
        <v>0</v>
      </c>
      <c r="AH77" s="15">
        <v>35</v>
      </c>
      <c r="AI77" s="15">
        <v>35</v>
      </c>
      <c r="AJ77" s="15">
        <v>0</v>
      </c>
      <c r="AK77" s="15">
        <v>35</v>
      </c>
      <c r="AL77" s="15">
        <v>35</v>
      </c>
      <c r="AM77" s="15">
        <v>0</v>
      </c>
      <c r="AN77" s="15">
        <v>35</v>
      </c>
      <c r="AO77" s="15">
        <v>35</v>
      </c>
      <c r="AP77" s="15">
        <v>0</v>
      </c>
      <c r="AQ77" s="15">
        <v>35</v>
      </c>
      <c r="AR77" s="15">
        <v>35</v>
      </c>
      <c r="AS77" s="15">
        <v>0</v>
      </c>
      <c r="AT77" s="15">
        <v>35</v>
      </c>
      <c r="AU77" s="15">
        <v>35</v>
      </c>
      <c r="AV77" s="15">
        <v>0</v>
      </c>
      <c r="AW77" s="15">
        <v>35</v>
      </c>
      <c r="AX77" s="15">
        <v>35</v>
      </c>
      <c r="AY77" s="15">
        <v>0</v>
      </c>
      <c r="AZ77" s="15">
        <v>35</v>
      </c>
      <c r="BA77" s="15">
        <v>35</v>
      </c>
      <c r="BB77" s="15">
        <v>0</v>
      </c>
      <c r="BC77" s="15">
        <v>35</v>
      </c>
      <c r="BD77" s="15">
        <v>35</v>
      </c>
      <c r="BE77" s="15">
        <v>0</v>
      </c>
      <c r="BF77" s="15">
        <v>35</v>
      </c>
      <c r="BG77" s="15">
        <v>35</v>
      </c>
      <c r="BH77" s="15">
        <v>0</v>
      </c>
      <c r="BI77" s="15">
        <v>35</v>
      </c>
      <c r="BJ77" s="15">
        <v>35</v>
      </c>
      <c r="BK77" s="15">
        <v>0</v>
      </c>
      <c r="BL77" s="15">
        <v>35</v>
      </c>
      <c r="BM77" s="15">
        <v>35</v>
      </c>
      <c r="BN77" s="15">
        <v>0</v>
      </c>
      <c r="BO77" s="15">
        <v>35</v>
      </c>
      <c r="BP77" s="15">
        <v>35</v>
      </c>
      <c r="BQ77" s="15">
        <v>0</v>
      </c>
      <c r="BR77" s="15">
        <v>35</v>
      </c>
      <c r="BS77" s="15">
        <v>35</v>
      </c>
      <c r="BT77" s="15">
        <v>0</v>
      </c>
      <c r="BU77" s="15">
        <v>35</v>
      </c>
      <c r="BV77" s="15">
        <v>35</v>
      </c>
      <c r="BW77" s="15">
        <v>0</v>
      </c>
      <c r="BX77" s="23"/>
      <c r="BY77" s="23"/>
      <c r="BZ77" s="35"/>
    </row>
    <row r="78" spans="1:78" s="36" customFormat="1" ht="30" customHeight="1" x14ac:dyDescent="0.25">
      <c r="A78" s="13">
        <v>67</v>
      </c>
      <c r="B78" s="51"/>
      <c r="C78" s="14" t="s">
        <v>87</v>
      </c>
      <c r="D78" s="15">
        <v>35</v>
      </c>
      <c r="E78" s="15">
        <v>36</v>
      </c>
      <c r="F78" s="15">
        <v>2.8571428571428572</v>
      </c>
      <c r="G78" s="15">
        <v>35</v>
      </c>
      <c r="H78" s="15">
        <v>36</v>
      </c>
      <c r="I78" s="15">
        <v>2.8571428571428572</v>
      </c>
      <c r="J78" s="15">
        <v>35</v>
      </c>
      <c r="K78" s="15">
        <v>36</v>
      </c>
      <c r="L78" s="15">
        <v>2.8571428571428572</v>
      </c>
      <c r="M78" s="15">
        <v>35</v>
      </c>
      <c r="N78" s="15">
        <v>35</v>
      </c>
      <c r="O78" s="15">
        <v>0</v>
      </c>
      <c r="P78" s="15">
        <v>35</v>
      </c>
      <c r="Q78" s="15">
        <v>35</v>
      </c>
      <c r="R78" s="15">
        <v>0</v>
      </c>
      <c r="S78" s="15">
        <v>35</v>
      </c>
      <c r="T78" s="15">
        <v>36</v>
      </c>
      <c r="U78" s="15">
        <v>2.8571428571428572</v>
      </c>
      <c r="V78" s="16">
        <v>35</v>
      </c>
      <c r="W78" s="15">
        <v>36</v>
      </c>
      <c r="X78" s="15">
        <v>2.8571428571428572</v>
      </c>
      <c r="Y78" s="15">
        <v>35</v>
      </c>
      <c r="Z78" s="15">
        <v>36</v>
      </c>
      <c r="AA78" s="15">
        <v>2.8571428571428572</v>
      </c>
      <c r="AB78" s="15">
        <v>35</v>
      </c>
      <c r="AC78" s="15">
        <v>36</v>
      </c>
      <c r="AD78" s="15">
        <v>2.8571428571428572</v>
      </c>
      <c r="AE78" s="15">
        <v>35</v>
      </c>
      <c r="AF78" s="15">
        <v>36</v>
      </c>
      <c r="AG78" s="15">
        <v>2.8571428571428572</v>
      </c>
      <c r="AH78" s="15">
        <v>35</v>
      </c>
      <c r="AI78" s="15">
        <v>35</v>
      </c>
      <c r="AJ78" s="15">
        <v>0</v>
      </c>
      <c r="AK78" s="15">
        <v>35</v>
      </c>
      <c r="AL78" s="15">
        <v>35</v>
      </c>
      <c r="AM78" s="15">
        <v>0</v>
      </c>
      <c r="AN78" s="15">
        <v>35</v>
      </c>
      <c r="AO78" s="15">
        <v>36</v>
      </c>
      <c r="AP78" s="15">
        <v>2.8571428571428572</v>
      </c>
      <c r="AQ78" s="15">
        <v>35</v>
      </c>
      <c r="AR78" s="15">
        <v>37</v>
      </c>
      <c r="AS78" s="15">
        <v>5.7142857142857144</v>
      </c>
      <c r="AT78" s="15">
        <v>35</v>
      </c>
      <c r="AU78" s="15">
        <v>36</v>
      </c>
      <c r="AV78" s="15">
        <v>2.8571428571428572</v>
      </c>
      <c r="AW78" s="15">
        <v>35</v>
      </c>
      <c r="AX78" s="15">
        <v>36</v>
      </c>
      <c r="AY78" s="15">
        <v>2.8571428571428572</v>
      </c>
      <c r="AZ78" s="15">
        <v>35</v>
      </c>
      <c r="BA78" s="15">
        <v>36</v>
      </c>
      <c r="BB78" s="15">
        <v>2.8571428571428572</v>
      </c>
      <c r="BC78" s="15">
        <v>35</v>
      </c>
      <c r="BD78" s="15">
        <v>35</v>
      </c>
      <c r="BE78" s="15">
        <v>0</v>
      </c>
      <c r="BF78" s="15">
        <v>35</v>
      </c>
      <c r="BG78" s="15">
        <v>36</v>
      </c>
      <c r="BH78" s="15">
        <v>2.8571428571428572</v>
      </c>
      <c r="BI78" s="15">
        <v>35</v>
      </c>
      <c r="BJ78" s="15">
        <v>36</v>
      </c>
      <c r="BK78" s="15">
        <v>2.8571428571428572</v>
      </c>
      <c r="BL78" s="15">
        <v>35</v>
      </c>
      <c r="BM78" s="15">
        <v>36</v>
      </c>
      <c r="BN78" s="15">
        <v>2.8571428571428572</v>
      </c>
      <c r="BO78" s="15">
        <v>35</v>
      </c>
      <c r="BP78" s="15">
        <v>36</v>
      </c>
      <c r="BQ78" s="15">
        <v>2.8571428571428572</v>
      </c>
      <c r="BR78" s="15">
        <v>35</v>
      </c>
      <c r="BS78" s="15">
        <v>36</v>
      </c>
      <c r="BT78" s="15">
        <v>2.8571428571428572</v>
      </c>
      <c r="BU78" s="15">
        <v>35</v>
      </c>
      <c r="BV78" s="15">
        <v>36</v>
      </c>
      <c r="BW78" s="15">
        <v>2.8571428571428572</v>
      </c>
      <c r="BX78" s="23"/>
      <c r="BY78" s="23"/>
      <c r="BZ78" s="35"/>
    </row>
    <row r="79" spans="1:78" s="36" customFormat="1" ht="30" customHeight="1" x14ac:dyDescent="0.25">
      <c r="A79" s="13">
        <v>68</v>
      </c>
      <c r="B79" s="51"/>
      <c r="C79" s="14" t="s">
        <v>88</v>
      </c>
      <c r="D79" s="15">
        <v>5</v>
      </c>
      <c r="E79" s="15">
        <v>5</v>
      </c>
      <c r="F79" s="15">
        <v>0</v>
      </c>
      <c r="G79" s="15">
        <v>5</v>
      </c>
      <c r="H79" s="15">
        <v>5</v>
      </c>
      <c r="I79" s="15">
        <v>0</v>
      </c>
      <c r="J79" s="15">
        <v>5</v>
      </c>
      <c r="K79" s="15">
        <v>5</v>
      </c>
      <c r="L79" s="15">
        <v>0</v>
      </c>
      <c r="M79" s="15">
        <v>5</v>
      </c>
      <c r="N79" s="15">
        <v>5</v>
      </c>
      <c r="O79" s="15">
        <v>0</v>
      </c>
      <c r="P79" s="15">
        <v>5</v>
      </c>
      <c r="Q79" s="15">
        <v>5</v>
      </c>
      <c r="R79" s="15">
        <v>0</v>
      </c>
      <c r="S79" s="15">
        <v>5</v>
      </c>
      <c r="T79" s="15">
        <v>5</v>
      </c>
      <c r="U79" s="15">
        <v>0</v>
      </c>
      <c r="V79" s="16">
        <v>5</v>
      </c>
      <c r="W79" s="15">
        <v>5</v>
      </c>
      <c r="X79" s="15">
        <v>0</v>
      </c>
      <c r="Y79" s="15">
        <v>5</v>
      </c>
      <c r="Z79" s="15">
        <v>5</v>
      </c>
      <c r="AA79" s="15">
        <v>0</v>
      </c>
      <c r="AB79" s="15">
        <v>5</v>
      </c>
      <c r="AC79" s="15">
        <v>65</v>
      </c>
      <c r="AD79" s="15">
        <v>1200</v>
      </c>
      <c r="AE79" s="15">
        <v>5</v>
      </c>
      <c r="AF79" s="15">
        <v>5</v>
      </c>
      <c r="AG79" s="15">
        <v>0</v>
      </c>
      <c r="AH79" s="15">
        <v>5</v>
      </c>
      <c r="AI79" s="15">
        <v>5</v>
      </c>
      <c r="AJ79" s="15">
        <v>0</v>
      </c>
      <c r="AK79" s="15">
        <v>5</v>
      </c>
      <c r="AL79" s="15">
        <v>5</v>
      </c>
      <c r="AM79" s="15">
        <v>0</v>
      </c>
      <c r="AN79" s="15">
        <v>5</v>
      </c>
      <c r="AO79" s="15">
        <v>5</v>
      </c>
      <c r="AP79" s="15">
        <v>0</v>
      </c>
      <c r="AQ79" s="15">
        <v>5</v>
      </c>
      <c r="AR79" s="15">
        <v>5</v>
      </c>
      <c r="AS79" s="15">
        <v>0</v>
      </c>
      <c r="AT79" s="15">
        <v>5</v>
      </c>
      <c r="AU79" s="15">
        <v>5</v>
      </c>
      <c r="AV79" s="15">
        <v>0</v>
      </c>
      <c r="AW79" s="15">
        <v>5</v>
      </c>
      <c r="AX79" s="15">
        <v>5</v>
      </c>
      <c r="AY79" s="15">
        <v>0</v>
      </c>
      <c r="AZ79" s="15">
        <v>5</v>
      </c>
      <c r="BA79" s="15">
        <v>5</v>
      </c>
      <c r="BB79" s="15">
        <v>0</v>
      </c>
      <c r="BC79" s="15">
        <v>5</v>
      </c>
      <c r="BD79" s="15">
        <v>5</v>
      </c>
      <c r="BE79" s="15">
        <v>0</v>
      </c>
      <c r="BF79" s="15">
        <v>5</v>
      </c>
      <c r="BG79" s="15">
        <v>5</v>
      </c>
      <c r="BH79" s="15">
        <v>0</v>
      </c>
      <c r="BI79" s="15">
        <v>5</v>
      </c>
      <c r="BJ79" s="15">
        <v>5</v>
      </c>
      <c r="BK79" s="15">
        <v>0</v>
      </c>
      <c r="BL79" s="15">
        <v>5</v>
      </c>
      <c r="BM79" s="15">
        <v>5</v>
      </c>
      <c r="BN79" s="15">
        <v>0</v>
      </c>
      <c r="BO79" s="15">
        <v>5</v>
      </c>
      <c r="BP79" s="15">
        <v>5</v>
      </c>
      <c r="BQ79" s="15">
        <v>0</v>
      </c>
      <c r="BR79" s="15">
        <v>5</v>
      </c>
      <c r="BS79" s="15">
        <v>5</v>
      </c>
      <c r="BT79" s="15">
        <v>0</v>
      </c>
      <c r="BU79" s="15">
        <v>5</v>
      </c>
      <c r="BV79" s="15">
        <v>5</v>
      </c>
      <c r="BW79" s="15">
        <v>0</v>
      </c>
      <c r="BX79" s="23"/>
      <c r="BY79" s="23"/>
      <c r="BZ79" s="35"/>
    </row>
    <row r="80" spans="1:78" s="36" customFormat="1" ht="30" customHeight="1" x14ac:dyDescent="0.25">
      <c r="A80" s="13">
        <v>69</v>
      </c>
      <c r="B80" s="51"/>
      <c r="C80" s="14" t="s">
        <v>89</v>
      </c>
      <c r="D80" s="15">
        <v>8</v>
      </c>
      <c r="E80" s="15">
        <v>5</v>
      </c>
      <c r="F80" s="15">
        <v>-37.5</v>
      </c>
      <c r="G80" s="15">
        <v>8</v>
      </c>
      <c r="H80" s="15">
        <v>5</v>
      </c>
      <c r="I80" s="15">
        <v>-37.5</v>
      </c>
      <c r="J80" s="15">
        <v>8</v>
      </c>
      <c r="K80" s="15">
        <v>5</v>
      </c>
      <c r="L80" s="15">
        <v>-37.5</v>
      </c>
      <c r="M80" s="15">
        <v>8</v>
      </c>
      <c r="N80" s="15">
        <v>5</v>
      </c>
      <c r="O80" s="15">
        <v>-37.5</v>
      </c>
      <c r="P80" s="15">
        <v>8</v>
      </c>
      <c r="Q80" s="15">
        <v>5</v>
      </c>
      <c r="R80" s="15">
        <v>-37.5</v>
      </c>
      <c r="S80" s="15">
        <v>8</v>
      </c>
      <c r="T80" s="15">
        <v>5</v>
      </c>
      <c r="U80" s="15">
        <v>-37.5</v>
      </c>
      <c r="V80" s="16">
        <v>8</v>
      </c>
      <c r="W80" s="15">
        <v>5</v>
      </c>
      <c r="X80" s="15">
        <v>-37.5</v>
      </c>
      <c r="Y80" s="15">
        <v>8</v>
      </c>
      <c r="Z80" s="15">
        <v>5</v>
      </c>
      <c r="AA80" s="15">
        <v>-37.5</v>
      </c>
      <c r="AB80" s="15">
        <v>8</v>
      </c>
      <c r="AC80" s="15">
        <v>5</v>
      </c>
      <c r="AD80" s="15">
        <v>-37.5</v>
      </c>
      <c r="AE80" s="15">
        <v>8</v>
      </c>
      <c r="AF80" s="15">
        <v>5</v>
      </c>
      <c r="AG80" s="15">
        <v>-37.5</v>
      </c>
      <c r="AH80" s="15">
        <v>8</v>
      </c>
      <c r="AI80" s="15">
        <v>5</v>
      </c>
      <c r="AJ80" s="15">
        <v>-37.5</v>
      </c>
      <c r="AK80" s="15">
        <v>8</v>
      </c>
      <c r="AL80" s="15">
        <v>5</v>
      </c>
      <c r="AM80" s="15">
        <v>-37.5</v>
      </c>
      <c r="AN80" s="15">
        <v>8</v>
      </c>
      <c r="AO80" s="15">
        <v>5</v>
      </c>
      <c r="AP80" s="15">
        <v>-37.5</v>
      </c>
      <c r="AQ80" s="15">
        <v>8</v>
      </c>
      <c r="AR80" s="15">
        <v>5</v>
      </c>
      <c r="AS80" s="15">
        <v>-37.5</v>
      </c>
      <c r="AT80" s="15">
        <v>8</v>
      </c>
      <c r="AU80" s="15">
        <v>5</v>
      </c>
      <c r="AV80" s="15">
        <v>-37.5</v>
      </c>
      <c r="AW80" s="15">
        <v>8</v>
      </c>
      <c r="AX80" s="15">
        <v>5</v>
      </c>
      <c r="AY80" s="15">
        <v>-37.5</v>
      </c>
      <c r="AZ80" s="15">
        <v>8</v>
      </c>
      <c r="BA80" s="15">
        <v>5</v>
      </c>
      <c r="BB80" s="15">
        <v>-37.5</v>
      </c>
      <c r="BC80" s="15">
        <v>8</v>
      </c>
      <c r="BD80" s="15">
        <v>5</v>
      </c>
      <c r="BE80" s="15">
        <v>-37.5</v>
      </c>
      <c r="BF80" s="15">
        <v>8</v>
      </c>
      <c r="BG80" s="15">
        <v>5</v>
      </c>
      <c r="BH80" s="15">
        <v>-37.5</v>
      </c>
      <c r="BI80" s="15">
        <v>8</v>
      </c>
      <c r="BJ80" s="15">
        <v>5</v>
      </c>
      <c r="BK80" s="15">
        <v>-37.5</v>
      </c>
      <c r="BL80" s="15">
        <v>8</v>
      </c>
      <c r="BM80" s="15">
        <v>5</v>
      </c>
      <c r="BN80" s="15">
        <v>-37.5</v>
      </c>
      <c r="BO80" s="15">
        <v>8</v>
      </c>
      <c r="BP80" s="15">
        <v>5</v>
      </c>
      <c r="BQ80" s="15">
        <v>-37.5</v>
      </c>
      <c r="BR80" s="15">
        <v>8</v>
      </c>
      <c r="BS80" s="15">
        <v>5</v>
      </c>
      <c r="BT80" s="15">
        <v>-37.5</v>
      </c>
      <c r="BU80" s="15">
        <v>8</v>
      </c>
      <c r="BV80" s="15">
        <v>5</v>
      </c>
      <c r="BW80" s="15">
        <v>-37.5</v>
      </c>
      <c r="BX80" s="23"/>
      <c r="BY80" s="23"/>
      <c r="BZ80" s="35"/>
    </row>
    <row r="81" spans="1:78" s="36" customFormat="1" ht="30" customHeight="1" x14ac:dyDescent="0.25">
      <c r="A81" s="13">
        <v>70</v>
      </c>
      <c r="B81" s="51"/>
      <c r="C81" s="14" t="s">
        <v>90</v>
      </c>
      <c r="D81" s="15">
        <v>17.666666666666668</v>
      </c>
      <c r="E81" s="15">
        <v>0</v>
      </c>
      <c r="F81" s="15">
        <v>-100</v>
      </c>
      <c r="G81" s="15">
        <v>5.666666666666667</v>
      </c>
      <c r="H81" s="15">
        <v>17</v>
      </c>
      <c r="I81" s="15">
        <v>199.99999999999997</v>
      </c>
      <c r="J81" s="15">
        <v>22.333333333333332</v>
      </c>
      <c r="K81" s="15">
        <v>15</v>
      </c>
      <c r="L81" s="15">
        <v>-32.835820895522382</v>
      </c>
      <c r="M81" s="15">
        <v>14.666666666666668</v>
      </c>
      <c r="N81" s="15">
        <v>11</v>
      </c>
      <c r="O81" s="15">
        <v>-25.000000000000007</v>
      </c>
      <c r="P81" s="15">
        <v>15.333333333333332</v>
      </c>
      <c r="Q81" s="15">
        <v>13</v>
      </c>
      <c r="R81" s="15">
        <v>-15.217391304347819</v>
      </c>
      <c r="S81" s="15">
        <v>13</v>
      </c>
      <c r="T81" s="15">
        <v>21</v>
      </c>
      <c r="U81" s="15">
        <v>61.53846153846154</v>
      </c>
      <c r="V81" s="16">
        <v>10.666666666666666</v>
      </c>
      <c r="W81" s="15">
        <v>28</v>
      </c>
      <c r="X81" s="15">
        <v>162.50000000000003</v>
      </c>
      <c r="Y81" s="15">
        <v>29</v>
      </c>
      <c r="Z81" s="15">
        <v>9</v>
      </c>
      <c r="AA81" s="15">
        <v>-68.965517241379317</v>
      </c>
      <c r="AB81" s="15">
        <v>22.666666666666668</v>
      </c>
      <c r="AC81" s="15">
        <v>15</v>
      </c>
      <c r="AD81" s="15">
        <v>-33.82352941176471</v>
      </c>
      <c r="AE81" s="15">
        <v>37</v>
      </c>
      <c r="AF81" s="15">
        <v>10</v>
      </c>
      <c r="AG81" s="15">
        <v>-72.972972972972968</v>
      </c>
      <c r="AH81" s="15">
        <v>31.333333333333336</v>
      </c>
      <c r="AI81" s="15">
        <v>2</v>
      </c>
      <c r="AJ81" s="15">
        <v>-93.61702127659575</v>
      </c>
      <c r="AK81" s="15">
        <v>13</v>
      </c>
      <c r="AL81" s="15">
        <v>14</v>
      </c>
      <c r="AM81" s="15">
        <v>7.6923076923076925</v>
      </c>
      <c r="AN81" s="15">
        <v>32.333333333333336</v>
      </c>
      <c r="AO81" s="15">
        <v>-14</v>
      </c>
      <c r="AP81" s="15">
        <v>-143.29896907216494</v>
      </c>
      <c r="AQ81" s="15">
        <v>21</v>
      </c>
      <c r="AR81" s="15">
        <v>6</v>
      </c>
      <c r="AS81" s="15">
        <v>-71.428571428571431</v>
      </c>
      <c r="AT81" s="15">
        <v>13</v>
      </c>
      <c r="AU81" s="15">
        <v>10</v>
      </c>
      <c r="AV81" s="15">
        <v>-23.076923076923077</v>
      </c>
      <c r="AW81" s="15">
        <v>29</v>
      </c>
      <c r="AX81" s="15">
        <v>14</v>
      </c>
      <c r="AY81" s="15">
        <v>-51.724137931034484</v>
      </c>
      <c r="AZ81" s="15">
        <v>28</v>
      </c>
      <c r="BA81" s="15">
        <v>6</v>
      </c>
      <c r="BB81" s="15">
        <v>-78.571428571428569</v>
      </c>
      <c r="BC81" s="15">
        <v>28.666666666666668</v>
      </c>
      <c r="BD81" s="15">
        <v>-6</v>
      </c>
      <c r="BE81" s="15">
        <v>-120.93023255813955</v>
      </c>
      <c r="BF81" s="15">
        <v>13.333333333333334</v>
      </c>
      <c r="BG81" s="15">
        <v>16</v>
      </c>
      <c r="BH81" s="15">
        <v>19.999999999999996</v>
      </c>
      <c r="BI81" s="15">
        <v>28</v>
      </c>
      <c r="BJ81" s="15">
        <v>13</v>
      </c>
      <c r="BK81" s="15">
        <v>-53.571428571428569</v>
      </c>
      <c r="BL81" s="15">
        <v>31</v>
      </c>
      <c r="BM81" s="15">
        <v>20</v>
      </c>
      <c r="BN81" s="15">
        <v>-35.483870967741936</v>
      </c>
      <c r="BO81" s="15">
        <v>28</v>
      </c>
      <c r="BP81" s="15">
        <v>48</v>
      </c>
      <c r="BQ81" s="15">
        <v>71.428571428571431</v>
      </c>
      <c r="BR81" s="15">
        <v>35</v>
      </c>
      <c r="BS81" s="15">
        <v>31</v>
      </c>
      <c r="BT81" s="15">
        <v>-11.428571428571429</v>
      </c>
      <c r="BU81" s="15">
        <v>7.3333333333333339</v>
      </c>
      <c r="BV81" s="15">
        <v>9</v>
      </c>
      <c r="BW81" s="15">
        <v>22.72727272727272</v>
      </c>
      <c r="BX81" s="23"/>
      <c r="BY81" s="23"/>
      <c r="BZ81" s="35"/>
    </row>
    <row r="82" spans="1:78" s="36" customFormat="1" ht="30" customHeight="1" x14ac:dyDescent="0.25">
      <c r="A82" s="13">
        <v>71</v>
      </c>
      <c r="B82" s="51"/>
      <c r="C82" s="14" t="s">
        <v>91</v>
      </c>
      <c r="D82" s="15">
        <v>3</v>
      </c>
      <c r="E82" s="15">
        <v>7</v>
      </c>
      <c r="F82" s="15">
        <v>133.33333333333331</v>
      </c>
      <c r="G82" s="15">
        <v>2</v>
      </c>
      <c r="H82" s="15">
        <v>6</v>
      </c>
      <c r="I82" s="15">
        <v>200</v>
      </c>
      <c r="J82" s="15">
        <v>2</v>
      </c>
      <c r="K82" s="15">
        <v>4</v>
      </c>
      <c r="L82" s="15">
        <v>100</v>
      </c>
      <c r="M82" s="15">
        <v>2</v>
      </c>
      <c r="N82" s="15">
        <v>5</v>
      </c>
      <c r="O82" s="15">
        <v>150</v>
      </c>
      <c r="P82" s="15">
        <v>2</v>
      </c>
      <c r="Q82" s="15">
        <v>4</v>
      </c>
      <c r="R82" s="15">
        <v>100</v>
      </c>
      <c r="S82" s="15">
        <v>3</v>
      </c>
      <c r="T82" s="15">
        <v>5</v>
      </c>
      <c r="U82" s="15">
        <v>66.666666666666657</v>
      </c>
      <c r="V82" s="16">
        <v>7</v>
      </c>
      <c r="W82" s="15">
        <v>2</v>
      </c>
      <c r="X82" s="15">
        <v>-71.428571428571431</v>
      </c>
      <c r="Y82" s="15">
        <v>8</v>
      </c>
      <c r="Z82" s="15">
        <v>1</v>
      </c>
      <c r="AA82" s="15">
        <v>-87.5</v>
      </c>
      <c r="AB82" s="15">
        <v>8</v>
      </c>
      <c r="AC82" s="15">
        <v>1</v>
      </c>
      <c r="AD82" s="15">
        <v>-87.5</v>
      </c>
      <c r="AE82" s="15">
        <v>9</v>
      </c>
      <c r="AF82" s="15">
        <v>-1</v>
      </c>
      <c r="AG82" s="15">
        <v>-111.11111111111111</v>
      </c>
      <c r="AH82" s="15">
        <v>9</v>
      </c>
      <c r="AI82" s="15">
        <v>-1</v>
      </c>
      <c r="AJ82" s="15">
        <v>-111.11111111111111</v>
      </c>
      <c r="AK82" s="15">
        <v>9</v>
      </c>
      <c r="AL82" s="15">
        <v>-1</v>
      </c>
      <c r="AM82" s="15">
        <v>-111.11111111111111</v>
      </c>
      <c r="AN82" s="15">
        <v>7</v>
      </c>
      <c r="AO82" s="15">
        <v>-1</v>
      </c>
      <c r="AP82" s="15">
        <v>-114.28571428571428</v>
      </c>
      <c r="AQ82" s="15">
        <v>7</v>
      </c>
      <c r="AR82" s="15">
        <v>-0.3</v>
      </c>
      <c r="AS82" s="15">
        <v>-104.28571428571429</v>
      </c>
      <c r="AT82" s="15">
        <v>9</v>
      </c>
      <c r="AU82" s="15">
        <v>-0.3</v>
      </c>
      <c r="AV82" s="15">
        <v>-103.33333333333334</v>
      </c>
      <c r="AW82" s="15">
        <v>5</v>
      </c>
      <c r="AX82" s="15">
        <v>0</v>
      </c>
      <c r="AY82" s="15">
        <v>-100</v>
      </c>
      <c r="AZ82" s="15">
        <v>4</v>
      </c>
      <c r="BA82" s="15">
        <v>0.1</v>
      </c>
      <c r="BB82" s="15">
        <v>-97.5</v>
      </c>
      <c r="BC82" s="15">
        <v>4</v>
      </c>
      <c r="BD82" s="15">
        <v>1</v>
      </c>
      <c r="BE82" s="15">
        <v>-75</v>
      </c>
      <c r="BF82" s="15">
        <v>3</v>
      </c>
      <c r="BG82" s="15">
        <v>1</v>
      </c>
      <c r="BH82" s="15">
        <v>-66.666666666666657</v>
      </c>
      <c r="BI82" s="15">
        <v>3</v>
      </c>
      <c r="BJ82" s="15">
        <v>1</v>
      </c>
      <c r="BK82" s="15">
        <v>-66.666666666666657</v>
      </c>
      <c r="BL82" s="15">
        <v>3</v>
      </c>
      <c r="BM82" s="15">
        <v>1</v>
      </c>
      <c r="BN82" s="15">
        <v>-66.666666666666657</v>
      </c>
      <c r="BO82" s="15">
        <v>3</v>
      </c>
      <c r="BP82" s="15">
        <v>1</v>
      </c>
      <c r="BQ82" s="15">
        <v>-66.666666666666657</v>
      </c>
      <c r="BR82" s="15">
        <v>3</v>
      </c>
      <c r="BS82" s="15">
        <v>0.6</v>
      </c>
      <c r="BT82" s="15">
        <v>-80</v>
      </c>
      <c r="BU82" s="15">
        <v>3</v>
      </c>
      <c r="BV82" s="15">
        <v>0.9</v>
      </c>
      <c r="BW82" s="15">
        <v>-70</v>
      </c>
      <c r="BX82" s="23"/>
      <c r="BY82" s="23"/>
      <c r="BZ82" s="35"/>
    </row>
    <row r="83" spans="1:78" s="36" customFormat="1" ht="33" customHeight="1" x14ac:dyDescent="0.25">
      <c r="A83" s="52" t="s">
        <v>92</v>
      </c>
      <c r="B83" s="53"/>
      <c r="C83" s="54"/>
      <c r="D83" s="29">
        <v>103.66666666666667</v>
      </c>
      <c r="E83" s="29">
        <v>88</v>
      </c>
      <c r="F83" s="22">
        <v>-15.112540192926049</v>
      </c>
      <c r="G83" s="29">
        <v>90.666666666666671</v>
      </c>
      <c r="H83" s="29">
        <v>104</v>
      </c>
      <c r="I83" s="22">
        <v>14.705882352941172</v>
      </c>
      <c r="J83" s="29">
        <v>107.33333333333333</v>
      </c>
      <c r="K83" s="29">
        <v>100</v>
      </c>
      <c r="L83" s="22">
        <v>-6.8322981366459592</v>
      </c>
      <c r="M83" s="29">
        <v>99.666666666666671</v>
      </c>
      <c r="N83" s="29">
        <v>96</v>
      </c>
      <c r="O83" s="22">
        <v>-3.6789297658862923</v>
      </c>
      <c r="P83" s="29">
        <v>100.33333333333333</v>
      </c>
      <c r="Q83" s="29">
        <v>97</v>
      </c>
      <c r="R83" s="22">
        <v>-3.3222591362126201</v>
      </c>
      <c r="S83" s="29">
        <v>99</v>
      </c>
      <c r="T83" s="29">
        <v>107</v>
      </c>
      <c r="U83" s="22">
        <v>8.0808080808080813</v>
      </c>
      <c r="V83" s="29">
        <v>100.66666666666667</v>
      </c>
      <c r="W83" s="29">
        <v>111</v>
      </c>
      <c r="X83" s="22">
        <v>10.26490066225165</v>
      </c>
      <c r="Y83" s="29">
        <v>120</v>
      </c>
      <c r="Z83" s="29">
        <v>91</v>
      </c>
      <c r="AA83" s="22">
        <v>-24.166666666666668</v>
      </c>
      <c r="AB83" s="29">
        <v>113.66666666666667</v>
      </c>
      <c r="AC83" s="29">
        <v>157</v>
      </c>
      <c r="AD83" s="22">
        <v>38.123167155425215</v>
      </c>
      <c r="AE83" s="29">
        <v>129</v>
      </c>
      <c r="AF83" s="29">
        <v>90</v>
      </c>
      <c r="AG83" s="22">
        <v>-30.232558139534881</v>
      </c>
      <c r="AH83" s="29">
        <v>123.33333333333334</v>
      </c>
      <c r="AI83" s="29">
        <v>81</v>
      </c>
      <c r="AJ83" s="22">
        <v>-34.32432432432433</v>
      </c>
      <c r="AK83" s="29">
        <v>105</v>
      </c>
      <c r="AL83" s="29">
        <v>93</v>
      </c>
      <c r="AM83" s="22">
        <v>-11.428571428571429</v>
      </c>
      <c r="AN83" s="29">
        <v>122.33333333333334</v>
      </c>
      <c r="AO83" s="29">
        <v>66</v>
      </c>
      <c r="AP83" s="22">
        <v>-46.049046321525886</v>
      </c>
      <c r="AQ83" s="29">
        <v>111</v>
      </c>
      <c r="AR83" s="29">
        <v>87.7</v>
      </c>
      <c r="AS83" s="22">
        <v>-20.990990990990987</v>
      </c>
      <c r="AT83" s="29">
        <v>105</v>
      </c>
      <c r="AU83" s="29">
        <v>90.7</v>
      </c>
      <c r="AV83" s="22">
        <v>-13.619047619047617</v>
      </c>
      <c r="AW83" s="29">
        <v>117</v>
      </c>
      <c r="AX83" s="29">
        <v>95</v>
      </c>
      <c r="AY83" s="22">
        <v>-18.803418803418804</v>
      </c>
      <c r="AZ83" s="29">
        <v>115</v>
      </c>
      <c r="BA83" s="29">
        <v>87.1</v>
      </c>
      <c r="BB83" s="22">
        <v>-24.260869565217398</v>
      </c>
      <c r="BC83" s="29">
        <v>115.66666666666667</v>
      </c>
      <c r="BD83" s="29">
        <v>75</v>
      </c>
      <c r="BE83" s="22">
        <v>-35.158501440922194</v>
      </c>
      <c r="BF83" s="29">
        <v>99.333333333333329</v>
      </c>
      <c r="BG83" s="29">
        <v>98</v>
      </c>
      <c r="BH83" s="22">
        <v>-1.3422818791946263</v>
      </c>
      <c r="BI83" s="29">
        <v>114</v>
      </c>
      <c r="BJ83" s="29">
        <v>95</v>
      </c>
      <c r="BK83" s="22">
        <v>-16.666666666666664</v>
      </c>
      <c r="BL83" s="29">
        <v>117</v>
      </c>
      <c r="BM83" s="29">
        <v>102</v>
      </c>
      <c r="BN83" s="22">
        <v>-12.820512820512819</v>
      </c>
      <c r="BO83" s="29">
        <v>114</v>
      </c>
      <c r="BP83" s="29">
        <v>130</v>
      </c>
      <c r="BQ83" s="22">
        <v>14.035087719298245</v>
      </c>
      <c r="BR83" s="29">
        <v>121</v>
      </c>
      <c r="BS83" s="29">
        <v>112.6</v>
      </c>
      <c r="BT83" s="22">
        <v>-6.9421487603305829</v>
      </c>
      <c r="BU83" s="29">
        <v>93.333333333333329</v>
      </c>
      <c r="BV83" s="29">
        <v>90.9</v>
      </c>
      <c r="BW83" s="22">
        <v>-2.6071428571428461</v>
      </c>
      <c r="BX83" s="38" t="s">
        <v>5</v>
      </c>
      <c r="BY83" s="38" t="s">
        <v>6</v>
      </c>
      <c r="BZ83" s="35"/>
    </row>
    <row r="84" spans="1:78" s="35" customFormat="1" ht="37.5" customHeight="1" x14ac:dyDescent="0.25">
      <c r="A84" s="55" t="s">
        <v>93</v>
      </c>
      <c r="B84" s="56"/>
      <c r="C84" s="57"/>
      <c r="D84" s="39">
        <v>4684.1932590544211</v>
      </c>
      <c r="E84" s="39">
        <v>4686.8</v>
      </c>
      <c r="F84" s="39">
        <v>5.564973094439081E-2</v>
      </c>
      <c r="G84" s="39">
        <v>4631.5916748499776</v>
      </c>
      <c r="H84" s="39">
        <v>4850.8999999999996</v>
      </c>
      <c r="I84" s="39">
        <v>4.735053099367307</v>
      </c>
      <c r="J84" s="39">
        <v>4573.0791181736167</v>
      </c>
      <c r="K84" s="39">
        <v>4347.17</v>
      </c>
      <c r="L84" s="39">
        <v>-4.939978345789906</v>
      </c>
      <c r="M84" s="39">
        <v>4548.0771803976868</v>
      </c>
      <c r="N84" s="39">
        <v>4534.6499999999996</v>
      </c>
      <c r="O84" s="39">
        <v>-0.29522762840434186</v>
      </c>
      <c r="P84" s="39">
        <v>4533.7966493221656</v>
      </c>
      <c r="Q84" s="39">
        <v>4711.5300000000007</v>
      </c>
      <c r="R84" s="39">
        <v>3.9201879666219122</v>
      </c>
      <c r="S84" s="39">
        <v>4589.0646573853819</v>
      </c>
      <c r="T84" s="39">
        <v>4456.8099999999995</v>
      </c>
      <c r="U84" s="39">
        <v>-2.8819523641389369</v>
      </c>
      <c r="V84" s="39">
        <v>4886.258759555315</v>
      </c>
      <c r="W84" s="39">
        <v>4612.53</v>
      </c>
      <c r="X84" s="39">
        <v>-5.6020111300905926</v>
      </c>
      <c r="Y84" s="39">
        <v>5378.3820282780625</v>
      </c>
      <c r="Z84" s="39">
        <v>5378.01</v>
      </c>
      <c r="AA84" s="39">
        <v>-6.9171039934741258E-3</v>
      </c>
      <c r="AB84" s="39">
        <v>5714.2595352567641</v>
      </c>
      <c r="AC84" s="39">
        <v>5992.01</v>
      </c>
      <c r="AD84" s="39">
        <v>4.8606554012733634</v>
      </c>
      <c r="AE84" s="39">
        <v>6505.4722882950891</v>
      </c>
      <c r="AF84" s="39">
        <v>6703.84</v>
      </c>
      <c r="AG84" s="39">
        <v>3.0492438198810299</v>
      </c>
      <c r="AH84" s="39">
        <v>6927.2804245072739</v>
      </c>
      <c r="AI84" s="39">
        <v>7148.83</v>
      </c>
      <c r="AJ84" s="39">
        <v>3.1982186647003612</v>
      </c>
      <c r="AK84" s="39">
        <v>7020.3270457714625</v>
      </c>
      <c r="AL84" s="39">
        <v>7613.32</v>
      </c>
      <c r="AM84" s="39">
        <v>8.4467995630732506</v>
      </c>
      <c r="AN84" s="39">
        <v>7104.0512741449211</v>
      </c>
      <c r="AO84" s="39">
        <v>7524.5700000000006</v>
      </c>
      <c r="AP84" s="39">
        <v>5.9194213221060297</v>
      </c>
      <c r="AQ84" s="39">
        <v>7002.62567935894</v>
      </c>
      <c r="AR84" s="39">
        <v>7272.57</v>
      </c>
      <c r="AS84" s="39">
        <v>3.85490147555298</v>
      </c>
      <c r="AT84" s="39">
        <v>6700.4285378427721</v>
      </c>
      <c r="AU84" s="39">
        <v>7027.0599999999995</v>
      </c>
      <c r="AV84" s="39">
        <v>4.874784654630278</v>
      </c>
      <c r="AW84" s="39">
        <v>6599.7112116933358</v>
      </c>
      <c r="AX84" s="39">
        <v>6897.69</v>
      </c>
      <c r="AY84" s="39">
        <v>4.5150276845251414</v>
      </c>
      <c r="AZ84" s="39">
        <v>6136.6174522804813</v>
      </c>
      <c r="BA84" s="39">
        <v>6820.6100000000006</v>
      </c>
      <c r="BB84" s="39">
        <v>11.146084191142384</v>
      </c>
      <c r="BC84" s="39">
        <v>5376.3110453319359</v>
      </c>
      <c r="BD84" s="39">
        <v>6417.52</v>
      </c>
      <c r="BE84" s="39">
        <v>19.366605575622529</v>
      </c>
      <c r="BF84" s="39">
        <v>4836.6995895687242</v>
      </c>
      <c r="BG84" s="39">
        <v>5512.3</v>
      </c>
      <c r="BH84" s="39">
        <v>13.968211130754094</v>
      </c>
      <c r="BI84" s="39">
        <v>4806.7658831641847</v>
      </c>
      <c r="BJ84" s="39">
        <v>5287.18</v>
      </c>
      <c r="BK84" s="39">
        <v>9.9945395409932019</v>
      </c>
      <c r="BL84" s="39">
        <v>4679.3176641875079</v>
      </c>
      <c r="BM84" s="39">
        <v>5047.0999999999995</v>
      </c>
      <c r="BN84" s="39">
        <v>7.8597428558283458</v>
      </c>
      <c r="BO84" s="39">
        <v>4640.5288748102939</v>
      </c>
      <c r="BP84" s="39">
        <v>4816</v>
      </c>
      <c r="BQ84" s="39">
        <v>3.7812742884156578</v>
      </c>
      <c r="BR84" s="39">
        <v>4687.1979528386173</v>
      </c>
      <c r="BS84" s="39">
        <v>4912.4000000000005</v>
      </c>
      <c r="BT84" s="39">
        <v>4.8046199334294908</v>
      </c>
      <c r="BU84" s="39">
        <v>4767.0183644917415</v>
      </c>
      <c r="BV84" s="39">
        <v>4766.2999999999993</v>
      </c>
      <c r="BW84" s="39">
        <v>-1.5069471875610063E-2</v>
      </c>
      <c r="BX84" s="40">
        <f>BU84+BR84+BO84+BL84+BI84+BF84+BC84+AZ84+AW84+AT84+AQ84+AN84+AK84+AH84+AE84+AB84+Y84+V84+S84+P84+M84+J84+G84+D84</f>
        <v>131329.05615056067</v>
      </c>
      <c r="BY84" s="40">
        <f>BV84+BS84+BP84+BM84+BJ84+BG84+BD84+BA84+AX84+AU84+AR84+AO84+AL84+AI84+AF84+AC84+Z84+W84+T84+Q84+N84+K84+H84+E84</f>
        <v>137337.69999999995</v>
      </c>
    </row>
    <row r="85" spans="1:78" ht="23.25" hidden="1" customHeight="1" x14ac:dyDescent="0.25">
      <c r="D85" s="43">
        <v>19.15027672803776</v>
      </c>
      <c r="E85" s="43">
        <v>-21.868670998008032</v>
      </c>
      <c r="F85" s="43">
        <v>1.4044908323725589</v>
      </c>
      <c r="G85" s="43">
        <v>-10.449728668162019</v>
      </c>
      <c r="H85" s="43">
        <v>35.220813780688125</v>
      </c>
      <c r="I85" s="43">
        <v>8.4811590749304422</v>
      </c>
      <c r="J85" s="43">
        <v>20.20470395571952</v>
      </c>
      <c r="K85" s="43">
        <v>-10.246755864135517</v>
      </c>
      <c r="L85" s="43">
        <v>-3.3916675178072238</v>
      </c>
      <c r="M85" s="43">
        <v>17.666198548151161</v>
      </c>
      <c r="N85" s="43">
        <v>28.315682630194498</v>
      </c>
      <c r="O85" s="43">
        <v>19.150276728037767</v>
      </c>
      <c r="P85" s="43">
        <v>-38.450775692786053</v>
      </c>
      <c r="Q85" s="43">
        <v>17.398066776154845</v>
      </c>
      <c r="R85" s="43">
        <v>20.081138264975557</v>
      </c>
      <c r="S85" s="43">
        <v>11.206924946168586</v>
      </c>
      <c r="T85" s="43">
        <v>-13.114754098360656</v>
      </c>
      <c r="U85" s="43">
        <v>8.9296000279002321</v>
      </c>
      <c r="V85" s="44">
        <v>21.377384704262763</v>
      </c>
      <c r="W85" s="43">
        <v>23.916287797159267</v>
      </c>
      <c r="X85" s="43">
        <v>55.034932582025121</v>
      </c>
      <c r="Y85" s="43">
        <v>2.5641025641025639</v>
      </c>
      <c r="Z85" s="43">
        <v>19.15027672803776</v>
      </c>
      <c r="AA85" s="43">
        <v>3.8765851071987862</v>
      </c>
      <c r="AB85" s="43">
        <v>17.338133401116156</v>
      </c>
      <c r="AC85" s="43">
        <v>-4.3441440352372895</v>
      </c>
      <c r="AD85" s="43">
        <v>14.704370879976661</v>
      </c>
      <c r="AE85" s="43">
        <v>-15.98377923022978</v>
      </c>
      <c r="AF85" s="43">
        <v>19.150276728037767</v>
      </c>
      <c r="AG85" s="43">
        <v>-12.512034570321928</v>
      </c>
      <c r="AH85" s="43">
        <v>-28.666540493690558</v>
      </c>
      <c r="AI85" s="43">
        <v>11.717853312367643</v>
      </c>
      <c r="AJ85" s="43">
        <v>9.2210870007012886</v>
      </c>
      <c r="AK85" s="43">
        <v>-22.5</v>
      </c>
      <c r="AL85" s="43">
        <v>58.182263932050127</v>
      </c>
      <c r="AM85" s="43">
        <v>-13.636363636363635</v>
      </c>
      <c r="AN85" s="43">
        <v>36.170212765957451</v>
      </c>
      <c r="AO85" s="43">
        <v>-9.0909090909090864</v>
      </c>
      <c r="AP85" s="43">
        <v>3.8631457710366384</v>
      </c>
      <c r="AQ85" s="43">
        <v>-6.8092739656604033</v>
      </c>
      <c r="AR85" s="43">
        <v>-7.5630252100840334</v>
      </c>
      <c r="AS85" s="43">
        <v>-29.413343170593748</v>
      </c>
      <c r="AT85" s="43">
        <v>11.379606506643999</v>
      </c>
      <c r="AU85" s="43">
        <v>-10.49700427234697</v>
      </c>
      <c r="AV85" s="43">
        <v>-1.776063159030308</v>
      </c>
      <c r="AW85" s="43">
        <v>4.0935912764960429</v>
      </c>
      <c r="AX85" s="43">
        <v>30.908527720936231</v>
      </c>
      <c r="AY85" s="43">
        <v>-11.819161906024158</v>
      </c>
      <c r="AZ85" s="43">
        <v>-35.8083204869369</v>
      </c>
      <c r="BA85" s="43">
        <v>-0.85959264059207041</v>
      </c>
      <c r="BB85" s="43">
        <v>30.851909988938303</v>
      </c>
      <c r="BC85" s="43">
        <v>24.444931896381451</v>
      </c>
      <c r="BD85" s="43">
        <v>4.0816326530612246</v>
      </c>
      <c r="BE85" s="43">
        <v>2.6950477185067543</v>
      </c>
      <c r="BF85" s="43">
        <v>2.8044754260113516</v>
      </c>
      <c r="BG85" s="43">
        <v>-3.3547508476846524</v>
      </c>
      <c r="BH85" s="43">
        <v>-20.987654320987652</v>
      </c>
      <c r="BI85" s="43">
        <v>-11.598575953987369</v>
      </c>
      <c r="BJ85" s="43">
        <v>36.802169576635954</v>
      </c>
      <c r="BK85" s="43">
        <v>-44.61538461538462</v>
      </c>
      <c r="BL85" s="43">
        <v>168.08812263808497</v>
      </c>
      <c r="BM85" s="43">
        <v>-3.337184649142459</v>
      </c>
      <c r="BN85" s="43">
        <v>0.26811677639870107</v>
      </c>
      <c r="BO85" s="43">
        <v>2.8571428571428572</v>
      </c>
      <c r="BP85" s="43">
        <v>-17.142857142857142</v>
      </c>
      <c r="BQ85" s="43">
        <v>50</v>
      </c>
      <c r="BR85" s="43">
        <v>0</v>
      </c>
      <c r="BS85" s="43">
        <v>-120</v>
      </c>
      <c r="BT85" s="43">
        <v>233.33333333333334</v>
      </c>
      <c r="BU85" s="43">
        <v>-9.67741935483871</v>
      </c>
      <c r="BV85" s="43">
        <v>0.86384581878515554</v>
      </c>
      <c r="BW85" s="43">
        <v>-1.6194203037748205</v>
      </c>
      <c r="BX85" s="43"/>
      <c r="BY85" s="43"/>
    </row>
    <row r="86" spans="1:78" ht="23.25" hidden="1" customHeight="1" x14ac:dyDescent="0.25">
      <c r="B86" s="42" t="s">
        <v>94</v>
      </c>
      <c r="D86" s="45">
        <v>41</v>
      </c>
      <c r="E86" s="45">
        <v>61</v>
      </c>
      <c r="F86" s="45">
        <v>108</v>
      </c>
      <c r="G86" s="45">
        <v>91</v>
      </c>
      <c r="H86" s="45">
        <v>119</v>
      </c>
      <c r="I86" s="45">
        <v>131</v>
      </c>
      <c r="J86" s="45">
        <v>80</v>
      </c>
      <c r="K86" s="45">
        <v>78</v>
      </c>
      <c r="L86" s="45">
        <v>35</v>
      </c>
      <c r="M86" s="45">
        <v>107</v>
      </c>
      <c r="N86" s="45">
        <v>80</v>
      </c>
      <c r="O86" s="45">
        <v>65</v>
      </c>
      <c r="P86" s="45">
        <v>185</v>
      </c>
      <c r="Q86" s="45">
        <v>61</v>
      </c>
      <c r="R86" s="45">
        <v>82</v>
      </c>
      <c r="S86" s="45">
        <v>24</v>
      </c>
      <c r="T86" s="45">
        <v>99</v>
      </c>
      <c r="U86" s="45">
        <v>115</v>
      </c>
      <c r="V86" s="44">
        <v>99</v>
      </c>
      <c r="W86" s="45">
        <v>26</v>
      </c>
      <c r="X86" s="45">
        <v>37</v>
      </c>
      <c r="Y86" s="45">
        <v>75</v>
      </c>
      <c r="Z86" s="45">
        <v>38</v>
      </c>
      <c r="AA86" s="45">
        <v>1837</v>
      </c>
      <c r="AB86" s="45">
        <v>51</v>
      </c>
      <c r="AC86" s="45">
        <v>52</v>
      </c>
      <c r="AD86" s="45">
        <v>88</v>
      </c>
      <c r="AE86" s="45">
        <v>80</v>
      </c>
      <c r="AF86" s="45">
        <v>32</v>
      </c>
      <c r="AG86" s="45">
        <v>47</v>
      </c>
      <c r="AH86" s="45">
        <v>38</v>
      </c>
      <c r="AI86" s="45">
        <v>106</v>
      </c>
      <c r="AJ86" s="45">
        <v>43</v>
      </c>
      <c r="AK86" s="45">
        <v>1</v>
      </c>
      <c r="AL86" s="45">
        <v>14</v>
      </c>
      <c r="AM86" s="45">
        <v>21</v>
      </c>
      <c r="AN86" s="45">
        <v>15</v>
      </c>
      <c r="AO86" s="45">
        <v>4</v>
      </c>
      <c r="AP86" s="45">
        <v>592</v>
      </c>
      <c r="AQ86" s="45">
        <v>65</v>
      </c>
      <c r="AR86" s="45">
        <v>60</v>
      </c>
      <c r="AS86" s="45">
        <v>74</v>
      </c>
      <c r="AT86" s="45">
        <v>66</v>
      </c>
      <c r="AU86" s="45">
        <v>265</v>
      </c>
      <c r="AV86" s="45">
        <v>857</v>
      </c>
      <c r="AW86" s="45">
        <v>115</v>
      </c>
      <c r="AX86" s="45">
        <v>95</v>
      </c>
      <c r="AY86" s="45">
        <v>47</v>
      </c>
      <c r="AZ86" s="45">
        <v>33</v>
      </c>
      <c r="BA86" s="45">
        <v>52</v>
      </c>
      <c r="BB86" s="45">
        <v>41</v>
      </c>
      <c r="BC86" s="45">
        <v>6</v>
      </c>
      <c r="BD86" s="45">
        <v>389</v>
      </c>
      <c r="BE86" s="45">
        <v>69</v>
      </c>
      <c r="BF86" s="45">
        <v>81</v>
      </c>
      <c r="BG86" s="45">
        <v>75</v>
      </c>
      <c r="BH86" s="45">
        <v>77</v>
      </c>
      <c r="BI86" s="45">
        <v>16</v>
      </c>
      <c r="BJ86" s="45">
        <v>18</v>
      </c>
      <c r="BK86" s="45">
        <v>336</v>
      </c>
      <c r="BL86" s="45">
        <v>725</v>
      </c>
      <c r="BM86" s="45">
        <v>36</v>
      </c>
      <c r="BN86" s="45">
        <v>36</v>
      </c>
      <c r="BO86" s="45">
        <v>0.2</v>
      </c>
      <c r="BP86" s="45">
        <v>8</v>
      </c>
      <c r="BQ86" s="45">
        <v>16</v>
      </c>
      <c r="BR86" s="45">
        <v>9</v>
      </c>
      <c r="BS86" s="45">
        <v>105.2</v>
      </c>
      <c r="BT86" s="45">
        <v>3524.2</v>
      </c>
      <c r="BU86" s="45">
        <v>3832.7879098288513</v>
      </c>
      <c r="BV86" s="45"/>
      <c r="BW86" s="45"/>
      <c r="BX86" s="45"/>
      <c r="BY86" s="45"/>
    </row>
    <row r="87" spans="1:78" ht="23.25" hidden="1" customHeight="1" x14ac:dyDescent="0.25">
      <c r="B87" s="42" t="s">
        <v>95</v>
      </c>
      <c r="D87" s="43">
        <v>-4.2306286046101853</v>
      </c>
      <c r="E87" s="43">
        <v>10.822551723120474</v>
      </c>
      <c r="F87" s="43">
        <v>1.8784870191107472</v>
      </c>
      <c r="G87" s="43">
        <v>-0.80473239209217651</v>
      </c>
      <c r="H87" s="43">
        <v>-6.603840344554472</v>
      </c>
      <c r="I87" s="43">
        <v>6.5040650406504072</v>
      </c>
      <c r="J87" s="43">
        <v>-24.534454059917966</v>
      </c>
      <c r="K87" s="43">
        <v>2.0294181109909171</v>
      </c>
      <c r="L87" s="43">
        <v>-30</v>
      </c>
      <c r="M87" s="43">
        <v>-2.8031718493943387</v>
      </c>
      <c r="N87" s="43">
        <v>60</v>
      </c>
      <c r="O87" s="43">
        <v>-8.9023052580438264</v>
      </c>
      <c r="P87" s="43">
        <v>0.27328065519187461</v>
      </c>
      <c r="Q87" s="43">
        <v>-7.9320339530999151</v>
      </c>
      <c r="R87" s="43">
        <v>-21.896823328031601</v>
      </c>
      <c r="S87" s="43">
        <v>-12.795369135905203</v>
      </c>
      <c r="T87" s="43">
        <v>2.0618556701030926</v>
      </c>
      <c r="U87" s="43">
        <v>10.608814882767302</v>
      </c>
      <c r="V87" s="44">
        <v>9.1282669942534547</v>
      </c>
      <c r="W87" s="43">
        <v>-12.043605076731975</v>
      </c>
      <c r="X87" s="43">
        <v>-35.180486433608117</v>
      </c>
      <c r="Y87" s="43">
        <v>0</v>
      </c>
      <c r="Z87" s="43">
        <v>-1.8947902778933525</v>
      </c>
      <c r="AA87" s="43">
        <v>-2.5586632716065942</v>
      </c>
      <c r="AB87" s="43">
        <v>6.4545892729242302</v>
      </c>
      <c r="AC87" s="43">
        <v>45.756311587129879</v>
      </c>
      <c r="AD87" s="43">
        <v>83.686350117986905</v>
      </c>
      <c r="AE87" s="43">
        <v>3.8961038961038961</v>
      </c>
      <c r="AF87" s="43">
        <v>4.6455570369137567</v>
      </c>
      <c r="AG87" s="43">
        <v>-11.320754716981133</v>
      </c>
      <c r="AH87" s="43">
        <v>24.266598981335086</v>
      </c>
      <c r="AI87" s="43">
        <v>8.1632653061224492</v>
      </c>
      <c r="AJ87" s="43">
        <v>-6.2550218210981017</v>
      </c>
      <c r="AK87" s="43">
        <v>100</v>
      </c>
      <c r="AL87" s="43">
        <v>-1.8947902778933601</v>
      </c>
      <c r="AM87" s="43">
        <v>10.526315789473683</v>
      </c>
      <c r="AN87" s="43">
        <v>3.4482758620689653</v>
      </c>
      <c r="AO87" s="43">
        <v>2.5641025641025665</v>
      </c>
      <c r="AP87" s="43">
        <v>14.133718741700163</v>
      </c>
      <c r="AQ87" s="43">
        <v>25.036051606606513</v>
      </c>
      <c r="AR87" s="43">
        <v>-1.8947902778933539</v>
      </c>
      <c r="AS87" s="43">
        <v>2.2505002737449549</v>
      </c>
      <c r="AT87" s="43">
        <v>-6.1602341788545054</v>
      </c>
      <c r="AU87" s="43">
        <v>3.5772134516265446</v>
      </c>
      <c r="AV87" s="43">
        <v>10.646659656854803</v>
      </c>
      <c r="AW87" s="43">
        <v>8.4905660377358494</v>
      </c>
      <c r="AX87" s="43">
        <v>15.853658536585366</v>
      </c>
      <c r="AY87" s="43">
        <v>4.4444444444444446</v>
      </c>
      <c r="AZ87" s="43">
        <v>-31.217069214483168</v>
      </c>
      <c r="BA87" s="43">
        <v>48.571428571428569</v>
      </c>
      <c r="BB87" s="43">
        <v>7.8947368421052628</v>
      </c>
      <c r="BC87" s="43">
        <v>53.198345840469308</v>
      </c>
      <c r="BD87" s="43">
        <v>8.691548844441515</v>
      </c>
      <c r="BE87" s="43">
        <v>182.05247795105657</v>
      </c>
      <c r="BF87" s="43">
        <v>22.254184422932898</v>
      </c>
      <c r="BG87" s="43">
        <v>24.710012358610147</v>
      </c>
      <c r="BH87" s="43">
        <v>37.347293610949301</v>
      </c>
      <c r="BI87" s="43">
        <v>-41.863579423936805</v>
      </c>
      <c r="BJ87" s="43">
        <v>-15.909820238194309</v>
      </c>
      <c r="BK87" s="43">
        <v>31.328089508477429</v>
      </c>
      <c r="BL87" s="43">
        <v>18.127949406305977</v>
      </c>
      <c r="BM87" s="43">
        <v>2.8571428571428572</v>
      </c>
      <c r="BN87" s="43">
        <v>2.8571428571428572</v>
      </c>
      <c r="BO87" s="43">
        <v>-90</v>
      </c>
      <c r="BP87" s="43">
        <v>0</v>
      </c>
      <c r="BQ87" s="43">
        <v>60</v>
      </c>
      <c r="BR87" s="43">
        <v>200</v>
      </c>
      <c r="BS87" s="43">
        <v>13.118279569892477</v>
      </c>
      <c r="BT87" s="43">
        <v>4.6838999719690388</v>
      </c>
      <c r="BU87" s="43">
        <v>3832.7879098288513</v>
      </c>
      <c r="BV87" s="43"/>
      <c r="BW87" s="43"/>
      <c r="BX87" s="43"/>
      <c r="BY87" s="43"/>
    </row>
    <row r="88" spans="1:78" ht="23.25" hidden="1" customHeight="1" x14ac:dyDescent="0.25">
      <c r="B88" s="42" t="s">
        <v>96</v>
      </c>
      <c r="D88" s="2">
        <v>2437.0634540296701</v>
      </c>
      <c r="G88" s="2">
        <v>2487.2592461759673</v>
      </c>
      <c r="J88" s="2">
        <v>2520.3397999015397</v>
      </c>
      <c r="M88" s="2">
        <v>2495.1296928073107</v>
      </c>
      <c r="P88" s="2">
        <v>2506.8981306374289</v>
      </c>
      <c r="S88" s="2">
        <v>2506.6771591582919</v>
      </c>
      <c r="V88" s="46">
        <v>2410.6009730311507</v>
      </c>
      <c r="Y88" s="2">
        <v>2023.6170799020538</v>
      </c>
      <c r="AB88" s="2">
        <v>1739.3803657337698</v>
      </c>
      <c r="AE88" s="2">
        <v>1576.7317411527697</v>
      </c>
      <c r="AH88" s="2">
        <v>1537.2865773299072</v>
      </c>
      <c r="AK88" s="2">
        <v>1574.7416578266875</v>
      </c>
      <c r="AN88" s="2">
        <v>1464.3165051684382</v>
      </c>
      <c r="AQ88" s="2">
        <v>1567.5579558646941</v>
      </c>
      <c r="AT88" s="2">
        <v>1674.585846124387</v>
      </c>
      <c r="AW88" s="2">
        <v>1695.3559211705933</v>
      </c>
      <c r="AZ88" s="2">
        <v>1729.8301495581104</v>
      </c>
      <c r="BC88" s="2">
        <v>1650.7860229888688</v>
      </c>
      <c r="BF88" s="2">
        <v>1639.2434841720078</v>
      </c>
      <c r="BI88" s="2">
        <v>1725.2749003755871</v>
      </c>
      <c r="BL88" s="2">
        <v>1855.5988272164536</v>
      </c>
      <c r="BO88" s="2">
        <v>2002.4556621062866</v>
      </c>
      <c r="BR88" s="2">
        <v>2225.0619474576333</v>
      </c>
      <c r="BU88" s="2">
        <v>2185.1063400840003</v>
      </c>
    </row>
    <row r="89" spans="1:78" ht="23.25" hidden="1" customHeight="1" x14ac:dyDescent="0.25"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4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</row>
    <row r="90" spans="1:78" ht="23.25" hidden="1" customHeight="1" x14ac:dyDescent="0.25">
      <c r="D90" s="2">
        <v>-802.75105620667819</v>
      </c>
      <c r="G90" s="2">
        <v>-822.52383083535915</v>
      </c>
      <c r="J90" s="2">
        <v>-872.89646872437697</v>
      </c>
      <c r="M90" s="2">
        <v>-872.2758514546058</v>
      </c>
      <c r="P90" s="2">
        <v>-837.523588321023</v>
      </c>
      <c r="S90" s="2">
        <v>-787.56175892765623</v>
      </c>
      <c r="V90" s="46">
        <v>-720.28752704278531</v>
      </c>
      <c r="Y90" s="2">
        <v>-153.48765646997435</v>
      </c>
      <c r="AB90" s="2">
        <v>393.31721171772506</v>
      </c>
      <c r="AE90" s="2">
        <v>729.73043597629976</v>
      </c>
      <c r="AH90" s="2">
        <v>985.64704756360379</v>
      </c>
      <c r="AK90" s="2">
        <v>971.20075206086176</v>
      </c>
      <c r="AN90" s="2">
        <v>1010.9369239746229</v>
      </c>
      <c r="AQ90" s="2">
        <v>811.17478299070626</v>
      </c>
      <c r="AT90" s="2">
        <v>689.68301819659564</v>
      </c>
      <c r="AW90" s="2">
        <v>649.06481496780498</v>
      </c>
      <c r="AZ90" s="2">
        <v>434.30903646836441</v>
      </c>
      <c r="BC90" s="2">
        <v>319.06164117013714</v>
      </c>
      <c r="BF90" s="2">
        <v>-8.4832884331640344</v>
      </c>
      <c r="BI90" s="2">
        <v>-77.415232829359411</v>
      </c>
      <c r="BL90" s="2">
        <v>-272.3380107068906</v>
      </c>
      <c r="BO90" s="2">
        <v>-517.15132884626792</v>
      </c>
      <c r="BR90" s="2">
        <v>-676.26824244460431</v>
      </c>
      <c r="BU90" s="2">
        <v>-371.48015472681163</v>
      </c>
    </row>
    <row r="91" spans="1:78" ht="23.25" hidden="1" customHeight="1" x14ac:dyDescent="0.25"/>
    <row r="92" spans="1:78" ht="23.25" hidden="1" customHeight="1" x14ac:dyDescent="0.25">
      <c r="D92" s="43"/>
      <c r="E92" s="43"/>
      <c r="F92" s="43"/>
    </row>
    <row r="93" spans="1:78" ht="23.25" hidden="1" customHeight="1" x14ac:dyDescent="0.25">
      <c r="D93" s="43">
        <v>3832.7879098288513</v>
      </c>
      <c r="E93" s="43"/>
      <c r="F93" s="43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Actuals-22-01-24</vt:lpstr>
      <vt:lpstr>'Allocation Vs Actuals-22-01-24'!Print_Area</vt:lpstr>
      <vt:lpstr>'Allocation Vs Actuals-22-01-24'!Print_Titles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2024-01-23T10:19:30Z</dcterms:created>
  <dcterms:modified xsi:type="dcterms:W3CDTF">2024-01-23T10:39:04Z</dcterms:modified>
</cp:coreProperties>
</file>