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3.06.19" sheetId="1" r:id="rId1"/>
  </sheets>
  <externalReferences>
    <externalReference r:id="rId4"/>
  </externalReferences>
  <definedNames>
    <definedName name="_xlnm.Print_Area" localSheetId="0">'Allocation Vs Actuals -23.06.19'!$A$1:$BW$57</definedName>
    <definedName name="_xlnm.Print_Titles" localSheetId="0">'Allocation Vs Actuals -23.06.19'!$A:$C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<sst xmlns="http://schemas.openxmlformats.org/spreadsheetml/2006/main" count="142" uniqueCount="69">
  <si>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</si>
  <si>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23.06.2019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</si>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</sst>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1189" applyFont="1" applyAlignment="1">
      <alignment horizontal="center" vertical="center"/>
      <protection/>
    </xf>
    <xf numFmtId="164" fontId="23" fillId="0" borderId="0" xfId="1189" applyFont="1" applyAlignment="1">
      <alignment horizontal="center" vertical="center"/>
      <protection/>
    </xf>
    <xf numFmtId="164" fontId="24" fillId="0" borderId="0" xfId="1189" applyFont="1" applyAlignment="1">
      <alignment horizontal="center" vertical="center"/>
      <protection/>
    </xf>
    <xf numFmtId="164" fontId="24" fillId="23" borderId="0" xfId="1189" applyFont="1" applyFill="1" applyAlignment="1">
      <alignment horizontal="center" vertical="center"/>
      <protection/>
    </xf>
    <xf numFmtId="164" fontId="22" fillId="0" borderId="0" xfId="1189" applyFont="1" applyBorder="1" applyAlignment="1">
      <alignment horizontal="center" vertical="center"/>
      <protection/>
    </xf>
    <xf numFmtId="164" fontId="25" fillId="0" borderId="0" xfId="1189" applyFont="1" applyBorder="1" applyAlignment="1">
      <alignment vertical="center"/>
      <protection/>
    </xf>
    <xf numFmtId="164" fontId="25" fillId="0" borderId="7" xfId="1189" applyFont="1" applyBorder="1" applyAlignment="1">
      <alignment horizontal="center" vertical="center"/>
      <protection/>
    </xf>
    <xf numFmtId="164" fontId="26" fillId="0" borderId="0" xfId="1189" applyFont="1" applyBorder="1" applyAlignment="1">
      <alignment horizontal="center" vertical="center"/>
      <protection/>
    </xf>
    <xf numFmtId="164" fontId="27" fillId="0" borderId="0" xfId="1189" applyFont="1" applyBorder="1" applyAlignment="1">
      <alignment vertical="center" wrapText="1"/>
      <protection/>
    </xf>
    <xf numFmtId="164" fontId="27" fillId="0" borderId="7" xfId="1189" applyFont="1" applyBorder="1" applyAlignment="1">
      <alignment horizontal="center" vertical="center" wrapText="1"/>
      <protection/>
    </xf>
    <xf numFmtId="164" fontId="26" fillId="0" borderId="0" xfId="1189" applyFont="1" applyBorder="1" applyAlignment="1">
      <alignment horizontal="center" vertical="center" wrapText="1"/>
      <protection/>
    </xf>
    <xf numFmtId="164" fontId="28" fillId="0" borderId="7" xfId="1189" applyFont="1" applyBorder="1" applyAlignment="1">
      <alignment horizontal="center" vertical="center" wrapText="1"/>
      <protection/>
    </xf>
    <xf numFmtId="164" fontId="29" fillId="0" borderId="7" xfId="1189" applyFont="1" applyBorder="1" applyAlignment="1">
      <alignment horizontal="center" vertical="center" wrapText="1"/>
      <protection/>
    </xf>
    <xf numFmtId="169" fontId="30" fillId="0" borderId="7" xfId="1189" applyNumberFormat="1" applyFont="1" applyBorder="1" applyAlignment="1">
      <alignment horizontal="center" vertical="center" wrapText="1"/>
      <protection/>
    </xf>
    <xf numFmtId="169" fontId="30" fillId="23" borderId="7" xfId="1189" applyNumberFormat="1" applyFont="1" applyFill="1" applyBorder="1" applyAlignment="1">
      <alignment horizontal="center" vertical="center"/>
      <protection/>
    </xf>
    <xf numFmtId="164" fontId="26" fillId="23" borderId="0" xfId="1189" applyNumberFormat="1" applyFont="1" applyFill="1" applyBorder="1" applyAlignment="1">
      <alignment horizontal="center" vertical="center"/>
      <protection/>
    </xf>
    <xf numFmtId="169" fontId="30" fillId="23" borderId="7" xfId="1189" applyNumberFormat="1" applyFont="1" applyFill="1" applyBorder="1" applyAlignment="1">
      <alignment horizontal="center" vertical="center" wrapText="1"/>
      <protection/>
    </xf>
    <xf numFmtId="170" fontId="22" fillId="0" borderId="7" xfId="1189" applyNumberFormat="1" applyFont="1" applyBorder="1" applyAlignment="1">
      <alignment horizontal="center" vertical="center"/>
      <protection/>
    </xf>
    <xf numFmtId="164" fontId="29" fillId="0" borderId="7" xfId="1189" applyFont="1" applyBorder="1" applyAlignment="1">
      <alignment horizontal="center" vertical="center"/>
      <protection/>
    </xf>
    <xf numFmtId="170" fontId="22" fillId="23" borderId="7" xfId="1189" applyNumberFormat="1" applyFont="1" applyFill="1" applyBorder="1" applyAlignment="1">
      <alignment horizontal="center" vertical="center"/>
      <protection/>
    </xf>
    <xf numFmtId="170" fontId="24" fillId="0" borderId="0" xfId="1189" applyNumberFormat="1" applyFont="1" applyBorder="1" applyAlignment="1">
      <alignment horizontal="center" vertical="center"/>
      <protection/>
    </xf>
    <xf numFmtId="164" fontId="28" fillId="0" borderId="7" xfId="1189" applyFont="1" applyBorder="1" applyAlignment="1">
      <alignment horizontal="center" vertical="center"/>
      <protection/>
    </xf>
    <xf numFmtId="164" fontId="30" fillId="19" borderId="7" xfId="1189" applyFont="1" applyFill="1" applyBorder="1" applyAlignment="1">
      <alignment horizontal="left" vertical="center"/>
      <protection/>
    </xf>
    <xf numFmtId="164" fontId="30" fillId="19" borderId="7" xfId="1189" applyFont="1" applyFill="1" applyBorder="1" applyAlignment="1">
      <alignment horizontal="center" vertical="center"/>
      <protection/>
    </xf>
    <xf numFmtId="170" fontId="29" fillId="19" borderId="7" xfId="1189" applyNumberFormat="1" applyFont="1" applyFill="1" applyBorder="1" applyAlignment="1">
      <alignment horizontal="center" vertical="center"/>
      <protection/>
    </xf>
    <xf numFmtId="170" fontId="26" fillId="19" borderId="0" xfId="1189" applyNumberFormat="1" applyFont="1" applyFill="1" applyBorder="1" applyAlignment="1">
      <alignment horizontal="center" vertical="center"/>
      <protection/>
    </xf>
    <xf numFmtId="164" fontId="31" fillId="19" borderId="0" xfId="1189" applyFont="1" applyFill="1" applyAlignment="1">
      <alignment horizontal="center" vertical="center"/>
      <protection/>
    </xf>
    <xf numFmtId="171" fontId="22" fillId="0" borderId="7" xfId="1189" applyNumberFormat="1" applyFont="1" applyBorder="1" applyAlignment="1">
      <alignment horizontal="center" vertical="center"/>
      <protection/>
    </xf>
    <xf numFmtId="171" fontId="22" fillId="23" borderId="7" xfId="1189" applyNumberFormat="1" applyFont="1" applyFill="1" applyBorder="1" applyAlignment="1">
      <alignment horizontal="center" vertical="center"/>
      <protection/>
    </xf>
    <xf numFmtId="164" fontId="30" fillId="10" borderId="7" xfId="1189" applyFont="1" applyFill="1" applyBorder="1" applyAlignment="1">
      <alignment horizontal="left" vertical="center"/>
      <protection/>
    </xf>
    <xf numFmtId="164" fontId="30" fillId="10" borderId="7" xfId="1189" applyFont="1" applyFill="1" applyBorder="1" applyAlignment="1">
      <alignment horizontal="center" vertical="center"/>
      <protection/>
    </xf>
    <xf numFmtId="170" fontId="29" fillId="10" borderId="7" xfId="1189" applyNumberFormat="1" applyFont="1" applyFill="1" applyBorder="1" applyAlignment="1">
      <alignment horizontal="center" vertical="center"/>
      <protection/>
    </xf>
    <xf numFmtId="170" fontId="26" fillId="10" borderId="0" xfId="1189" applyNumberFormat="1" applyFont="1" applyFill="1" applyBorder="1" applyAlignment="1">
      <alignment horizontal="center" vertical="center"/>
      <protection/>
    </xf>
    <xf numFmtId="164" fontId="31" fillId="0" borderId="0" xfId="1189" applyFont="1" applyAlignment="1">
      <alignment horizontal="center" vertical="center"/>
      <protection/>
    </xf>
    <xf numFmtId="164" fontId="28" fillId="23" borderId="7" xfId="1189" applyFont="1" applyFill="1" applyBorder="1" applyAlignment="1">
      <alignment horizontal="center" vertical="center"/>
      <protection/>
    </xf>
    <xf numFmtId="164" fontId="32" fillId="23" borderId="0" xfId="1189" applyFont="1" applyFill="1" applyAlignment="1">
      <alignment horizontal="center" vertical="center"/>
      <protection/>
    </xf>
    <xf numFmtId="164" fontId="28" fillId="10" borderId="7" xfId="1189" applyFont="1" applyFill="1" applyBorder="1" applyAlignment="1">
      <alignment horizontal="left" vertical="center"/>
      <protection/>
    </xf>
    <xf numFmtId="164" fontId="28" fillId="10" borderId="7" xfId="1189" applyFont="1" applyFill="1" applyBorder="1" applyAlignment="1">
      <alignment horizontal="center" vertical="center"/>
      <protection/>
    </xf>
    <xf numFmtId="164" fontId="26" fillId="4" borderId="0" xfId="1189" applyFont="1" applyFill="1" applyAlignment="1">
      <alignment horizontal="center" vertical="center"/>
      <protection/>
    </xf>
    <xf numFmtId="164" fontId="26" fillId="7" borderId="0" xfId="1189" applyFont="1" applyFill="1" applyAlignment="1">
      <alignment horizontal="center" vertical="center"/>
      <protection/>
    </xf>
    <xf numFmtId="164" fontId="28" fillId="0" borderId="8" xfId="1189" applyFont="1" applyBorder="1" applyAlignment="1">
      <alignment horizontal="center" vertical="center"/>
      <protection/>
    </xf>
    <xf numFmtId="164" fontId="28" fillId="19" borderId="7" xfId="1189" applyFont="1" applyFill="1" applyBorder="1" applyAlignment="1">
      <alignment horizontal="left" vertical="center"/>
      <protection/>
    </xf>
    <xf numFmtId="164" fontId="33" fillId="14" borderId="7" xfId="1189" applyFont="1" applyFill="1" applyBorder="1" applyAlignment="1">
      <alignment horizontal="left" vertical="center"/>
      <protection/>
    </xf>
    <xf numFmtId="164" fontId="34" fillId="14" borderId="7" xfId="1189" applyFont="1" applyFill="1" applyBorder="1" applyAlignment="1">
      <alignment horizontal="center" vertical="center"/>
      <protection/>
    </xf>
    <xf numFmtId="170" fontId="35" fillId="14" borderId="7" xfId="1189" applyNumberFormat="1" applyFont="1" applyFill="1" applyBorder="1" applyAlignment="1">
      <alignment horizontal="center" vertical="center"/>
      <protection/>
    </xf>
    <xf numFmtId="170" fontId="36" fillId="14" borderId="0" xfId="1189" applyNumberFormat="1" applyFont="1" applyFill="1" applyBorder="1" applyAlignment="1">
      <alignment horizontal="center" vertical="center"/>
      <protection/>
    </xf>
    <xf numFmtId="170" fontId="24" fillId="0" borderId="0" xfId="1189" applyNumberFormat="1" applyFont="1" applyAlignment="1">
      <alignment horizontal="center" vertical="center"/>
      <protection/>
    </xf>
    <xf numFmtId="170" fontId="24" fillId="23" borderId="0" xfId="1189" applyNumberFormat="1" applyFont="1" applyFill="1" applyAlignment="1">
      <alignment horizontal="center" vertical="center"/>
      <protection/>
    </xf>
    <xf numFmtId="170" fontId="24" fillId="24" borderId="0" xfId="1189" applyNumberFormat="1" applyFont="1" applyFill="1" applyAlignment="1">
      <alignment horizontal="center" vertical="center"/>
      <protection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3" xfId="50"/>
    <cellStyle name="20% - Accent1 3 2" xfId="51"/>
    <cellStyle name="20% - Accent1 3 3" xfId="52"/>
    <cellStyle name="20% - Accent1 3 3 2" xfId="53"/>
    <cellStyle name="20% - Accent1 3 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 2" xfId="74"/>
    <cellStyle name="20% - Accent2 2 2 2" xfId="75"/>
    <cellStyle name="20% - Accent2 2 2 2 2" xfId="76"/>
    <cellStyle name="20% - Accent2 2 2 3" xfId="77"/>
    <cellStyle name="20% - Accent2 2 3" xfId="78"/>
    <cellStyle name="20% - Accent2 2 4" xfId="79"/>
    <cellStyle name="20% - Accent2 2 4 2" xfId="80"/>
    <cellStyle name="20% - Accent2 2 5" xfId="81"/>
    <cellStyle name="20% - Accent2 20" xfId="82"/>
    <cellStyle name="20% - Accent2 21" xfId="83"/>
    <cellStyle name="20% - Accent2 22" xfId="84"/>
    <cellStyle name="20% - Accent2 23" xfId="85"/>
    <cellStyle name="20% - Accent2 24" xfId="86"/>
    <cellStyle name="20% - Accent2 25" xfId="87"/>
    <cellStyle name="20% - Accent2 26" xfId="88"/>
    <cellStyle name="20% - Accent2 27" xfId="89"/>
    <cellStyle name="20% - Accent2 28" xfId="90"/>
    <cellStyle name="20% - Accent2 3" xfId="91"/>
    <cellStyle name="20% - Accent2 3 2" xfId="92"/>
    <cellStyle name="20% - Accent2 3 3" xfId="93"/>
    <cellStyle name="20% - Accent2 3 3 2" xfId="94"/>
    <cellStyle name="20% - Accent2 3 4" xfId="95"/>
    <cellStyle name="20% - Accent2 4" xfId="96"/>
    <cellStyle name="20% - Accent2 5" xfId="97"/>
    <cellStyle name="20% - Accent2 6" xfId="98"/>
    <cellStyle name="20% - Accent2 7" xfId="99"/>
    <cellStyle name="20% - Accent2 8" xfId="100"/>
    <cellStyle name="20% - Accent2 9" xfId="101"/>
    <cellStyle name="20% - Accent3 10" xfId="102"/>
    <cellStyle name="20% - Accent3 11" xfId="103"/>
    <cellStyle name="20% - Accent3 12" xfId="104"/>
    <cellStyle name="20% - Accent3 12 2" xfId="105"/>
    <cellStyle name="20% - Accent3 12 3" xfId="106"/>
    <cellStyle name="20% - Accent3 13" xfId="107"/>
    <cellStyle name="20% - Accent3 14" xfId="108"/>
    <cellStyle name="20% - Accent3 15" xfId="109"/>
    <cellStyle name="20% - Accent3 16" xfId="110"/>
    <cellStyle name="20% - Accent3 17" xfId="111"/>
    <cellStyle name="20% - Accent3 18" xfId="112"/>
    <cellStyle name="20% - Accent3 19" xfId="113"/>
    <cellStyle name="20% - Accent3 2" xfId="114"/>
    <cellStyle name="20% - Accent3 2 2" xfId="115"/>
    <cellStyle name="20% - Accent3 2 2 2" xfId="116"/>
    <cellStyle name="20% - Accent3 2 2 2 2" xfId="117"/>
    <cellStyle name="20% - Accent3 2 2 3" xfId="118"/>
    <cellStyle name="20% - Accent3 2 3" xfId="119"/>
    <cellStyle name="20% - Accent3 2 4" xfId="120"/>
    <cellStyle name="20% - Accent3 2 4 2" xfId="121"/>
    <cellStyle name="20% - Accent3 2 5" xfId="122"/>
    <cellStyle name="20% - Accent3 20" xfId="123"/>
    <cellStyle name="20% - Accent3 21" xfId="124"/>
    <cellStyle name="20% - Accent3 22" xfId="125"/>
    <cellStyle name="20% - Accent3 23" xfId="126"/>
    <cellStyle name="20% - Accent3 24" xfId="127"/>
    <cellStyle name="20% - Accent3 25" xfId="128"/>
    <cellStyle name="20% - Accent3 26" xfId="129"/>
    <cellStyle name="20% - Accent3 27" xfId="130"/>
    <cellStyle name="20% - Accent3 28" xfId="131"/>
    <cellStyle name="20% - Accent3 3" xfId="132"/>
    <cellStyle name="20% - Accent3 3 2" xfId="133"/>
    <cellStyle name="20% - Accent3 3 3" xfId="134"/>
    <cellStyle name="20% - Accent3 3 3 2" xfId="135"/>
    <cellStyle name="20% - Accent3 3 4" xfId="136"/>
    <cellStyle name="20% - Accent3 4" xfId="137"/>
    <cellStyle name="20% - Accent3 5" xfId="138"/>
    <cellStyle name="20% - Accent3 6" xfId="139"/>
    <cellStyle name="20% - Accent3 7" xfId="140"/>
    <cellStyle name="20% - Accent3 8" xfId="141"/>
    <cellStyle name="20% - Accent3 9" xfId="142"/>
    <cellStyle name="20% - Accent4 10" xfId="143"/>
    <cellStyle name="20% - Accent4 11" xfId="144"/>
    <cellStyle name="20% - Accent4 12" xfId="145"/>
    <cellStyle name="20% - Accent4 12 2" xfId="146"/>
    <cellStyle name="20% - Accent4 12 3" xfId="147"/>
    <cellStyle name="20% - Accent4 13" xfId="148"/>
    <cellStyle name="20% - Accent4 14" xfId="149"/>
    <cellStyle name="20% - Accent4 15" xfId="150"/>
    <cellStyle name="20% - Accent4 16" xfId="151"/>
    <cellStyle name="20% - Accent4 17" xfId="152"/>
    <cellStyle name="20% - Accent4 18" xfId="153"/>
    <cellStyle name="20% - Accent4 19" xfId="154"/>
    <cellStyle name="20% - Accent4 2" xfId="155"/>
    <cellStyle name="20% - Accent4 2 2" xfId="156"/>
    <cellStyle name="20% - Accent4 2 2 2" xfId="157"/>
    <cellStyle name="20% - Accent4 2 2 2 2" xfId="158"/>
    <cellStyle name="20% - Accent4 2 2 3" xfId="159"/>
    <cellStyle name="20% - Accent4 2 3" xfId="160"/>
    <cellStyle name="20% - Accent4 2 4" xfId="161"/>
    <cellStyle name="20% - Accent4 2 4 2" xfId="162"/>
    <cellStyle name="20% - Accent4 2 5" xfId="163"/>
    <cellStyle name="20% - Accent4 20" xfId="164"/>
    <cellStyle name="20% - Accent4 21" xfId="165"/>
    <cellStyle name="20% - Accent4 22" xfId="166"/>
    <cellStyle name="20% - Accent4 23" xfId="167"/>
    <cellStyle name="20% - Accent4 24" xfId="168"/>
    <cellStyle name="20% - Accent4 25" xfId="169"/>
    <cellStyle name="20% - Accent4 26" xfId="170"/>
    <cellStyle name="20% - Accent4 27" xfId="171"/>
    <cellStyle name="20% - Accent4 28" xfId="172"/>
    <cellStyle name="20% - Accent4 3" xfId="173"/>
    <cellStyle name="20% - Accent4 3 2" xfId="174"/>
    <cellStyle name="20% - Accent4 3 3" xfId="175"/>
    <cellStyle name="20% - Accent4 3 3 2" xfId="176"/>
    <cellStyle name="20% - Accent4 3 4" xfId="177"/>
    <cellStyle name="20% - Accent4 4" xfId="178"/>
    <cellStyle name="20% - Accent4 5" xfId="179"/>
    <cellStyle name="20% - Accent4 6" xfId="180"/>
    <cellStyle name="20% - Accent4 7" xfId="181"/>
    <cellStyle name="20% - Accent4 8" xfId="182"/>
    <cellStyle name="20% - Accent4 9" xfId="183"/>
    <cellStyle name="20% - Accent5 10" xfId="184"/>
    <cellStyle name="20% - Accent5 11" xfId="185"/>
    <cellStyle name="20% - Accent5 12" xfId="186"/>
    <cellStyle name="20% - Accent5 12 2" xfId="187"/>
    <cellStyle name="20% - Accent5 12 3" xfId="188"/>
    <cellStyle name="20% - Accent5 13" xfId="189"/>
    <cellStyle name="20% - Accent5 14" xfId="190"/>
    <cellStyle name="20% - Accent5 15" xfId="191"/>
    <cellStyle name="20% - Accent5 16" xfId="192"/>
    <cellStyle name="20% - Accent5 17" xfId="193"/>
    <cellStyle name="20% - Accent5 18" xfId="194"/>
    <cellStyle name="20% - Accent5 19" xfId="195"/>
    <cellStyle name="20% - Accent5 2" xfId="196"/>
    <cellStyle name="20% - Accent5 2 2" xfId="197"/>
    <cellStyle name="20% - Accent5 2 2 2" xfId="198"/>
    <cellStyle name="20% - Accent5 2 2 2 2" xfId="199"/>
    <cellStyle name="20% - Accent5 2 2 3" xfId="200"/>
    <cellStyle name="20% - Accent5 2 3" xfId="201"/>
    <cellStyle name="20% - Accent5 2 4" xfId="202"/>
    <cellStyle name="20% - Accent5 2 4 2" xfId="203"/>
    <cellStyle name="20% - Accent5 2 5" xfId="204"/>
    <cellStyle name="20% - Accent5 20" xfId="205"/>
    <cellStyle name="20% - Accent5 21" xfId="206"/>
    <cellStyle name="20% - Accent5 22" xfId="207"/>
    <cellStyle name="20% - Accent5 23" xfId="208"/>
    <cellStyle name="20% - Accent5 24" xfId="209"/>
    <cellStyle name="20% - Accent5 25" xfId="210"/>
    <cellStyle name="20% - Accent5 26" xfId="211"/>
    <cellStyle name="20% - Accent5 27" xfId="212"/>
    <cellStyle name="20% - Accent5 28" xfId="213"/>
    <cellStyle name="20% - Accent5 3" xfId="214"/>
    <cellStyle name="20% - Accent5 3 2" xfId="215"/>
    <cellStyle name="20% - Accent5 3 3" xfId="216"/>
    <cellStyle name="20% - Accent5 3 3 2" xfId="217"/>
    <cellStyle name="20% - Accent5 3 4" xfId="218"/>
    <cellStyle name="20% - Accent5 4" xfId="219"/>
    <cellStyle name="20% - Accent5 5" xfId="220"/>
    <cellStyle name="20% - Accent5 6" xfId="221"/>
    <cellStyle name="20% - Accent5 7" xfId="222"/>
    <cellStyle name="20% - Accent5 8" xfId="223"/>
    <cellStyle name="20% - Accent5 9" xfId="224"/>
    <cellStyle name="20% - Accent6 10" xfId="225"/>
    <cellStyle name="20% - Accent6 11" xfId="226"/>
    <cellStyle name="20% - Accent6 12" xfId="227"/>
    <cellStyle name="20% - Accent6 12 2" xfId="228"/>
    <cellStyle name="20% - Accent6 12 3" xfId="229"/>
    <cellStyle name="20% - Accent6 13" xfId="230"/>
    <cellStyle name="20% - Accent6 14" xfId="231"/>
    <cellStyle name="20% - Accent6 15" xfId="232"/>
    <cellStyle name="20% - Accent6 16" xfId="233"/>
    <cellStyle name="20% - Accent6 17" xfId="234"/>
    <cellStyle name="20% - Accent6 18" xfId="235"/>
    <cellStyle name="20% - Accent6 19" xfId="236"/>
    <cellStyle name="20% - Accent6 2" xfId="237"/>
    <cellStyle name="20% - Accent6 2 2" xfId="238"/>
    <cellStyle name="20% - Accent6 2 2 2" xfId="239"/>
    <cellStyle name="20% - Accent6 2 2 2 2" xfId="240"/>
    <cellStyle name="20% - Accent6 2 2 3" xfId="241"/>
    <cellStyle name="20% - Accent6 2 3" xfId="242"/>
    <cellStyle name="20% - Accent6 2 4" xfId="243"/>
    <cellStyle name="20% - Accent6 2 4 2" xfId="244"/>
    <cellStyle name="20% - Accent6 2 5" xfId="245"/>
    <cellStyle name="20% - Accent6 20" xfId="246"/>
    <cellStyle name="20% - Accent6 21" xfId="247"/>
    <cellStyle name="20% - Accent6 22" xfId="248"/>
    <cellStyle name="20% - Accent6 23" xfId="249"/>
    <cellStyle name="20% - Accent6 24" xfId="250"/>
    <cellStyle name="20% - Accent6 25" xfId="251"/>
    <cellStyle name="20% - Accent6 26" xfId="252"/>
    <cellStyle name="20% - Accent6 27" xfId="253"/>
    <cellStyle name="20% - Accent6 28" xfId="254"/>
    <cellStyle name="20% - Accent6 3" xfId="255"/>
    <cellStyle name="20% - Accent6 3 2" xfId="256"/>
    <cellStyle name="20% - Accent6 3 3" xfId="257"/>
    <cellStyle name="20% - Accent6 3 3 2" xfId="258"/>
    <cellStyle name="20% - Accent6 3 4" xfId="259"/>
    <cellStyle name="20% - Accent6 4" xfId="260"/>
    <cellStyle name="20% - Accent6 5" xfId="261"/>
    <cellStyle name="20% - Accent6 6" xfId="262"/>
    <cellStyle name="20% - Accent6 7" xfId="263"/>
    <cellStyle name="20% - Accent6 8" xfId="264"/>
    <cellStyle name="20% - Accent6 9" xfId="265"/>
    <cellStyle name="40% - Accent1 10" xfId="266"/>
    <cellStyle name="40% - Accent1 11" xfId="267"/>
    <cellStyle name="40% - Accent1 12" xfId="268"/>
    <cellStyle name="40% - Accent1 12 2" xfId="269"/>
    <cellStyle name="40% - Accent1 12 3" xfId="270"/>
    <cellStyle name="40% - Accent1 13" xfId="271"/>
    <cellStyle name="40% - Accent1 14" xfId="272"/>
    <cellStyle name="40% - Accent1 15" xfId="273"/>
    <cellStyle name="40% - Accent1 16" xfId="274"/>
    <cellStyle name="40% - Accent1 17" xfId="275"/>
    <cellStyle name="40% - Accent1 18" xfId="276"/>
    <cellStyle name="40% - Accent1 19" xfId="277"/>
    <cellStyle name="40% - Accent1 2" xfId="278"/>
    <cellStyle name="40% - Accent1 2 2" xfId="279"/>
    <cellStyle name="40% - Accent1 2 2 2" xfId="280"/>
    <cellStyle name="40% - Accent1 2 2 2 2" xfId="281"/>
    <cellStyle name="40% - Accent1 2 2 3" xfId="282"/>
    <cellStyle name="40% - Accent1 2 3" xfId="283"/>
    <cellStyle name="40% - Accent1 2 4" xfId="284"/>
    <cellStyle name="40% - Accent1 2 4 2" xfId="285"/>
    <cellStyle name="40% - Accent1 2 5" xfId="286"/>
    <cellStyle name="40% - Accent1 20" xfId="287"/>
    <cellStyle name="40% - Accent1 21" xfId="288"/>
    <cellStyle name="40% - Accent1 22" xfId="289"/>
    <cellStyle name="40% - Accent1 23" xfId="290"/>
    <cellStyle name="40% - Accent1 24" xfId="291"/>
    <cellStyle name="40% - Accent1 25" xfId="292"/>
    <cellStyle name="40% - Accent1 26" xfId="293"/>
    <cellStyle name="40% - Accent1 27" xfId="294"/>
    <cellStyle name="40% - Accent1 28" xfId="295"/>
    <cellStyle name="40% - Accent1 3" xfId="296"/>
    <cellStyle name="40% - Accent1 3 2" xfId="297"/>
    <cellStyle name="40% - Accent1 3 3" xfId="298"/>
    <cellStyle name="40% - Accent1 3 3 2" xfId="299"/>
    <cellStyle name="40% - Accent1 3 4" xfId="300"/>
    <cellStyle name="40% - Accent1 4" xfId="301"/>
    <cellStyle name="40% - Accent1 5" xfId="302"/>
    <cellStyle name="40% - Accent1 6" xfId="303"/>
    <cellStyle name="40% - Accent1 7" xfId="304"/>
    <cellStyle name="40% - Accent1 8" xfId="305"/>
    <cellStyle name="40% - Accent1 9" xfId="306"/>
    <cellStyle name="40% - Accent2 10" xfId="307"/>
    <cellStyle name="40% - Accent2 11" xfId="308"/>
    <cellStyle name="40% - Accent2 12" xfId="309"/>
    <cellStyle name="40% - Accent2 12 2" xfId="310"/>
    <cellStyle name="40% - Accent2 12 3" xfId="311"/>
    <cellStyle name="40% - Accent2 13" xfId="312"/>
    <cellStyle name="40% - Accent2 14" xfId="313"/>
    <cellStyle name="40% - Accent2 15" xfId="314"/>
    <cellStyle name="40% - Accent2 16" xfId="315"/>
    <cellStyle name="40% - Accent2 17" xfId="316"/>
    <cellStyle name="40% - Accent2 18" xfId="317"/>
    <cellStyle name="40% - Accent2 19" xfId="318"/>
    <cellStyle name="40% - Accent2 2" xfId="319"/>
    <cellStyle name="40% - Accent2 2 2" xfId="320"/>
    <cellStyle name="40% - Accent2 2 2 2" xfId="321"/>
    <cellStyle name="40% - Accent2 2 2 2 2" xfId="322"/>
    <cellStyle name="40% - Accent2 2 2 3" xfId="323"/>
    <cellStyle name="40% - Accent2 2 3" xfId="324"/>
    <cellStyle name="40% - Accent2 2 4" xfId="325"/>
    <cellStyle name="40% - Accent2 2 4 2" xfId="326"/>
    <cellStyle name="40% - Accent2 2 5" xfId="327"/>
    <cellStyle name="40% - Accent2 20" xfId="328"/>
    <cellStyle name="40% - Accent2 21" xfId="329"/>
    <cellStyle name="40% - Accent2 22" xfId="330"/>
    <cellStyle name="40% - Accent2 23" xfId="331"/>
    <cellStyle name="40% - Accent2 24" xfId="332"/>
    <cellStyle name="40% - Accent2 25" xfId="333"/>
    <cellStyle name="40% - Accent2 26" xfId="334"/>
    <cellStyle name="40% - Accent2 27" xfId="335"/>
    <cellStyle name="40% - Accent2 28" xfId="336"/>
    <cellStyle name="40% - Accent2 3" xfId="337"/>
    <cellStyle name="40% - Accent2 3 2" xfId="338"/>
    <cellStyle name="40% - Accent2 3 3" xfId="339"/>
    <cellStyle name="40% - Accent2 3 3 2" xfId="340"/>
    <cellStyle name="40% - Accent2 3 4" xfId="34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 10" xfId="348"/>
    <cellStyle name="40% - Accent3 11" xfId="349"/>
    <cellStyle name="40% - Accent3 12" xfId="350"/>
    <cellStyle name="40% - Accent3 12 2" xfId="351"/>
    <cellStyle name="40% - Accent3 12 3" xfId="352"/>
    <cellStyle name="40% - Accent3 13" xfId="353"/>
    <cellStyle name="40% - Accent3 14" xfId="354"/>
    <cellStyle name="40% - Accent3 15" xfId="355"/>
    <cellStyle name="40% - Accent3 16" xfId="356"/>
    <cellStyle name="40% - Accent3 17" xfId="357"/>
    <cellStyle name="40% - Accent3 18" xfId="358"/>
    <cellStyle name="40% - Accent3 19" xfId="359"/>
    <cellStyle name="40% - Accent3 2" xfId="360"/>
    <cellStyle name="40% - Accent3 2 2" xfId="361"/>
    <cellStyle name="40% - Accent3 2 2 2" xfId="362"/>
    <cellStyle name="40% - Accent3 2 2 2 2" xfId="363"/>
    <cellStyle name="40% - Accent3 2 2 3" xfId="364"/>
    <cellStyle name="40% - Accent3 2 3" xfId="365"/>
    <cellStyle name="40% - Accent3 2 4" xfId="366"/>
    <cellStyle name="40% - Accent3 2 4 2" xfId="367"/>
    <cellStyle name="40% - Accent3 2 5" xfId="368"/>
    <cellStyle name="40% - Accent3 20" xfId="369"/>
    <cellStyle name="40% - Accent3 21" xfId="370"/>
    <cellStyle name="40% - Accent3 22" xfId="371"/>
    <cellStyle name="40% - Accent3 23" xfId="372"/>
    <cellStyle name="40% - Accent3 24" xfId="373"/>
    <cellStyle name="40% - Accent3 25" xfId="374"/>
    <cellStyle name="40% - Accent3 26" xfId="375"/>
    <cellStyle name="40% - Accent3 27" xfId="376"/>
    <cellStyle name="40% - Accent3 28" xfId="377"/>
    <cellStyle name="40% - Accent3 3" xfId="378"/>
    <cellStyle name="40% - Accent3 3 2" xfId="379"/>
    <cellStyle name="40% - Accent3 3 3" xfId="380"/>
    <cellStyle name="40% - Accent3 3 3 2" xfId="381"/>
    <cellStyle name="40% - Accent3 3 4" xfId="382"/>
    <cellStyle name="40% - Accent3 4" xfId="383"/>
    <cellStyle name="40% - Accent3 5" xfId="384"/>
    <cellStyle name="40% - Accent3 6" xfId="385"/>
    <cellStyle name="40% - Accent3 7" xfId="386"/>
    <cellStyle name="40% - Accent3 8" xfId="387"/>
    <cellStyle name="40% - Accent3 9" xfId="388"/>
    <cellStyle name="40% - Accent4 10" xfId="389"/>
    <cellStyle name="40% - Accent4 11" xfId="390"/>
    <cellStyle name="40% - Accent4 12" xfId="391"/>
    <cellStyle name="40% - Accent4 12 2" xfId="392"/>
    <cellStyle name="40% - Accent4 12 3" xfId="393"/>
    <cellStyle name="40% - Accent4 13" xfId="394"/>
    <cellStyle name="40% - Accent4 14" xfId="395"/>
    <cellStyle name="40% - Accent4 15" xfId="396"/>
    <cellStyle name="40% - Accent4 16" xfId="397"/>
    <cellStyle name="40% - Accent4 17" xfId="398"/>
    <cellStyle name="40% - Accent4 18" xfId="399"/>
    <cellStyle name="40% - Accent4 19" xfId="400"/>
    <cellStyle name="40% - Accent4 2" xfId="401"/>
    <cellStyle name="40% - Accent4 2 2" xfId="402"/>
    <cellStyle name="40% - Accent4 2 2 2" xfId="403"/>
    <cellStyle name="40% - Accent4 2 2 2 2" xfId="404"/>
    <cellStyle name="40% - Accent4 2 2 3" xfId="405"/>
    <cellStyle name="40% - Accent4 2 3" xfId="406"/>
    <cellStyle name="40% - Accent4 2 4" xfId="407"/>
    <cellStyle name="40% - Accent4 2 4 2" xfId="408"/>
    <cellStyle name="40% - Accent4 2 5" xfId="409"/>
    <cellStyle name="40% - Accent4 20" xfId="410"/>
    <cellStyle name="40% - Accent4 21" xfId="411"/>
    <cellStyle name="40% - Accent4 22" xfId="412"/>
    <cellStyle name="40% - Accent4 23" xfId="413"/>
    <cellStyle name="40% - Accent4 24" xfId="414"/>
    <cellStyle name="40% - Accent4 25" xfId="415"/>
    <cellStyle name="40% - Accent4 26" xfId="416"/>
    <cellStyle name="40% - Accent4 27" xfId="417"/>
    <cellStyle name="40% - Accent4 28" xfId="418"/>
    <cellStyle name="40% - Accent4 3" xfId="419"/>
    <cellStyle name="40% - Accent4 3 2" xfId="420"/>
    <cellStyle name="40% - Accent4 3 3" xfId="421"/>
    <cellStyle name="40% - Accent4 3 3 2" xfId="422"/>
    <cellStyle name="40% - Accent4 3 4" xfId="423"/>
    <cellStyle name="40% - Accent4 4" xfId="424"/>
    <cellStyle name="40% - Accent4 5" xfId="425"/>
    <cellStyle name="40% - Accent4 6" xfId="426"/>
    <cellStyle name="40% - Accent4 7" xfId="427"/>
    <cellStyle name="40% - Accent4 8" xfId="428"/>
    <cellStyle name="40% - Accent4 9" xfId="429"/>
    <cellStyle name="40% - Accent5 10" xfId="430"/>
    <cellStyle name="40% - Accent5 11" xfId="431"/>
    <cellStyle name="40% - Accent5 12" xfId="432"/>
    <cellStyle name="40% - Accent5 12 2" xfId="433"/>
    <cellStyle name="40% - Accent5 12 3" xfId="434"/>
    <cellStyle name="40% - Accent5 13" xfId="435"/>
    <cellStyle name="40% - Accent5 14" xfId="436"/>
    <cellStyle name="40% - Accent5 15" xfId="437"/>
    <cellStyle name="40% - Accent5 16" xfId="438"/>
    <cellStyle name="40% - Accent5 17" xfId="439"/>
    <cellStyle name="40% - Accent5 18" xfId="440"/>
    <cellStyle name="40% - Accent5 19" xfId="441"/>
    <cellStyle name="40% - Accent5 2" xfId="442"/>
    <cellStyle name="40% - Accent5 2 2" xfId="443"/>
    <cellStyle name="40% - Accent5 2 2 2" xfId="444"/>
    <cellStyle name="40% - Accent5 2 2 2 2" xfId="445"/>
    <cellStyle name="40% - Accent5 2 2 3" xfId="446"/>
    <cellStyle name="40% - Accent5 2 3" xfId="447"/>
    <cellStyle name="40% - Accent5 2 4" xfId="448"/>
    <cellStyle name="40% - Accent5 2 4 2" xfId="449"/>
    <cellStyle name="40% - Accent5 2 5" xfId="450"/>
    <cellStyle name="40% - Accent5 20" xfId="451"/>
    <cellStyle name="40% - Accent5 21" xfId="452"/>
    <cellStyle name="40% - Accent5 22" xfId="453"/>
    <cellStyle name="40% - Accent5 23" xfId="454"/>
    <cellStyle name="40% - Accent5 24" xfId="455"/>
    <cellStyle name="40% - Accent5 25" xfId="456"/>
    <cellStyle name="40% - Accent5 26" xfId="457"/>
    <cellStyle name="40% - Accent5 27" xfId="458"/>
    <cellStyle name="40% - Accent5 28" xfId="459"/>
    <cellStyle name="40% - Accent5 3" xfId="460"/>
    <cellStyle name="40% - Accent5 3 2" xfId="461"/>
    <cellStyle name="40% - Accent5 3 3" xfId="462"/>
    <cellStyle name="40% - Accent5 3 3 2" xfId="463"/>
    <cellStyle name="40% - Accent5 3 4" xfId="464"/>
    <cellStyle name="40% - Accent5 4" xfId="465"/>
    <cellStyle name="40% - Accent5 5" xfId="466"/>
    <cellStyle name="40% - Accent5 6" xfId="467"/>
    <cellStyle name="40% - Accent5 7" xfId="468"/>
    <cellStyle name="40% - Accent5 8" xfId="469"/>
    <cellStyle name="40% - Accent5 9" xfId="470"/>
    <cellStyle name="40% - Accent6 10" xfId="471"/>
    <cellStyle name="40% - Accent6 11" xfId="472"/>
    <cellStyle name="40% - Accent6 12" xfId="473"/>
    <cellStyle name="40% - Accent6 12 2" xfId="474"/>
    <cellStyle name="40% - Accent6 12 3" xfId="475"/>
    <cellStyle name="40% - Accent6 13" xfId="476"/>
    <cellStyle name="40% - Accent6 14" xfId="477"/>
    <cellStyle name="40% - Accent6 15" xfId="478"/>
    <cellStyle name="40% - Accent6 16" xfId="479"/>
    <cellStyle name="40% - Accent6 17" xfId="480"/>
    <cellStyle name="40% - Accent6 18" xfId="481"/>
    <cellStyle name="40% - Accent6 19" xfId="482"/>
    <cellStyle name="40% - Accent6 2" xfId="483"/>
    <cellStyle name="40% - Accent6 2 2" xfId="484"/>
    <cellStyle name="40% - Accent6 2 2 2" xfId="485"/>
    <cellStyle name="40% - Accent6 2 2 2 2" xfId="486"/>
    <cellStyle name="40% - Accent6 2 2 3" xfId="487"/>
    <cellStyle name="40% - Accent6 2 3" xfId="488"/>
    <cellStyle name="40% - Accent6 2 4" xfId="489"/>
    <cellStyle name="40% - Accent6 2 4 2" xfId="490"/>
    <cellStyle name="40% - Accent6 2 5" xfId="491"/>
    <cellStyle name="40% - Accent6 20" xfId="492"/>
    <cellStyle name="40% - Accent6 21" xfId="493"/>
    <cellStyle name="40% - Accent6 22" xfId="494"/>
    <cellStyle name="40% - Accent6 23" xfId="495"/>
    <cellStyle name="40% - Accent6 24" xfId="496"/>
    <cellStyle name="40% - Accent6 25" xfId="497"/>
    <cellStyle name="40% - Accent6 26" xfId="498"/>
    <cellStyle name="40% - Accent6 27" xfId="499"/>
    <cellStyle name="40% - Accent6 28" xfId="500"/>
    <cellStyle name="40% - Accent6 3" xfId="501"/>
    <cellStyle name="40% - Accent6 3 2" xfId="502"/>
    <cellStyle name="40% - Accent6 3 3" xfId="503"/>
    <cellStyle name="40% - Accent6 3 3 2" xfId="504"/>
    <cellStyle name="40% - Accent6 3 4" xfId="505"/>
    <cellStyle name="40% - Accent6 4" xfId="506"/>
    <cellStyle name="40% - Accent6 5" xfId="507"/>
    <cellStyle name="40% - Accent6 6" xfId="508"/>
    <cellStyle name="40% - Accent6 7" xfId="509"/>
    <cellStyle name="40% - Accent6 8" xfId="510"/>
    <cellStyle name="40% - Accent6 9" xfId="511"/>
    <cellStyle name="60% - Accent1 10" xfId="512"/>
    <cellStyle name="60% - Accent1 11" xfId="513"/>
    <cellStyle name="60% - Accent1 12" xfId="514"/>
    <cellStyle name="60% - Accent1 13" xfId="515"/>
    <cellStyle name="60% - Accent1 14" xfId="516"/>
    <cellStyle name="60% - Accent1 15" xfId="517"/>
    <cellStyle name="60% - Accent1 16" xfId="518"/>
    <cellStyle name="60% - Accent1 17" xfId="519"/>
    <cellStyle name="60% - Accent1 18" xfId="520"/>
    <cellStyle name="60% - Accent1 19" xfId="521"/>
    <cellStyle name="60% - Accent1 2" xfId="522"/>
    <cellStyle name="60% - Accent1 20" xfId="523"/>
    <cellStyle name="60% - Accent1 21" xfId="524"/>
    <cellStyle name="60% - Accent1 22" xfId="525"/>
    <cellStyle name="60% - Accent1 23" xfId="526"/>
    <cellStyle name="60% - Accent1 24" xfId="527"/>
    <cellStyle name="60% - Accent1 25" xfId="528"/>
    <cellStyle name="60% - Accent1 26" xfId="529"/>
    <cellStyle name="60% - Accent1 27" xfId="530"/>
    <cellStyle name="60% - Accent1 3" xfId="531"/>
    <cellStyle name="60% - Accent1 4" xfId="532"/>
    <cellStyle name="60% - Accent1 5" xfId="533"/>
    <cellStyle name="60% - Accent1 6" xfId="534"/>
    <cellStyle name="60% - Accent1 7" xfId="535"/>
    <cellStyle name="60% - Accent1 8" xfId="536"/>
    <cellStyle name="60% - Accent1 9" xfId="537"/>
    <cellStyle name="60% - Accent2 10" xfId="538"/>
    <cellStyle name="60% - Accent2 11" xfId="539"/>
    <cellStyle name="60% - Accent2 12" xfId="540"/>
    <cellStyle name="60% - Accent2 13" xfId="541"/>
    <cellStyle name="60% - Accent2 14" xfId="542"/>
    <cellStyle name="60% - Accent2 15" xfId="543"/>
    <cellStyle name="60% - Accent2 16" xfId="544"/>
    <cellStyle name="60% - Accent2 17" xfId="545"/>
    <cellStyle name="60% - Accent2 18" xfId="546"/>
    <cellStyle name="60% - Accent2 19" xfId="547"/>
    <cellStyle name="60% - Accent2 2" xfId="548"/>
    <cellStyle name="60% - Accent2 20" xfId="549"/>
    <cellStyle name="60% - Accent2 21" xfId="550"/>
    <cellStyle name="60% - Accent2 22" xfId="551"/>
    <cellStyle name="60% - Accent2 23" xfId="552"/>
    <cellStyle name="60% - Accent2 24" xfId="553"/>
    <cellStyle name="60% - Accent2 25" xfId="554"/>
    <cellStyle name="60% - Accent2 26" xfId="555"/>
    <cellStyle name="60% - Accent2 27" xfId="556"/>
    <cellStyle name="60% - Accent2 3" xfId="557"/>
    <cellStyle name="60% - Accent2 4" xfId="558"/>
    <cellStyle name="60% - Accent2 5" xfId="559"/>
    <cellStyle name="60% - Accent2 6" xfId="560"/>
    <cellStyle name="60% - Accent2 7" xfId="561"/>
    <cellStyle name="60% - Accent2 8" xfId="562"/>
    <cellStyle name="60% - Accent2 9" xfId="563"/>
    <cellStyle name="60% - Accent3 10" xfId="564"/>
    <cellStyle name="60% - Accent3 11" xfId="565"/>
    <cellStyle name="60% - Accent3 12" xfId="566"/>
    <cellStyle name="60% - Accent3 13" xfId="567"/>
    <cellStyle name="60% - Accent3 14" xfId="568"/>
    <cellStyle name="60% - Accent3 15" xfId="569"/>
    <cellStyle name="60% - Accent3 16" xfId="570"/>
    <cellStyle name="60% - Accent3 17" xfId="571"/>
    <cellStyle name="60% - Accent3 18" xfId="572"/>
    <cellStyle name="60% - Accent3 19" xfId="573"/>
    <cellStyle name="60% - Accent3 2" xfId="574"/>
    <cellStyle name="60% - Accent3 20" xfId="575"/>
    <cellStyle name="60% - Accent3 21" xfId="576"/>
    <cellStyle name="60% - Accent3 22" xfId="577"/>
    <cellStyle name="60% - Accent3 23" xfId="578"/>
    <cellStyle name="60% - Accent3 24" xfId="579"/>
    <cellStyle name="60% - Accent3 25" xfId="580"/>
    <cellStyle name="60% - Accent3 26" xfId="581"/>
    <cellStyle name="60% - Accent3 27" xfId="582"/>
    <cellStyle name="60% - Accent3 3" xfId="583"/>
    <cellStyle name="60% - Accent3 4" xfId="584"/>
    <cellStyle name="60% - Accent3 5" xfId="585"/>
    <cellStyle name="60% - Accent3 6" xfId="586"/>
    <cellStyle name="60% - Accent3 7" xfId="587"/>
    <cellStyle name="60% - Accent3 8" xfId="588"/>
    <cellStyle name="60% - Accent3 9" xfId="589"/>
    <cellStyle name="60% - Accent4 10" xfId="590"/>
    <cellStyle name="60% - Accent4 11" xfId="591"/>
    <cellStyle name="60% - Accent4 12" xfId="592"/>
    <cellStyle name="60% - Accent4 13" xfId="593"/>
    <cellStyle name="60% - Accent4 14" xfId="594"/>
    <cellStyle name="60% - Accent4 15" xfId="595"/>
    <cellStyle name="60% - Accent4 16" xfId="596"/>
    <cellStyle name="60% - Accent4 17" xfId="597"/>
    <cellStyle name="60% - Accent4 18" xfId="598"/>
    <cellStyle name="60% - Accent4 19" xfId="599"/>
    <cellStyle name="60% - Accent4 2" xfId="600"/>
    <cellStyle name="60% - Accent4 20" xfId="601"/>
    <cellStyle name="60% - Accent4 21" xfId="602"/>
    <cellStyle name="60% - Accent4 22" xfId="603"/>
    <cellStyle name="60% - Accent4 23" xfId="604"/>
    <cellStyle name="60% - Accent4 24" xfId="605"/>
    <cellStyle name="60% - Accent4 25" xfId="606"/>
    <cellStyle name="60% - Accent4 26" xfId="607"/>
    <cellStyle name="60% - Accent4 27" xfId="608"/>
    <cellStyle name="60% - Accent4 3" xfId="609"/>
    <cellStyle name="60% - Accent4 4" xfId="610"/>
    <cellStyle name="60% - Accent4 5" xfId="611"/>
    <cellStyle name="60% - Accent4 6" xfId="612"/>
    <cellStyle name="60% - Accent4 7" xfId="613"/>
    <cellStyle name="60% - Accent4 8" xfId="614"/>
    <cellStyle name="60% - Accent4 9" xfId="615"/>
    <cellStyle name="60% - Accent5 10" xfId="616"/>
    <cellStyle name="60% - Accent5 11" xfId="617"/>
    <cellStyle name="60% - Accent5 12" xfId="618"/>
    <cellStyle name="60% - Accent5 13" xfId="619"/>
    <cellStyle name="60% - Accent5 14" xfId="620"/>
    <cellStyle name="60% - Accent5 15" xfId="621"/>
    <cellStyle name="60% - Accent5 16" xfId="622"/>
    <cellStyle name="60% - Accent5 17" xfId="623"/>
    <cellStyle name="60% - Accent5 18" xfId="624"/>
    <cellStyle name="60% - Accent5 19" xfId="625"/>
    <cellStyle name="60% - Accent5 2" xfId="626"/>
    <cellStyle name="60% - Accent5 20" xfId="627"/>
    <cellStyle name="60% - Accent5 21" xfId="628"/>
    <cellStyle name="60% - Accent5 22" xfId="629"/>
    <cellStyle name="60% - Accent5 23" xfId="630"/>
    <cellStyle name="60% - Accent5 24" xfId="631"/>
    <cellStyle name="60% - Accent5 25" xfId="632"/>
    <cellStyle name="60% - Accent5 26" xfId="633"/>
    <cellStyle name="60% - Accent5 27" xfId="634"/>
    <cellStyle name="60% - Accent5 3" xfId="635"/>
    <cellStyle name="60% - Accent5 4" xfId="636"/>
    <cellStyle name="60% - Accent5 5" xfId="637"/>
    <cellStyle name="60% - Accent5 6" xfId="638"/>
    <cellStyle name="60% - Accent5 7" xfId="639"/>
    <cellStyle name="60% - Accent5 8" xfId="640"/>
    <cellStyle name="60% - Accent5 9" xfId="641"/>
    <cellStyle name="60% - Accent6 10" xfId="642"/>
    <cellStyle name="60% - Accent6 11" xfId="643"/>
    <cellStyle name="60% - Accent6 12" xfId="644"/>
    <cellStyle name="60% - Accent6 13" xfId="645"/>
    <cellStyle name="60% - Accent6 14" xfId="646"/>
    <cellStyle name="60% - Accent6 15" xfId="647"/>
    <cellStyle name="60% - Accent6 16" xfId="648"/>
    <cellStyle name="60% - Accent6 17" xfId="649"/>
    <cellStyle name="60% - Accent6 18" xfId="650"/>
    <cellStyle name="60% - Accent6 19" xfId="651"/>
    <cellStyle name="60% - Accent6 2" xfId="652"/>
    <cellStyle name="60% - Accent6 20" xfId="653"/>
    <cellStyle name="60% - Accent6 21" xfId="654"/>
    <cellStyle name="60% - Accent6 22" xfId="655"/>
    <cellStyle name="60% - Accent6 23" xfId="656"/>
    <cellStyle name="60% - Accent6 24" xfId="657"/>
    <cellStyle name="60% - Accent6 25" xfId="658"/>
    <cellStyle name="60% - Accent6 26" xfId="659"/>
    <cellStyle name="60% - Accent6 27" xfId="660"/>
    <cellStyle name="60% - Accent6 3" xfId="661"/>
    <cellStyle name="60% - Accent6 4" xfId="662"/>
    <cellStyle name="60% - Accent6 5" xfId="663"/>
    <cellStyle name="60% - Accent6 6" xfId="664"/>
    <cellStyle name="60% - Accent6 7" xfId="665"/>
    <cellStyle name="60% - Accent6 8" xfId="666"/>
    <cellStyle name="60% - Accent6 9" xfId="667"/>
    <cellStyle name="Accent1 10" xfId="668"/>
    <cellStyle name="Accent1 11" xfId="669"/>
    <cellStyle name="Accent1 12" xfId="670"/>
    <cellStyle name="Accent1 13" xfId="671"/>
    <cellStyle name="Accent1 14" xfId="672"/>
    <cellStyle name="Accent1 15" xfId="673"/>
    <cellStyle name="Accent1 16" xfId="674"/>
    <cellStyle name="Accent1 17" xfId="675"/>
    <cellStyle name="Accent1 18" xfId="676"/>
    <cellStyle name="Accent1 19" xfId="677"/>
    <cellStyle name="Accent1 2" xfId="678"/>
    <cellStyle name="Accent1 20" xfId="679"/>
    <cellStyle name="Accent1 21" xfId="680"/>
    <cellStyle name="Accent1 22" xfId="681"/>
    <cellStyle name="Accent1 23" xfId="682"/>
    <cellStyle name="Accent1 24" xfId="683"/>
    <cellStyle name="Accent1 25" xfId="684"/>
    <cellStyle name="Accent1 26" xfId="685"/>
    <cellStyle name="Accent1 27" xfId="686"/>
    <cellStyle name="Accent1 3" xfId="687"/>
    <cellStyle name="Accent1 4" xfId="688"/>
    <cellStyle name="Accent1 5" xfId="689"/>
    <cellStyle name="Accent1 6" xfId="690"/>
    <cellStyle name="Accent1 7" xfId="691"/>
    <cellStyle name="Accent1 8" xfId="692"/>
    <cellStyle name="Accent1 9" xfId="693"/>
    <cellStyle name="Accent2 10" xfId="694"/>
    <cellStyle name="Accent2 11" xfId="695"/>
    <cellStyle name="Accent2 12" xfId="696"/>
    <cellStyle name="Accent2 13" xfId="697"/>
    <cellStyle name="Accent2 14" xfId="698"/>
    <cellStyle name="Accent2 15" xfId="699"/>
    <cellStyle name="Accent2 16" xfId="700"/>
    <cellStyle name="Accent2 17" xfId="701"/>
    <cellStyle name="Accent2 18" xfId="702"/>
    <cellStyle name="Accent2 19" xfId="703"/>
    <cellStyle name="Accent2 2" xfId="704"/>
    <cellStyle name="Accent2 20" xfId="705"/>
    <cellStyle name="Accent2 21" xfId="706"/>
    <cellStyle name="Accent2 22" xfId="707"/>
    <cellStyle name="Accent2 23" xfId="708"/>
    <cellStyle name="Accent2 24" xfId="709"/>
    <cellStyle name="Accent2 25" xfId="710"/>
    <cellStyle name="Accent2 26" xfId="711"/>
    <cellStyle name="Accent2 27" xfId="712"/>
    <cellStyle name="Accent2 3" xfId="713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 10" xfId="720"/>
    <cellStyle name="Accent3 11" xfId="721"/>
    <cellStyle name="Accent3 12" xfId="722"/>
    <cellStyle name="Accent3 13" xfId="723"/>
    <cellStyle name="Accent3 14" xfId="724"/>
    <cellStyle name="Accent3 15" xfId="725"/>
    <cellStyle name="Accent3 16" xfId="726"/>
    <cellStyle name="Accent3 17" xfId="727"/>
    <cellStyle name="Accent3 18" xfId="728"/>
    <cellStyle name="Accent3 19" xfId="729"/>
    <cellStyle name="Accent3 2" xfId="730"/>
    <cellStyle name="Accent3 20" xfId="731"/>
    <cellStyle name="Accent3 21" xfId="732"/>
    <cellStyle name="Accent3 22" xfId="733"/>
    <cellStyle name="Accent3 23" xfId="734"/>
    <cellStyle name="Accent3 24" xfId="735"/>
    <cellStyle name="Accent3 25" xfId="736"/>
    <cellStyle name="Accent3 26" xfId="737"/>
    <cellStyle name="Accent3 27" xfId="738"/>
    <cellStyle name="Accent3 3" xfId="739"/>
    <cellStyle name="Accent3 4" xfId="740"/>
    <cellStyle name="Accent3 5" xfId="741"/>
    <cellStyle name="Accent3 6" xfId="742"/>
    <cellStyle name="Accent3 7" xfId="743"/>
    <cellStyle name="Accent3 8" xfId="744"/>
    <cellStyle name="Accent3 9" xfId="745"/>
    <cellStyle name="Accent4 10" xfId="746"/>
    <cellStyle name="Accent4 11" xfId="747"/>
    <cellStyle name="Accent4 12" xfId="748"/>
    <cellStyle name="Accent4 13" xfId="749"/>
    <cellStyle name="Accent4 14" xfId="750"/>
    <cellStyle name="Accent4 15" xfId="751"/>
    <cellStyle name="Accent4 16" xfId="752"/>
    <cellStyle name="Accent4 17" xfId="753"/>
    <cellStyle name="Accent4 18" xfId="754"/>
    <cellStyle name="Accent4 19" xfId="755"/>
    <cellStyle name="Accent4 2" xfId="756"/>
    <cellStyle name="Accent4 20" xfId="757"/>
    <cellStyle name="Accent4 21" xfId="758"/>
    <cellStyle name="Accent4 22" xfId="759"/>
    <cellStyle name="Accent4 23" xfId="760"/>
    <cellStyle name="Accent4 24" xfId="761"/>
    <cellStyle name="Accent4 25" xfId="762"/>
    <cellStyle name="Accent4 26" xfId="763"/>
    <cellStyle name="Accent4 27" xfId="764"/>
    <cellStyle name="Accent4 3" xfId="765"/>
    <cellStyle name="Accent4 4" xfId="766"/>
    <cellStyle name="Accent4 5" xfId="767"/>
    <cellStyle name="Accent4 6" xfId="768"/>
    <cellStyle name="Accent4 7" xfId="769"/>
    <cellStyle name="Accent4 8" xfId="770"/>
    <cellStyle name="Accent4 9" xfId="771"/>
    <cellStyle name="Accent5 10" xfId="772"/>
    <cellStyle name="Accent5 11" xfId="773"/>
    <cellStyle name="Accent5 12" xfId="774"/>
    <cellStyle name="Accent5 13" xfId="775"/>
    <cellStyle name="Accent5 14" xfId="776"/>
    <cellStyle name="Accent5 15" xfId="777"/>
    <cellStyle name="Accent5 16" xfId="778"/>
    <cellStyle name="Accent5 17" xfId="779"/>
    <cellStyle name="Accent5 18" xfId="780"/>
    <cellStyle name="Accent5 19" xfId="781"/>
    <cellStyle name="Accent5 2" xfId="782"/>
    <cellStyle name="Accent5 20" xfId="783"/>
    <cellStyle name="Accent5 21" xfId="784"/>
    <cellStyle name="Accent5 22" xfId="785"/>
    <cellStyle name="Accent5 23" xfId="786"/>
    <cellStyle name="Accent5 24" xfId="787"/>
    <cellStyle name="Accent5 25" xfId="788"/>
    <cellStyle name="Accent5 26" xfId="789"/>
    <cellStyle name="Accent5 27" xfId="790"/>
    <cellStyle name="Accent5 3" xfId="791"/>
    <cellStyle name="Accent5 4" xfId="792"/>
    <cellStyle name="Accent5 5" xfId="793"/>
    <cellStyle name="Accent5 6" xfId="794"/>
    <cellStyle name="Accent5 7" xfId="795"/>
    <cellStyle name="Accent5 8" xfId="796"/>
    <cellStyle name="Accent5 9" xfId="797"/>
    <cellStyle name="Accent6 10" xfId="798"/>
    <cellStyle name="Accent6 11" xfId="799"/>
    <cellStyle name="Accent6 12" xfId="800"/>
    <cellStyle name="Accent6 13" xfId="801"/>
    <cellStyle name="Accent6 14" xfId="802"/>
    <cellStyle name="Accent6 15" xfId="803"/>
    <cellStyle name="Accent6 16" xfId="804"/>
    <cellStyle name="Accent6 17" xfId="805"/>
    <cellStyle name="Accent6 18" xfId="806"/>
    <cellStyle name="Accent6 19" xfId="807"/>
    <cellStyle name="Accent6 2" xfId="808"/>
    <cellStyle name="Accent6 20" xfId="809"/>
    <cellStyle name="Accent6 21" xfId="810"/>
    <cellStyle name="Accent6 22" xfId="811"/>
    <cellStyle name="Accent6 23" xfId="812"/>
    <cellStyle name="Accent6 24" xfId="813"/>
    <cellStyle name="Accent6 25" xfId="814"/>
    <cellStyle name="Accent6 26" xfId="815"/>
    <cellStyle name="Accent6 27" xfId="816"/>
    <cellStyle name="Accent6 3" xfId="817"/>
    <cellStyle name="Accent6 4" xfId="818"/>
    <cellStyle name="Accent6 5" xfId="819"/>
    <cellStyle name="Accent6 6" xfId="820"/>
    <cellStyle name="Accent6 7" xfId="821"/>
    <cellStyle name="Accent6 8" xfId="822"/>
    <cellStyle name="Accent6 9" xfId="823"/>
    <cellStyle name="Bad 10" xfId="824"/>
    <cellStyle name="Bad 11" xfId="825"/>
    <cellStyle name="Bad 12" xfId="826"/>
    <cellStyle name="Bad 13" xfId="827"/>
    <cellStyle name="Bad 14" xfId="828"/>
    <cellStyle name="Bad 15" xfId="829"/>
    <cellStyle name="Bad 16" xfId="830"/>
    <cellStyle name="Bad 17" xfId="831"/>
    <cellStyle name="Bad 18" xfId="832"/>
    <cellStyle name="Bad 19" xfId="833"/>
    <cellStyle name="Bad 2" xfId="834"/>
    <cellStyle name="Bad 20" xfId="835"/>
    <cellStyle name="Bad 21" xfId="836"/>
    <cellStyle name="Bad 22" xfId="837"/>
    <cellStyle name="Bad 23" xfId="838"/>
    <cellStyle name="Bad 24" xfId="839"/>
    <cellStyle name="Bad 25" xfId="840"/>
    <cellStyle name="Bad 26" xfId="841"/>
    <cellStyle name="Bad 27" xfId="842"/>
    <cellStyle name="Bad 3" xfId="843"/>
    <cellStyle name="Bad 4" xfId="844"/>
    <cellStyle name="Bad 5" xfId="845"/>
    <cellStyle name="Bad 6" xfId="846"/>
    <cellStyle name="Bad 7" xfId="847"/>
    <cellStyle name="Bad 8" xfId="848"/>
    <cellStyle name="Bad 9" xfId="849"/>
    <cellStyle name="Calculation 10" xfId="850"/>
    <cellStyle name="Calculation 11" xfId="851"/>
    <cellStyle name="Calculation 12" xfId="852"/>
    <cellStyle name="Calculation 13" xfId="853"/>
    <cellStyle name="Calculation 14" xfId="854"/>
    <cellStyle name="Calculation 15" xfId="855"/>
    <cellStyle name="Calculation 16" xfId="856"/>
    <cellStyle name="Calculation 17" xfId="857"/>
    <cellStyle name="Calculation 18" xfId="858"/>
    <cellStyle name="Calculation 19" xfId="859"/>
    <cellStyle name="Calculation 2" xfId="860"/>
    <cellStyle name="Calculation 20" xfId="861"/>
    <cellStyle name="Calculation 21" xfId="862"/>
    <cellStyle name="Calculation 22" xfId="863"/>
    <cellStyle name="Calculation 23" xfId="864"/>
    <cellStyle name="Calculation 24" xfId="865"/>
    <cellStyle name="Calculation 25" xfId="866"/>
    <cellStyle name="Calculation 26" xfId="867"/>
    <cellStyle name="Calculation 27" xfId="868"/>
    <cellStyle name="Calculation 3" xfId="869"/>
    <cellStyle name="Calculation 4" xfId="870"/>
    <cellStyle name="Calculation 5" xfId="871"/>
    <cellStyle name="Calculation 6" xfId="872"/>
    <cellStyle name="Calculation 7" xfId="873"/>
    <cellStyle name="Calculation 8" xfId="874"/>
    <cellStyle name="Calculation 9" xfId="875"/>
    <cellStyle name="Check Cell 10" xfId="876"/>
    <cellStyle name="Check Cell 11" xfId="877"/>
    <cellStyle name="Check Cell 12" xfId="878"/>
    <cellStyle name="Check Cell 13" xfId="879"/>
    <cellStyle name="Check Cell 14" xfId="880"/>
    <cellStyle name="Check Cell 15" xfId="881"/>
    <cellStyle name="Check Cell 16" xfId="882"/>
    <cellStyle name="Check Cell 17" xfId="883"/>
    <cellStyle name="Check Cell 18" xfId="884"/>
    <cellStyle name="Check Cell 19" xfId="885"/>
    <cellStyle name="Check Cell 2" xfId="886"/>
    <cellStyle name="Check Cell 20" xfId="887"/>
    <cellStyle name="Check Cell 21" xfId="888"/>
    <cellStyle name="Check Cell 22" xfId="889"/>
    <cellStyle name="Check Cell 23" xfId="890"/>
    <cellStyle name="Check Cell 24" xfId="891"/>
    <cellStyle name="Check Cell 25" xfId="892"/>
    <cellStyle name="Check Cell 26" xfId="893"/>
    <cellStyle name="Check Cell 27" xfId="894"/>
    <cellStyle name="Check Cell 3" xfId="895"/>
    <cellStyle name="Check Cell 4" xfId="896"/>
    <cellStyle name="Check Cell 5" xfId="897"/>
    <cellStyle name="Check Cell 6" xfId="898"/>
    <cellStyle name="Check Cell 7" xfId="899"/>
    <cellStyle name="Check Cell 8" xfId="900"/>
    <cellStyle name="Check Cell 9" xfId="901"/>
    <cellStyle name="Comma 2" xfId="902"/>
    <cellStyle name="Comma 2 2" xfId="903"/>
    <cellStyle name="Comma 2 2 2" xfId="904"/>
    <cellStyle name="Comma 2 2 2 2" xfId="905"/>
    <cellStyle name="Comma 2 2 2 2 2" xfId="906"/>
    <cellStyle name="Comma 2 2 2 2 2 2" xfId="907"/>
    <cellStyle name="Comma 2 2 2 2 2 2 2" xfId="908"/>
    <cellStyle name="Comma 2 2 2 2 2 3" xfId="909"/>
    <cellStyle name="Comma 2 2 2 2 3" xfId="910"/>
    <cellStyle name="Comma 2 2 2 2 3 2" xfId="911"/>
    <cellStyle name="Comma 2 2 2 2 4" xfId="912"/>
    <cellStyle name="Comma 2 2 2 3" xfId="913"/>
    <cellStyle name="Comma 2 2 2 3 2" xfId="914"/>
    <cellStyle name="Comma 2 2 2 3 2 2" xfId="915"/>
    <cellStyle name="Comma 2 2 2 3 3" xfId="916"/>
    <cellStyle name="Comma 2 2 2 4" xfId="917"/>
    <cellStyle name="Comma 2 2 2 4 2" xfId="918"/>
    <cellStyle name="Comma 2 2 2 5" xfId="919"/>
    <cellStyle name="Comma 3" xfId="920"/>
    <cellStyle name="Comma 3 2" xfId="921"/>
    <cellStyle name="Comma 3 2 2" xfId="922"/>
    <cellStyle name="Comma 3 2 2 2" xfId="923"/>
    <cellStyle name="Comma 3 2 2 2 2" xfId="924"/>
    <cellStyle name="Comma 3 2 2 3" xfId="925"/>
    <cellStyle name="Comma 3 2 3" xfId="926"/>
    <cellStyle name="Comma 3 2 3 2" xfId="927"/>
    <cellStyle name="Comma 3 2 4" xfId="928"/>
    <cellStyle name="Comma 3 3" xfId="929"/>
    <cellStyle name="Comma 3 3 2" xfId="930"/>
    <cellStyle name="Comma 4" xfId="931"/>
    <cellStyle name="Comma 4 2" xfId="932"/>
    <cellStyle name="Comma 4 2 2" xfId="933"/>
    <cellStyle name="Comma 4 2 2 2" xfId="934"/>
    <cellStyle name="Comma 4 2 2 2 2" xfId="935"/>
    <cellStyle name="Comma 4 2 2 3" xfId="936"/>
    <cellStyle name="Comma 4 2 3" xfId="937"/>
    <cellStyle name="Comma 4 2 3 2" xfId="938"/>
    <cellStyle name="Comma 4 2 4" xfId="939"/>
    <cellStyle name="Comma 5" xfId="940"/>
    <cellStyle name="Comma 5 2" xfId="941"/>
    <cellStyle name="Comma 6" xfId="942"/>
    <cellStyle name="Comma 6 2" xfId="943"/>
    <cellStyle name="Comma 7" xfId="944"/>
    <cellStyle name="Comma 7 2" xfId="945"/>
    <cellStyle name="Currency 2" xfId="946"/>
    <cellStyle name="Currency 2 2" xfId="947"/>
    <cellStyle name="Currency 3" xfId="948"/>
    <cellStyle name="Currency 4" xfId="949"/>
    <cellStyle name="Currency 4 2" xfId="950"/>
    <cellStyle name="Currency 5" xfId="951"/>
    <cellStyle name="Currency 5 2" xfId="952"/>
    <cellStyle name="Currency 6" xfId="953"/>
    <cellStyle name="Currency 6 2" xfId="954"/>
    <cellStyle name="Explanatory Text 10" xfId="955"/>
    <cellStyle name="Explanatory Text 11" xfId="956"/>
    <cellStyle name="Explanatory Text 12" xfId="957"/>
    <cellStyle name="Explanatory Text 13" xfId="958"/>
    <cellStyle name="Explanatory Text 14" xfId="959"/>
    <cellStyle name="Explanatory Text 15" xfId="960"/>
    <cellStyle name="Explanatory Text 16" xfId="961"/>
    <cellStyle name="Explanatory Text 17" xfId="962"/>
    <cellStyle name="Explanatory Text 18" xfId="963"/>
    <cellStyle name="Explanatory Text 19" xfId="964"/>
    <cellStyle name="Explanatory Text 2" xfId="965"/>
    <cellStyle name="Explanatory Text 20" xfId="966"/>
    <cellStyle name="Explanatory Text 21" xfId="967"/>
    <cellStyle name="Explanatory Text 22" xfId="968"/>
    <cellStyle name="Explanatory Text 23" xfId="969"/>
    <cellStyle name="Explanatory Text 24" xfId="970"/>
    <cellStyle name="Explanatory Text 25" xfId="971"/>
    <cellStyle name="Explanatory Text 26" xfId="972"/>
    <cellStyle name="Explanatory Text 27" xfId="973"/>
    <cellStyle name="Explanatory Text 3" xfId="974"/>
    <cellStyle name="Explanatory Text 4" xfId="975"/>
    <cellStyle name="Explanatory Text 5" xfId="976"/>
    <cellStyle name="Explanatory Text 6" xfId="977"/>
    <cellStyle name="Explanatory Text 7" xfId="978"/>
    <cellStyle name="Explanatory Text 8" xfId="979"/>
    <cellStyle name="Explanatory Text 9" xfId="980"/>
    <cellStyle name="Good 10" xfId="981"/>
    <cellStyle name="Good 11" xfId="982"/>
    <cellStyle name="Good 12" xfId="983"/>
    <cellStyle name="Good 13" xfId="984"/>
    <cellStyle name="Good 14" xfId="985"/>
    <cellStyle name="Good 15" xfId="986"/>
    <cellStyle name="Good 16" xfId="987"/>
    <cellStyle name="Good 17" xfId="988"/>
    <cellStyle name="Good 18" xfId="989"/>
    <cellStyle name="Good 19" xfId="990"/>
    <cellStyle name="Good 2" xfId="991"/>
    <cellStyle name="Good 20" xfId="992"/>
    <cellStyle name="Good 21" xfId="993"/>
    <cellStyle name="Good 22" xfId="994"/>
    <cellStyle name="Good 23" xfId="995"/>
    <cellStyle name="Good 24" xfId="996"/>
    <cellStyle name="Good 25" xfId="997"/>
    <cellStyle name="Good 26" xfId="998"/>
    <cellStyle name="Good 27" xfId="999"/>
    <cellStyle name="Good 3" xfId="1000"/>
    <cellStyle name="Good 4" xfId="1001"/>
    <cellStyle name="Good 5" xfId="1002"/>
    <cellStyle name="Good 6" xfId="1003"/>
    <cellStyle name="Good 7" xfId="1004"/>
    <cellStyle name="Good 8" xfId="1005"/>
    <cellStyle name="Good 9" xfId="1006"/>
    <cellStyle name="Heading 1 10" xfId="1007"/>
    <cellStyle name="Heading 1 11" xfId="1008"/>
    <cellStyle name="Heading 1 12" xfId="1009"/>
    <cellStyle name="Heading 1 13" xfId="1010"/>
    <cellStyle name="Heading 1 14" xfId="1011"/>
    <cellStyle name="Heading 1 15" xfId="1012"/>
    <cellStyle name="Heading 1 16" xfId="1013"/>
    <cellStyle name="Heading 1 17" xfId="1014"/>
    <cellStyle name="Heading 1 18" xfId="1015"/>
    <cellStyle name="Heading 1 19" xfId="1016"/>
    <cellStyle name="Heading 1 2" xfId="1017"/>
    <cellStyle name="Heading 1 20" xfId="1018"/>
    <cellStyle name="Heading 1 21" xfId="1019"/>
    <cellStyle name="Heading 1 22" xfId="1020"/>
    <cellStyle name="Heading 1 23" xfId="1021"/>
    <cellStyle name="Heading 1 24" xfId="1022"/>
    <cellStyle name="Heading 1 25" xfId="1023"/>
    <cellStyle name="Heading 1 26" xfId="1024"/>
    <cellStyle name="Heading 1 27" xfId="1025"/>
    <cellStyle name="Heading 1 3" xfId="1026"/>
    <cellStyle name="Heading 1 4" xfId="1027"/>
    <cellStyle name="Heading 1 5" xfId="1028"/>
    <cellStyle name="Heading 1 6" xfId="1029"/>
    <cellStyle name="Heading 1 7" xfId="1030"/>
    <cellStyle name="Heading 1 8" xfId="1031"/>
    <cellStyle name="Heading 1 9" xfId="1032"/>
    <cellStyle name="Heading 2 10" xfId="1033"/>
    <cellStyle name="Heading 2 11" xfId="1034"/>
    <cellStyle name="Heading 2 12" xfId="1035"/>
    <cellStyle name="Heading 2 13" xfId="1036"/>
    <cellStyle name="Heading 2 14" xfId="1037"/>
    <cellStyle name="Heading 2 15" xfId="1038"/>
    <cellStyle name="Heading 2 16" xfId="1039"/>
    <cellStyle name="Heading 2 17" xfId="1040"/>
    <cellStyle name="Heading 2 18" xfId="1041"/>
    <cellStyle name="Heading 2 19" xfId="1042"/>
    <cellStyle name="Heading 2 2" xfId="1043"/>
    <cellStyle name="Heading 2 20" xfId="1044"/>
    <cellStyle name="Heading 2 21" xfId="1045"/>
    <cellStyle name="Heading 2 22" xfId="1046"/>
    <cellStyle name="Heading 2 23" xfId="1047"/>
    <cellStyle name="Heading 2 24" xfId="1048"/>
    <cellStyle name="Heading 2 25" xfId="1049"/>
    <cellStyle name="Heading 2 26" xfId="1050"/>
    <cellStyle name="Heading 2 27" xfId="1051"/>
    <cellStyle name="Heading 2 3" xfId="1052"/>
    <cellStyle name="Heading 2 4" xfId="1053"/>
    <cellStyle name="Heading 2 5" xfId="1054"/>
    <cellStyle name="Heading 2 6" xfId="1055"/>
    <cellStyle name="Heading 2 7" xfId="1056"/>
    <cellStyle name="Heading 2 8" xfId="1057"/>
    <cellStyle name="Heading 2 9" xfId="1058"/>
    <cellStyle name="Heading 3 10" xfId="1059"/>
    <cellStyle name="Heading 3 11" xfId="1060"/>
    <cellStyle name="Heading 3 12" xfId="1061"/>
    <cellStyle name="Heading 3 13" xfId="1062"/>
    <cellStyle name="Heading 3 14" xfId="1063"/>
    <cellStyle name="Heading 3 15" xfId="1064"/>
    <cellStyle name="Heading 3 16" xfId="1065"/>
    <cellStyle name="Heading 3 17" xfId="1066"/>
    <cellStyle name="Heading 3 18" xfId="1067"/>
    <cellStyle name="Heading 3 19" xfId="1068"/>
    <cellStyle name="Heading 3 2" xfId="1069"/>
    <cellStyle name="Heading 3 20" xfId="1070"/>
    <cellStyle name="Heading 3 21" xfId="1071"/>
    <cellStyle name="Heading 3 22" xfId="1072"/>
    <cellStyle name="Heading 3 23" xfId="1073"/>
    <cellStyle name="Heading 3 24" xfId="1074"/>
    <cellStyle name="Heading 3 25" xfId="1075"/>
    <cellStyle name="Heading 3 26" xfId="1076"/>
    <cellStyle name="Heading 3 27" xfId="1077"/>
    <cellStyle name="Heading 3 3" xfId="1078"/>
    <cellStyle name="Heading 3 4" xfId="1079"/>
    <cellStyle name="Heading 3 5" xfId="1080"/>
    <cellStyle name="Heading 3 6" xfId="1081"/>
    <cellStyle name="Heading 3 7" xfId="1082"/>
    <cellStyle name="Heading 3 8" xfId="1083"/>
    <cellStyle name="Heading 3 9" xfId="1084"/>
    <cellStyle name="Heading 4 10" xfId="1085"/>
    <cellStyle name="Heading 4 11" xfId="1086"/>
    <cellStyle name="Heading 4 12" xfId="1087"/>
    <cellStyle name="Heading 4 13" xfId="1088"/>
    <cellStyle name="Heading 4 14" xfId="1089"/>
    <cellStyle name="Heading 4 15" xfId="1090"/>
    <cellStyle name="Heading 4 16" xfId="1091"/>
    <cellStyle name="Heading 4 17" xfId="1092"/>
    <cellStyle name="Heading 4 18" xfId="1093"/>
    <cellStyle name="Heading 4 19" xfId="1094"/>
    <cellStyle name="Heading 4 2" xfId="1095"/>
    <cellStyle name="Heading 4 20" xfId="1096"/>
    <cellStyle name="Heading 4 21" xfId="1097"/>
    <cellStyle name="Heading 4 22" xfId="1098"/>
    <cellStyle name="Heading 4 23" xfId="1099"/>
    <cellStyle name="Heading 4 24" xfId="1100"/>
    <cellStyle name="Heading 4 25" xfId="1101"/>
    <cellStyle name="Heading 4 26" xfId="1102"/>
    <cellStyle name="Heading 4 27" xfId="1103"/>
    <cellStyle name="Heading 4 3" xfId="1104"/>
    <cellStyle name="Heading 4 4" xfId="1105"/>
    <cellStyle name="Heading 4 5" xfId="1106"/>
    <cellStyle name="Heading 4 6" xfId="1107"/>
    <cellStyle name="Heading 4 7" xfId="1108"/>
    <cellStyle name="Heading 4 8" xfId="1109"/>
    <cellStyle name="Heading 4 9" xfId="1110"/>
    <cellStyle name="Input 10" xfId="1111"/>
    <cellStyle name="Input 11" xfId="1112"/>
    <cellStyle name="Input 12" xfId="1113"/>
    <cellStyle name="Input 13" xfId="1114"/>
    <cellStyle name="Input 14" xfId="1115"/>
    <cellStyle name="Input 15" xfId="1116"/>
    <cellStyle name="Input 16" xfId="1117"/>
    <cellStyle name="Input 17" xfId="1118"/>
    <cellStyle name="Input 18" xfId="1119"/>
    <cellStyle name="Input 19" xfId="1120"/>
    <cellStyle name="Input 2" xfId="1121"/>
    <cellStyle name="Input 20" xfId="1122"/>
    <cellStyle name="Input 21" xfId="1123"/>
    <cellStyle name="Input 22" xfId="1124"/>
    <cellStyle name="Input 23" xfId="1125"/>
    <cellStyle name="Input 24" xfId="1126"/>
    <cellStyle name="Input 25" xfId="1127"/>
    <cellStyle name="Input 26" xfId="1128"/>
    <cellStyle name="Input 27" xfId="1129"/>
    <cellStyle name="Input 3" xfId="1130"/>
    <cellStyle name="Input 4" xfId="1131"/>
    <cellStyle name="Input 5" xfId="1132"/>
    <cellStyle name="Input 6" xfId="1133"/>
    <cellStyle name="Input 7" xfId="1134"/>
    <cellStyle name="Input 8" xfId="1135"/>
    <cellStyle name="Input 9" xfId="1136"/>
    <cellStyle name="Linked Cell 10" xfId="1137"/>
    <cellStyle name="Linked Cell 11" xfId="1138"/>
    <cellStyle name="Linked Cell 12" xfId="1139"/>
    <cellStyle name="Linked Cell 13" xfId="1140"/>
    <cellStyle name="Linked Cell 14" xfId="1141"/>
    <cellStyle name="Linked Cell 15" xfId="1142"/>
    <cellStyle name="Linked Cell 16" xfId="1143"/>
    <cellStyle name="Linked Cell 17" xfId="1144"/>
    <cellStyle name="Linked Cell 18" xfId="1145"/>
    <cellStyle name="Linked Cell 19" xfId="1146"/>
    <cellStyle name="Linked Cell 2" xfId="1147"/>
    <cellStyle name="Linked Cell 20" xfId="1148"/>
    <cellStyle name="Linked Cell 21" xfId="1149"/>
    <cellStyle name="Linked Cell 22" xfId="1150"/>
    <cellStyle name="Linked Cell 23" xfId="1151"/>
    <cellStyle name="Linked Cell 24" xfId="1152"/>
    <cellStyle name="Linked Cell 25" xfId="1153"/>
    <cellStyle name="Linked Cell 26" xfId="1154"/>
    <cellStyle name="Linked Cell 27" xfId="1155"/>
    <cellStyle name="Linked Cell 3" xfId="1156"/>
    <cellStyle name="Linked Cell 4" xfId="1157"/>
    <cellStyle name="Linked Cell 5" xfId="1158"/>
    <cellStyle name="Linked Cell 6" xfId="1159"/>
    <cellStyle name="Linked Cell 7" xfId="1160"/>
    <cellStyle name="Linked Cell 8" xfId="1161"/>
    <cellStyle name="Linked Cell 9" xfId="1162"/>
    <cellStyle name="Neutral 10" xfId="1163"/>
    <cellStyle name="Neutral 11" xfId="1164"/>
    <cellStyle name="Neutral 12" xfId="1165"/>
    <cellStyle name="Neutral 13" xfId="1166"/>
    <cellStyle name="Neutral 14" xfId="1167"/>
    <cellStyle name="Neutral 15" xfId="1168"/>
    <cellStyle name="Neutral 16" xfId="1169"/>
    <cellStyle name="Neutral 17" xfId="1170"/>
    <cellStyle name="Neutral 18" xfId="1171"/>
    <cellStyle name="Neutral 19" xfId="1172"/>
    <cellStyle name="Neutral 2" xfId="1173"/>
    <cellStyle name="Neutral 20" xfId="1174"/>
    <cellStyle name="Neutral 21" xfId="1175"/>
    <cellStyle name="Neutral 22" xfId="1176"/>
    <cellStyle name="Neutral 23" xfId="1177"/>
    <cellStyle name="Neutral 24" xfId="1178"/>
    <cellStyle name="Neutral 25" xfId="1179"/>
    <cellStyle name="Neutral 26" xfId="1180"/>
    <cellStyle name="Neutral 27" xfId="1181"/>
    <cellStyle name="Neutral 3" xfId="1182"/>
    <cellStyle name="Neutral 4" xfId="1183"/>
    <cellStyle name="Neutral 5" xfId="1184"/>
    <cellStyle name="Neutral 6" xfId="1185"/>
    <cellStyle name="Neutral 7" xfId="1186"/>
    <cellStyle name="Neutral 8" xfId="1187"/>
    <cellStyle name="Neutral 9" xfId="1188"/>
    <cellStyle name="Normal 10" xfId="1189"/>
    <cellStyle name="Normal 10 2" xfId="1190"/>
    <cellStyle name="Normal 10 2 2" xfId="1191"/>
    <cellStyle name="Normal 10 2 2 2" xfId="1192"/>
    <cellStyle name="Normal 10 2 2 2 2" xfId="1193"/>
    <cellStyle name="Normal 10 2 2 3" xfId="1194"/>
    <cellStyle name="Normal 10 2 3" xfId="1195"/>
    <cellStyle name="Normal 10 2 3 2" xfId="1196"/>
    <cellStyle name="Normal 10 2 4" xfId="1197"/>
    <cellStyle name="Normal 10 3" xfId="1198"/>
    <cellStyle name="Normal 10 3 2" xfId="1199"/>
    <cellStyle name="Normal 10 3 2 2" xfId="1200"/>
    <cellStyle name="Normal 10 3 3" xfId="1201"/>
    <cellStyle name="Normal 10 4" xfId="1202"/>
    <cellStyle name="Normal 10 5" xfId="1203"/>
    <cellStyle name="Normal 10 5 2" xfId="1204"/>
    <cellStyle name="Normal 10 6" xfId="1205"/>
    <cellStyle name="Normal 100" xfId="1206"/>
    <cellStyle name="Normal 101" xfId="1207"/>
    <cellStyle name="Normal 102" xfId="1208"/>
    <cellStyle name="Normal 103" xfId="1209"/>
    <cellStyle name="Normal 104" xfId="1210"/>
    <cellStyle name="Normal 105" xfId="1211"/>
    <cellStyle name="Normal 106" xfId="1212"/>
    <cellStyle name="Normal 107" xfId="1213"/>
    <cellStyle name="Normal 108" xfId="1214"/>
    <cellStyle name="Normal 109" xfId="1215"/>
    <cellStyle name="Normal 11" xfId="1216"/>
    <cellStyle name="Normal 11 2" xfId="1217"/>
    <cellStyle name="Normal 11 2 2" xfId="1218"/>
    <cellStyle name="Normal 11 2 2 2" xfId="1219"/>
    <cellStyle name="Normal 11 2 2 2 2" xfId="1220"/>
    <cellStyle name="Normal 11 2 2 3" xfId="1221"/>
    <cellStyle name="Normal 11 2 3" xfId="1222"/>
    <cellStyle name="Normal 11 2 3 2" xfId="1223"/>
    <cellStyle name="Normal 11 2 4" xfId="1224"/>
    <cellStyle name="Normal 11 3" xfId="1225"/>
    <cellStyle name="Normal 11 3 2" xfId="1226"/>
    <cellStyle name="Normal 11 3 2 2" xfId="1227"/>
    <cellStyle name="Normal 11 3 3" xfId="1228"/>
    <cellStyle name="Normal 11 4" xfId="1229"/>
    <cellStyle name="Normal 11 4 2" xfId="1230"/>
    <cellStyle name="Normal 11 5" xfId="1231"/>
    <cellStyle name="Normal 110" xfId="1232"/>
    <cellStyle name="Normal 111" xfId="1233"/>
    <cellStyle name="Normal 112" xfId="1234"/>
    <cellStyle name="Normal 113" xfId="1235"/>
    <cellStyle name="Normal 114" xfId="1236"/>
    <cellStyle name="Normal 115" xfId="1237"/>
    <cellStyle name="Normal 116" xfId="1238"/>
    <cellStyle name="Normal 117" xfId="1239"/>
    <cellStyle name="Normal 118" xfId="1240"/>
    <cellStyle name="Normal 119" xfId="1241"/>
    <cellStyle name="Normal 119 2" xfId="1242"/>
    <cellStyle name="Normal 12" xfId="1243"/>
    <cellStyle name="Normal 12 2" xfId="1244"/>
    <cellStyle name="Normal 12 2 2" xfId="1245"/>
    <cellStyle name="Normal 12 2 2 2" xfId="1246"/>
    <cellStyle name="Normal 12 2 2 2 2" xfId="1247"/>
    <cellStyle name="Normal 12 2 2 3" xfId="1248"/>
    <cellStyle name="Normal 12 2 3" xfId="1249"/>
    <cellStyle name="Normal 12 2 3 2" xfId="1250"/>
    <cellStyle name="Normal 12 2 4" xfId="1251"/>
    <cellStyle name="Normal 12 3" xfId="1252"/>
    <cellStyle name="Normal 12 3 2" xfId="1253"/>
    <cellStyle name="Normal 12 3 2 2" xfId="1254"/>
    <cellStyle name="Normal 12 3 3" xfId="1255"/>
    <cellStyle name="Normal 12 4" xfId="1256"/>
    <cellStyle name="Normal 12 4 2" xfId="1257"/>
    <cellStyle name="Normal 12 5" xfId="1258"/>
    <cellStyle name="Normal 120" xfId="1259"/>
    <cellStyle name="Normal 121" xfId="1260"/>
    <cellStyle name="Normal 122" xfId="1261"/>
    <cellStyle name="Normal 123" xfId="1262"/>
    <cellStyle name="Normal 124" xfId="1263"/>
    <cellStyle name="Normal 125" xfId="1264"/>
    <cellStyle name="Normal 126" xfId="1265"/>
    <cellStyle name="Normal 127" xfId="1266"/>
    <cellStyle name="Normal 128" xfId="1267"/>
    <cellStyle name="Normal 129" xfId="1268"/>
    <cellStyle name="Normal 13" xfId="1269"/>
    <cellStyle name="Normal 13 2" xfId="1270"/>
    <cellStyle name="Normal 13 2 2" xfId="1271"/>
    <cellStyle name="Normal 13 2 2 2" xfId="1272"/>
    <cellStyle name="Normal 13 2 2 2 2" xfId="1273"/>
    <cellStyle name="Normal 13 2 2 3" xfId="1274"/>
    <cellStyle name="Normal 13 2 3" xfId="1275"/>
    <cellStyle name="Normal 13 2 3 2" xfId="1276"/>
    <cellStyle name="Normal 13 2 4" xfId="1277"/>
    <cellStyle name="Normal 13 3" xfId="1278"/>
    <cellStyle name="Normal 13 3 2" xfId="1279"/>
    <cellStyle name="Normal 13 3 2 2" xfId="1280"/>
    <cellStyle name="Normal 13 3 3" xfId="1281"/>
    <cellStyle name="Normal 13 4" xfId="1282"/>
    <cellStyle name="Normal 13 4 2" xfId="1283"/>
    <cellStyle name="Normal 13 5" xfId="1284"/>
    <cellStyle name="Normal 130" xfId="1285"/>
    <cellStyle name="Normal 131" xfId="1286"/>
    <cellStyle name="Normal 132" xfId="1287"/>
    <cellStyle name="Normal 133" xfId="1288"/>
    <cellStyle name="Normal 134" xfId="1289"/>
    <cellStyle name="Normal 135" xfId="1290"/>
    <cellStyle name="Normal 136" xfId="1291"/>
    <cellStyle name="Normal 137" xfId="1292"/>
    <cellStyle name="Normal 138" xfId="1293"/>
    <cellStyle name="Normal 139" xfId="1294"/>
    <cellStyle name="Normal 14" xfId="1295"/>
    <cellStyle name="Normal 14 2" xfId="1296"/>
    <cellStyle name="Normal 140" xfId="1297"/>
    <cellStyle name="Normal 141" xfId="1298"/>
    <cellStyle name="Normal 141 2" xfId="1299"/>
    <cellStyle name="Normal 142" xfId="1300"/>
    <cellStyle name="Normal 143" xfId="1301"/>
    <cellStyle name="Normal 144" xfId="1302"/>
    <cellStyle name="Normal 145" xfId="1303"/>
    <cellStyle name="Normal 146" xfId="1304"/>
    <cellStyle name="Normal 147" xfId="1305"/>
    <cellStyle name="Normal 148" xfId="1306"/>
    <cellStyle name="Normal 149" xfId="1307"/>
    <cellStyle name="Normal 149 2" xfId="1308"/>
    <cellStyle name="Normal 149 2 2" xfId="1309"/>
    <cellStyle name="Normal 149 2 3" xfId="1310"/>
    <cellStyle name="Normal 149 2 4" xfId="1311"/>
    <cellStyle name="Normal 149 2 5" xfId="1312"/>
    <cellStyle name="Normal 149 2_Actuals" xfId="1313"/>
    <cellStyle name="Normal 149 3" xfId="1314"/>
    <cellStyle name="Normal 149 4" xfId="1315"/>
    <cellStyle name="Normal 149 5" xfId="1316"/>
    <cellStyle name="Normal 15" xfId="1317"/>
    <cellStyle name="Normal 15 2" xfId="1318"/>
    <cellStyle name="Normal 15 2 2" xfId="1319"/>
    <cellStyle name="Normal 15 2 2 2" xfId="1320"/>
    <cellStyle name="Normal 15 2 2 2 2" xfId="1321"/>
    <cellStyle name="Normal 15 2 2 3" xfId="1322"/>
    <cellStyle name="Normal 15 2 3" xfId="1323"/>
    <cellStyle name="Normal 15 2 3 2" xfId="1324"/>
    <cellStyle name="Normal 15 2 4" xfId="1325"/>
    <cellStyle name="Normal 15 3" xfId="1326"/>
    <cellStyle name="Normal 15 3 2" xfId="1327"/>
    <cellStyle name="Normal 15 3 2 2" xfId="1328"/>
    <cellStyle name="Normal 15 3 3" xfId="1329"/>
    <cellStyle name="Normal 15 4" xfId="1330"/>
    <cellStyle name="Normal 15 4 2" xfId="1331"/>
    <cellStyle name="Normal 15 5" xfId="1332"/>
    <cellStyle name="Normal 150" xfId="1333"/>
    <cellStyle name="Normal 151" xfId="1334"/>
    <cellStyle name="Normal 152" xfId="1335"/>
    <cellStyle name="Normal 16" xfId="1336"/>
    <cellStyle name="Normal 17" xfId="1337"/>
    <cellStyle name="Normal 18" xfId="1338"/>
    <cellStyle name="Normal 19" xfId="1339"/>
    <cellStyle name="Normal 2" xfId="1340"/>
    <cellStyle name="Normal 2 10" xfId="1341"/>
    <cellStyle name="Normal 2 10 2" xfId="1342"/>
    <cellStyle name="Normal 2 11" xfId="1343"/>
    <cellStyle name="Normal 2 12" xfId="1344"/>
    <cellStyle name="Normal 2 12 2" xfId="1345"/>
    <cellStyle name="Normal 2 13" xfId="1346"/>
    <cellStyle name="Normal 2 13 2" xfId="1347"/>
    <cellStyle name="Normal 2 14" xfId="1348"/>
    <cellStyle name="Normal 2 14 2" xfId="1349"/>
    <cellStyle name="Normal 2 15" xfId="1350"/>
    <cellStyle name="Normal 2 15 2" xfId="1351"/>
    <cellStyle name="Normal 2 16" xfId="1352"/>
    <cellStyle name="Normal 2 16 2" xfId="1353"/>
    <cellStyle name="Normal 2 17" xfId="1354"/>
    <cellStyle name="Normal 2 17 2" xfId="1355"/>
    <cellStyle name="Normal 2 18" xfId="1356"/>
    <cellStyle name="Normal 2 18 2" xfId="1357"/>
    <cellStyle name="Normal 2 19" xfId="1358"/>
    <cellStyle name="Normal 2 19 2" xfId="1359"/>
    <cellStyle name="Normal 2 2" xfId="1360"/>
    <cellStyle name="Normal 2 2 2" xfId="1361"/>
    <cellStyle name="Normal 2 2 2 2" xfId="1362"/>
    <cellStyle name="Normal 2 20" xfId="1363"/>
    <cellStyle name="Normal 2 20 2" xfId="1364"/>
    <cellStyle name="Normal 2 21" xfId="1365"/>
    <cellStyle name="Normal 2 21 2" xfId="1366"/>
    <cellStyle name="Normal 2 22" xfId="1367"/>
    <cellStyle name="Normal 2 22 2" xfId="1368"/>
    <cellStyle name="Normal 2 23" xfId="1369"/>
    <cellStyle name="Normal 2 23 2" xfId="1370"/>
    <cellStyle name="Normal 2 24" xfId="1371"/>
    <cellStyle name="Normal 2 24 2" xfId="1372"/>
    <cellStyle name="Normal 2 25" xfId="1373"/>
    <cellStyle name="Normal 2 25 2" xfId="1374"/>
    <cellStyle name="Normal 2 26" xfId="1375"/>
    <cellStyle name="Normal 2 26 2" xfId="1376"/>
    <cellStyle name="Normal 2 27" xfId="1377"/>
    <cellStyle name="Normal 2 27 2" xfId="1378"/>
    <cellStyle name="Normal 2 28" xfId="1379"/>
    <cellStyle name="Normal 2 28 2" xfId="1380"/>
    <cellStyle name="Normal 2 29" xfId="1381"/>
    <cellStyle name="Normal 2 29 2" xfId="1382"/>
    <cellStyle name="Normal 2 3" xfId="1383"/>
    <cellStyle name="Normal 2 3 2" xfId="1384"/>
    <cellStyle name="Normal 2 3 3" xfId="1385"/>
    <cellStyle name="Normal 2 3 4" xfId="1386"/>
    <cellStyle name="Normal 2 3 5" xfId="1387"/>
    <cellStyle name="Normal 2 30" xfId="1388"/>
    <cellStyle name="Normal 2 30 2" xfId="1389"/>
    <cellStyle name="Normal 2 31" xfId="1390"/>
    <cellStyle name="Normal 2 31 2" xfId="1391"/>
    <cellStyle name="Normal 2 32" xfId="1392"/>
    <cellStyle name="Normal 2 32 2" xfId="1393"/>
    <cellStyle name="Normal 2 33" xfId="1394"/>
    <cellStyle name="Normal 2 33 2" xfId="1395"/>
    <cellStyle name="Normal 2 34" xfId="1396"/>
    <cellStyle name="Normal 2 34 2" xfId="1397"/>
    <cellStyle name="Normal 2 35" xfId="1398"/>
    <cellStyle name="Normal 2 35 2" xfId="1399"/>
    <cellStyle name="Normal 2 36" xfId="1400"/>
    <cellStyle name="Normal 2 36 2" xfId="1401"/>
    <cellStyle name="Normal 2 37" xfId="1402"/>
    <cellStyle name="Normal 2 37 2" xfId="1403"/>
    <cellStyle name="Normal 2 38" xfId="1404"/>
    <cellStyle name="Normal 2 38 2" xfId="1405"/>
    <cellStyle name="Normal 2 39" xfId="1406"/>
    <cellStyle name="Normal 2 39 2" xfId="1407"/>
    <cellStyle name="Normal 2 3_Actuals" xfId="1408"/>
    <cellStyle name="Normal 2 4" xfId="1409"/>
    <cellStyle name="Normal 2 4 2" xfId="1410"/>
    <cellStyle name="Normal 2 40" xfId="1411"/>
    <cellStyle name="Normal 2 40 2" xfId="1412"/>
    <cellStyle name="Normal 2 41" xfId="1413"/>
    <cellStyle name="Normal 2 41 2" xfId="1414"/>
    <cellStyle name="Normal 2 42" xfId="1415"/>
    <cellStyle name="Normal 2 42 2" xfId="1416"/>
    <cellStyle name="Normal 2 43" xfId="1417"/>
    <cellStyle name="Normal 2 43 2" xfId="1418"/>
    <cellStyle name="Normal 2 44" xfId="1419"/>
    <cellStyle name="Normal 2 44 2" xfId="1420"/>
    <cellStyle name="Normal 2 45" xfId="1421"/>
    <cellStyle name="Normal 2 45 2" xfId="1422"/>
    <cellStyle name="Normal 2 46" xfId="1423"/>
    <cellStyle name="Normal 2 46 2" xfId="1424"/>
    <cellStyle name="Normal 2 47" xfId="1425"/>
    <cellStyle name="Normal 2 47 2" xfId="1426"/>
    <cellStyle name="Normal 2 48" xfId="1427"/>
    <cellStyle name="Normal 2 48 2" xfId="1428"/>
    <cellStyle name="Normal 2 49" xfId="1429"/>
    <cellStyle name="Normal 2 49 2" xfId="1430"/>
    <cellStyle name="Normal 2 5" xfId="1431"/>
    <cellStyle name="Normal 2 5 2" xfId="1432"/>
    <cellStyle name="Normal 2 50" xfId="1433"/>
    <cellStyle name="Normal 2 50 2" xfId="1434"/>
    <cellStyle name="Normal 2 51" xfId="1435"/>
    <cellStyle name="Normal 2 51 2" xfId="1436"/>
    <cellStyle name="Normal 2 52" xfId="1437"/>
    <cellStyle name="Normal 2 52 2" xfId="1438"/>
    <cellStyle name="Normal 2 53" xfId="1439"/>
    <cellStyle name="Normal 2 53 2" xfId="1440"/>
    <cellStyle name="Normal 2 54" xfId="1441"/>
    <cellStyle name="Normal 2 54 2" xfId="1442"/>
    <cellStyle name="Normal 2 55" xfId="1443"/>
    <cellStyle name="Normal 2 55 2" xfId="1444"/>
    <cellStyle name="Normal 2 56" xfId="1445"/>
    <cellStyle name="Normal 2 56 2" xfId="1446"/>
    <cellStyle name="Normal 2 57" xfId="1447"/>
    <cellStyle name="Normal 2 57 2" xfId="1448"/>
    <cellStyle name="Normal 2 57 2 2" xfId="1449"/>
    <cellStyle name="Normal 2 57 2 2 2" xfId="1450"/>
    <cellStyle name="Normal 2 57 2 3" xfId="1451"/>
    <cellStyle name="Normal 2 57 3" xfId="1452"/>
    <cellStyle name="Normal 2 57 3 2" xfId="1453"/>
    <cellStyle name="Normal 2 57 4" xfId="1454"/>
    <cellStyle name="Normal 2 58" xfId="1455"/>
    <cellStyle name="Normal 2 58 2" xfId="1456"/>
    <cellStyle name="Normal 2 59" xfId="1457"/>
    <cellStyle name="Normal 2 59 2" xfId="1458"/>
    <cellStyle name="Normal 2 6" xfId="1459"/>
    <cellStyle name="Normal 2 6 2" xfId="1460"/>
    <cellStyle name="Normal 2 60" xfId="1461"/>
    <cellStyle name="Normal 2 60 2" xfId="1462"/>
    <cellStyle name="Normal 2 60 2 2" xfId="1463"/>
    <cellStyle name="Normal 2 60 3" xfId="1464"/>
    <cellStyle name="Normal 2 61" xfId="1465"/>
    <cellStyle name="Normal 2 61 2" xfId="1466"/>
    <cellStyle name="Normal 2 62" xfId="1467"/>
    <cellStyle name="Normal 2 62 2" xfId="1468"/>
    <cellStyle name="Normal 2 63" xfId="1469"/>
    <cellStyle name="Normal 2 63 2" xfId="1470"/>
    <cellStyle name="Normal 2 64" xfId="1471"/>
    <cellStyle name="Normal 2 64 2" xfId="1472"/>
    <cellStyle name="Normal 2 65" xfId="1473"/>
    <cellStyle name="Normal 2 7" xfId="1474"/>
    <cellStyle name="Normal 2 7 2" xfId="1475"/>
    <cellStyle name="Normal 2 8" xfId="1476"/>
    <cellStyle name="Normal 2 8 2" xfId="1477"/>
    <cellStyle name="Normal 2 9" xfId="1478"/>
    <cellStyle name="Normal 2 9 2" xfId="1479"/>
    <cellStyle name="Normal 20" xfId="1480"/>
    <cellStyle name="Normal 21" xfId="1481"/>
    <cellStyle name="Normal 22" xfId="1482"/>
    <cellStyle name="Normal 23" xfId="1483"/>
    <cellStyle name="Normal 230" xfId="1484"/>
    <cellStyle name="Normal 230 2" xfId="1485"/>
    <cellStyle name="Normal 230 3" xfId="1486"/>
    <cellStyle name="Normal 230 4" xfId="1487"/>
    <cellStyle name="Normal 230 5" xfId="1488"/>
    <cellStyle name="Normal 232" xfId="1489"/>
    <cellStyle name="Normal 232 2" xfId="1490"/>
    <cellStyle name="Normal 232 3" xfId="1491"/>
    <cellStyle name="Normal 232 4" xfId="1492"/>
    <cellStyle name="Normal 232 5" xfId="1493"/>
    <cellStyle name="Normal 233" xfId="1494"/>
    <cellStyle name="Normal 233 2" xfId="1495"/>
    <cellStyle name="Normal 233 3" xfId="1496"/>
    <cellStyle name="Normal 233 4" xfId="1497"/>
    <cellStyle name="Normal 233 5" xfId="1498"/>
    <cellStyle name="Normal 234" xfId="1499"/>
    <cellStyle name="Normal 234 2" xfId="1500"/>
    <cellStyle name="Normal 236" xfId="1501"/>
    <cellStyle name="Normal 236 2" xfId="1502"/>
    <cellStyle name="Normal 24" xfId="1503"/>
    <cellStyle name="Normal 25" xfId="1504"/>
    <cellStyle name="Normal 26" xfId="1505"/>
    <cellStyle name="Normal 27" xfId="1506"/>
    <cellStyle name="Normal 28" xfId="1507"/>
    <cellStyle name="Normal 29" xfId="1508"/>
    <cellStyle name="Normal 2_03.06.2016" xfId="1509"/>
    <cellStyle name="Normal 3" xfId="1510"/>
    <cellStyle name="Normal 3 2" xfId="1511"/>
    <cellStyle name="Normal 3 2 2" xfId="1512"/>
    <cellStyle name="Normal 3 2 2 2" xfId="1513"/>
    <cellStyle name="Normal 3 2 2 2 2" xfId="1514"/>
    <cellStyle name="Normal 3 2 2 3" xfId="1515"/>
    <cellStyle name="Normal 3 2 3" xfId="1516"/>
    <cellStyle name="Normal 3 2 3 2" xfId="1517"/>
    <cellStyle name="Normal 3 2 4" xfId="1518"/>
    <cellStyle name="Normal 3 3" xfId="1519"/>
    <cellStyle name="Normal 3 3 2" xfId="1520"/>
    <cellStyle name="Normal 3 3 2 2" xfId="1521"/>
    <cellStyle name="Normal 3 3 3" xfId="1522"/>
    <cellStyle name="Normal 3 4" xfId="1523"/>
    <cellStyle name="Normal 3 4 2" xfId="1524"/>
    <cellStyle name="Normal 3 5" xfId="1525"/>
    <cellStyle name="Normal 30" xfId="1526"/>
    <cellStyle name="Normal 31" xfId="1527"/>
    <cellStyle name="Normal 32" xfId="1528"/>
    <cellStyle name="Normal 33" xfId="1529"/>
    <cellStyle name="Normal 34" xfId="1530"/>
    <cellStyle name="Normal 35" xfId="1531"/>
    <cellStyle name="Normal 36" xfId="1532"/>
    <cellStyle name="Normal 37" xfId="1533"/>
    <cellStyle name="Normal 38" xfId="1534"/>
    <cellStyle name="Normal 39" xfId="1535"/>
    <cellStyle name="Normal 3_Actuals" xfId="1536"/>
    <cellStyle name="Normal 4" xfId="1537"/>
    <cellStyle name="Normal 4 2" xfId="1538"/>
    <cellStyle name="Normal 4 2 2" xfId="1539"/>
    <cellStyle name="Normal 4 2 2 2" xfId="1540"/>
    <cellStyle name="Normal 4 2 2 2 2" xfId="1541"/>
    <cellStyle name="Normal 4 2 2 3" xfId="1542"/>
    <cellStyle name="Normal 4 2 3" xfId="1543"/>
    <cellStyle name="Normal 4 2 3 2" xfId="1544"/>
    <cellStyle name="Normal 4 2 4" xfId="1545"/>
    <cellStyle name="Normal 4 3" xfId="1546"/>
    <cellStyle name="Normal 4 3 2" xfId="1547"/>
    <cellStyle name="Normal 4 3 2 2" xfId="1548"/>
    <cellStyle name="Normal 4 3 3" xfId="1549"/>
    <cellStyle name="Normal 4 4" xfId="1550"/>
    <cellStyle name="Normal 4 4 2" xfId="1551"/>
    <cellStyle name="Normal 4 5" xfId="1552"/>
    <cellStyle name="Normal 40" xfId="1553"/>
    <cellStyle name="Normal 41" xfId="1554"/>
    <cellStyle name="Normal 42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9" workbookViewId="0" topLeftCell="A1">
      <selection activeCell="E4" sqref="E4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2.0039062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49</v>
      </c>
      <c r="E5" s="18">
        <v>46</v>
      </c>
      <c r="F5" s="18">
        <v>-6.122448979591836</v>
      </c>
      <c r="G5" s="18">
        <v>46</v>
      </c>
      <c r="H5" s="18">
        <v>42</v>
      </c>
      <c r="I5" s="18">
        <v>-8.695652173913043</v>
      </c>
      <c r="J5" s="18">
        <v>43</v>
      </c>
      <c r="K5" s="18">
        <v>41</v>
      </c>
      <c r="L5" s="18">
        <v>-4.651162790697675</v>
      </c>
      <c r="M5" s="18">
        <v>41</v>
      </c>
      <c r="N5" s="18">
        <v>39</v>
      </c>
      <c r="O5" s="18">
        <v>-4.878048780487805</v>
      </c>
      <c r="P5" s="18">
        <v>42</v>
      </c>
      <c r="Q5" s="18">
        <v>38</v>
      </c>
      <c r="R5" s="18">
        <v>-9.523809523809524</v>
      </c>
      <c r="S5" s="18">
        <v>42</v>
      </c>
      <c r="T5" s="18">
        <v>40</v>
      </c>
      <c r="U5" s="18">
        <v>-4.761904761904762</v>
      </c>
      <c r="V5" s="20">
        <v>45</v>
      </c>
      <c r="W5" s="18">
        <v>44</v>
      </c>
      <c r="X5" s="18">
        <v>-2.2222222222222223</v>
      </c>
      <c r="Y5" s="18">
        <v>49</v>
      </c>
      <c r="Z5" s="18">
        <v>47</v>
      </c>
      <c r="AA5" s="18">
        <v>-4.081632653061225</v>
      </c>
      <c r="AB5" s="18">
        <v>52</v>
      </c>
      <c r="AC5" s="18">
        <v>52</v>
      </c>
      <c r="AD5" s="18">
        <v>0</v>
      </c>
      <c r="AE5" s="18">
        <v>56</v>
      </c>
      <c r="AF5" s="18">
        <v>57</v>
      </c>
      <c r="AG5" s="18">
        <v>1.7857142857142856</v>
      </c>
      <c r="AH5" s="18">
        <v>61</v>
      </c>
      <c r="AI5" s="18">
        <v>61</v>
      </c>
      <c r="AJ5" s="18">
        <v>0</v>
      </c>
      <c r="AK5" s="18">
        <v>64</v>
      </c>
      <c r="AL5" s="18">
        <v>65</v>
      </c>
      <c r="AM5" s="18">
        <v>1.5625</v>
      </c>
      <c r="AN5" s="18">
        <v>66</v>
      </c>
      <c r="AO5" s="18">
        <v>64</v>
      </c>
      <c r="AP5" s="18">
        <v>-3.0303030303030303</v>
      </c>
      <c r="AQ5" s="18">
        <v>64</v>
      </c>
      <c r="AR5" s="18">
        <v>63</v>
      </c>
      <c r="AS5" s="18">
        <v>-1.5625</v>
      </c>
      <c r="AT5" s="18">
        <v>61</v>
      </c>
      <c r="AU5" s="18">
        <v>61</v>
      </c>
      <c r="AV5" s="18">
        <v>0</v>
      </c>
      <c r="AW5" s="18">
        <v>61</v>
      </c>
      <c r="AX5" s="18">
        <v>58</v>
      </c>
      <c r="AY5" s="18">
        <v>-4.918032786885246</v>
      </c>
      <c r="AZ5" s="18">
        <v>58</v>
      </c>
      <c r="BA5" s="18">
        <v>53</v>
      </c>
      <c r="BB5" s="18">
        <v>-8.620689655172415</v>
      </c>
      <c r="BC5" s="18">
        <v>58</v>
      </c>
      <c r="BD5" s="18">
        <v>53</v>
      </c>
      <c r="BE5" s="18">
        <v>-8.620689655172415</v>
      </c>
      <c r="BF5" s="18">
        <v>58</v>
      </c>
      <c r="BG5" s="18">
        <v>55</v>
      </c>
      <c r="BH5" s="18">
        <v>-5.172413793103448</v>
      </c>
      <c r="BI5" s="18">
        <v>63</v>
      </c>
      <c r="BJ5" s="18">
        <v>60</v>
      </c>
      <c r="BK5" s="18">
        <v>-4.761904761904762</v>
      </c>
      <c r="BL5" s="18">
        <v>62</v>
      </c>
      <c r="BM5" s="18">
        <v>60</v>
      </c>
      <c r="BN5" s="18">
        <v>-3.225806451612903</v>
      </c>
      <c r="BO5" s="18">
        <v>60</v>
      </c>
      <c r="BP5" s="18">
        <v>58</v>
      </c>
      <c r="BQ5" s="18">
        <v>-3.3333333333333335</v>
      </c>
      <c r="BR5" s="18">
        <v>56</v>
      </c>
      <c r="BS5" s="18">
        <v>53</v>
      </c>
      <c r="BT5" s="18">
        <v>-5.357142857142857</v>
      </c>
      <c r="BU5" s="18">
        <v>51</v>
      </c>
      <c r="BV5" s="18">
        <v>48</v>
      </c>
      <c r="BW5" s="18">
        <v>-5.88235294117647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62</v>
      </c>
      <c r="E6" s="18">
        <v>55</v>
      </c>
      <c r="F6" s="18">
        <v>-11.29032258064516</v>
      </c>
      <c r="G6" s="18">
        <v>58</v>
      </c>
      <c r="H6" s="18">
        <v>51</v>
      </c>
      <c r="I6" s="18">
        <v>-12.068965517241379</v>
      </c>
      <c r="J6" s="18">
        <v>54</v>
      </c>
      <c r="K6" s="18">
        <v>49</v>
      </c>
      <c r="L6" s="18">
        <v>-9.25925925925926</v>
      </c>
      <c r="M6" s="18">
        <v>53</v>
      </c>
      <c r="N6" s="18">
        <v>48</v>
      </c>
      <c r="O6" s="18">
        <v>-9.433962264150944</v>
      </c>
      <c r="P6" s="18">
        <v>52</v>
      </c>
      <c r="Q6" s="18">
        <v>47</v>
      </c>
      <c r="R6" s="18">
        <v>-9.615384615384617</v>
      </c>
      <c r="S6" s="18">
        <v>53</v>
      </c>
      <c r="T6" s="18">
        <v>46</v>
      </c>
      <c r="U6" s="18">
        <v>-13.20754716981132</v>
      </c>
      <c r="V6" s="20">
        <v>54</v>
      </c>
      <c r="W6" s="18">
        <v>51</v>
      </c>
      <c r="X6" s="18">
        <v>-5.555555555555555</v>
      </c>
      <c r="Y6" s="18">
        <v>55</v>
      </c>
      <c r="Z6" s="18">
        <v>53</v>
      </c>
      <c r="AA6" s="18">
        <v>-3.6363636363636362</v>
      </c>
      <c r="AB6" s="18">
        <v>60</v>
      </c>
      <c r="AC6" s="18">
        <v>58</v>
      </c>
      <c r="AD6" s="18">
        <v>-3.3333333333333335</v>
      </c>
      <c r="AE6" s="18">
        <v>66</v>
      </c>
      <c r="AF6" s="18">
        <v>62</v>
      </c>
      <c r="AG6" s="18">
        <v>-6.0606060606060606</v>
      </c>
      <c r="AH6" s="18">
        <v>70</v>
      </c>
      <c r="AI6" s="18">
        <v>66</v>
      </c>
      <c r="AJ6" s="18">
        <v>-5.714285714285714</v>
      </c>
      <c r="AK6" s="18">
        <v>77</v>
      </c>
      <c r="AL6" s="18">
        <v>75</v>
      </c>
      <c r="AM6" s="18">
        <v>-2.5974025974025974</v>
      </c>
      <c r="AN6" s="18">
        <v>79</v>
      </c>
      <c r="AO6" s="18">
        <v>76</v>
      </c>
      <c r="AP6" s="18">
        <v>-3.79746835443038</v>
      </c>
      <c r="AQ6" s="18">
        <v>82</v>
      </c>
      <c r="AR6" s="18">
        <v>76</v>
      </c>
      <c r="AS6" s="18">
        <v>-7.317073170731707</v>
      </c>
      <c r="AT6" s="18">
        <v>81</v>
      </c>
      <c r="AU6" s="18">
        <v>76</v>
      </c>
      <c r="AV6" s="18">
        <v>-6.172839506172839</v>
      </c>
      <c r="AW6" s="18">
        <v>81</v>
      </c>
      <c r="AX6" s="18">
        <v>71</v>
      </c>
      <c r="AY6" s="18">
        <v>-12.345679012345679</v>
      </c>
      <c r="AZ6" s="18">
        <v>80</v>
      </c>
      <c r="BA6" s="18">
        <v>68</v>
      </c>
      <c r="BB6" s="18">
        <v>-15</v>
      </c>
      <c r="BC6" s="18">
        <v>79</v>
      </c>
      <c r="BD6" s="18">
        <v>68</v>
      </c>
      <c r="BE6" s="18">
        <v>-13.924050632911392</v>
      </c>
      <c r="BF6" s="18">
        <v>79</v>
      </c>
      <c r="BG6" s="18">
        <v>70</v>
      </c>
      <c r="BH6" s="18">
        <v>-11.39240506329114</v>
      </c>
      <c r="BI6" s="18">
        <v>84</v>
      </c>
      <c r="BJ6" s="18">
        <v>76</v>
      </c>
      <c r="BK6" s="18">
        <v>-9.523809523809524</v>
      </c>
      <c r="BL6" s="18">
        <v>82</v>
      </c>
      <c r="BM6" s="18">
        <v>77</v>
      </c>
      <c r="BN6" s="18">
        <v>-6.097560975609756</v>
      </c>
      <c r="BO6" s="18">
        <v>78</v>
      </c>
      <c r="BP6" s="18">
        <v>74</v>
      </c>
      <c r="BQ6" s="18">
        <v>-5.128205128205128</v>
      </c>
      <c r="BR6" s="18">
        <v>72</v>
      </c>
      <c r="BS6" s="18">
        <v>66</v>
      </c>
      <c r="BT6" s="18">
        <v>-8.333333333333332</v>
      </c>
      <c r="BU6" s="18">
        <v>66</v>
      </c>
      <c r="BV6" s="18">
        <v>59</v>
      </c>
      <c r="BW6" s="18">
        <v>-10.606060606060606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130</v>
      </c>
      <c r="E7" s="18">
        <v>126</v>
      </c>
      <c r="F7" s="18">
        <v>-3.076923076923077</v>
      </c>
      <c r="G7" s="18">
        <v>123</v>
      </c>
      <c r="H7" s="18">
        <v>119</v>
      </c>
      <c r="I7" s="18">
        <v>-3.2520325203252036</v>
      </c>
      <c r="J7" s="18">
        <v>121</v>
      </c>
      <c r="K7" s="18">
        <v>116</v>
      </c>
      <c r="L7" s="18">
        <v>-4.132231404958678</v>
      </c>
      <c r="M7" s="18">
        <v>118</v>
      </c>
      <c r="N7" s="18">
        <v>114</v>
      </c>
      <c r="O7" s="18">
        <v>-3.389830508474576</v>
      </c>
      <c r="P7" s="18">
        <v>118</v>
      </c>
      <c r="Q7" s="18">
        <v>113</v>
      </c>
      <c r="R7" s="18">
        <v>-4.23728813559322</v>
      </c>
      <c r="S7" s="18">
        <v>113</v>
      </c>
      <c r="T7" s="18">
        <v>114</v>
      </c>
      <c r="U7" s="18">
        <v>0.8849557522123894</v>
      </c>
      <c r="V7" s="20">
        <v>124</v>
      </c>
      <c r="W7" s="18">
        <v>122</v>
      </c>
      <c r="X7" s="18">
        <v>-1.6129032258064515</v>
      </c>
      <c r="Y7" s="18">
        <v>133</v>
      </c>
      <c r="Z7" s="18">
        <v>130</v>
      </c>
      <c r="AA7" s="18">
        <v>-2.2556390977443606</v>
      </c>
      <c r="AB7" s="18">
        <v>134</v>
      </c>
      <c r="AC7" s="18">
        <v>130</v>
      </c>
      <c r="AD7" s="18">
        <v>-2.9850746268656714</v>
      </c>
      <c r="AE7" s="18">
        <v>144</v>
      </c>
      <c r="AF7" s="18">
        <v>142</v>
      </c>
      <c r="AG7" s="18">
        <v>-1.3888888888888888</v>
      </c>
      <c r="AH7" s="18">
        <v>146</v>
      </c>
      <c r="AI7" s="18">
        <v>144</v>
      </c>
      <c r="AJ7" s="18">
        <v>-1.36986301369863</v>
      </c>
      <c r="AK7" s="18">
        <v>146</v>
      </c>
      <c r="AL7" s="18">
        <v>150</v>
      </c>
      <c r="AM7" s="18">
        <v>2.73972602739726</v>
      </c>
      <c r="AN7" s="18">
        <v>142</v>
      </c>
      <c r="AO7" s="18">
        <v>149</v>
      </c>
      <c r="AP7" s="18">
        <v>4.929577464788732</v>
      </c>
      <c r="AQ7" s="18">
        <v>145</v>
      </c>
      <c r="AR7" s="18">
        <v>141</v>
      </c>
      <c r="AS7" s="18">
        <v>-2.7586206896551726</v>
      </c>
      <c r="AT7" s="18">
        <v>143</v>
      </c>
      <c r="AU7" s="18">
        <v>140</v>
      </c>
      <c r="AV7" s="18">
        <v>-2.097902097902098</v>
      </c>
      <c r="AW7" s="18">
        <v>142</v>
      </c>
      <c r="AX7" s="18">
        <v>135</v>
      </c>
      <c r="AY7" s="18">
        <v>-4.929577464788732</v>
      </c>
      <c r="AZ7" s="18">
        <v>140</v>
      </c>
      <c r="BA7" s="18">
        <v>109</v>
      </c>
      <c r="BB7" s="18">
        <v>-22.142857142857142</v>
      </c>
      <c r="BC7" s="18">
        <v>141</v>
      </c>
      <c r="BD7" s="18">
        <v>120</v>
      </c>
      <c r="BE7" s="18">
        <v>-14.893617021276595</v>
      </c>
      <c r="BF7" s="18">
        <v>143</v>
      </c>
      <c r="BG7" s="18">
        <v>125</v>
      </c>
      <c r="BH7" s="18">
        <v>-12.587412587412588</v>
      </c>
      <c r="BI7" s="18">
        <v>155</v>
      </c>
      <c r="BJ7" s="18">
        <v>140</v>
      </c>
      <c r="BK7" s="18">
        <v>-9.67741935483871</v>
      </c>
      <c r="BL7" s="18">
        <v>153</v>
      </c>
      <c r="BM7" s="18">
        <v>142</v>
      </c>
      <c r="BN7" s="18">
        <v>-7.18954248366013</v>
      </c>
      <c r="BO7" s="18">
        <v>148</v>
      </c>
      <c r="BP7" s="18">
        <v>145</v>
      </c>
      <c r="BQ7" s="18">
        <v>-2.027027027027027</v>
      </c>
      <c r="BR7" s="18">
        <v>144</v>
      </c>
      <c r="BS7" s="18">
        <v>137</v>
      </c>
      <c r="BT7" s="18">
        <v>-4.861111111111112</v>
      </c>
      <c r="BU7" s="18">
        <v>139</v>
      </c>
      <c r="BV7" s="18">
        <v>123</v>
      </c>
      <c r="BW7" s="18">
        <v>-11.510791366906476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132</v>
      </c>
      <c r="E8" s="18">
        <v>111</v>
      </c>
      <c r="F8" s="18">
        <v>-15.909090909090908</v>
      </c>
      <c r="G8" s="18">
        <v>100</v>
      </c>
      <c r="H8" s="18">
        <v>102</v>
      </c>
      <c r="I8" s="18">
        <v>2</v>
      </c>
      <c r="J8" s="18">
        <v>96</v>
      </c>
      <c r="K8" s="18">
        <v>98</v>
      </c>
      <c r="L8" s="18">
        <v>2.083333333333333</v>
      </c>
      <c r="M8" s="18">
        <v>91</v>
      </c>
      <c r="N8" s="18">
        <v>96</v>
      </c>
      <c r="O8" s="18">
        <v>5.4945054945054945</v>
      </c>
      <c r="P8" s="18">
        <v>92</v>
      </c>
      <c r="Q8" s="18">
        <v>96</v>
      </c>
      <c r="R8" s="18">
        <v>4.3478260869565215</v>
      </c>
      <c r="S8" s="18">
        <v>95</v>
      </c>
      <c r="T8" s="18">
        <v>99</v>
      </c>
      <c r="U8" s="18">
        <v>4.2105263157894735</v>
      </c>
      <c r="V8" s="20">
        <v>100</v>
      </c>
      <c r="W8" s="18">
        <v>105</v>
      </c>
      <c r="X8" s="18">
        <v>5</v>
      </c>
      <c r="Y8" s="18">
        <v>113</v>
      </c>
      <c r="Z8" s="18">
        <v>117</v>
      </c>
      <c r="AA8" s="18">
        <v>3.5398230088495577</v>
      </c>
      <c r="AB8" s="18">
        <v>132</v>
      </c>
      <c r="AC8" s="18">
        <v>128</v>
      </c>
      <c r="AD8" s="18">
        <v>-3.0303030303030303</v>
      </c>
      <c r="AE8" s="18">
        <v>136</v>
      </c>
      <c r="AF8" s="18">
        <v>136</v>
      </c>
      <c r="AG8" s="18">
        <v>0</v>
      </c>
      <c r="AH8" s="18">
        <v>141</v>
      </c>
      <c r="AI8" s="18">
        <v>143</v>
      </c>
      <c r="AJ8" s="18">
        <v>1.4184397163120568</v>
      </c>
      <c r="AK8" s="18">
        <v>139</v>
      </c>
      <c r="AL8" s="18">
        <v>145</v>
      </c>
      <c r="AM8" s="18">
        <v>4.316546762589928</v>
      </c>
      <c r="AN8" s="18">
        <v>146</v>
      </c>
      <c r="AO8" s="18">
        <v>142</v>
      </c>
      <c r="AP8" s="18">
        <v>-2.73972602739726</v>
      </c>
      <c r="AQ8" s="18">
        <v>137</v>
      </c>
      <c r="AR8" s="18">
        <v>140</v>
      </c>
      <c r="AS8" s="18">
        <v>2.18978102189781</v>
      </c>
      <c r="AT8" s="18">
        <v>135</v>
      </c>
      <c r="AU8" s="18">
        <v>135</v>
      </c>
      <c r="AV8" s="18">
        <v>0</v>
      </c>
      <c r="AW8" s="18">
        <v>135</v>
      </c>
      <c r="AX8" s="18">
        <v>128</v>
      </c>
      <c r="AY8" s="18">
        <v>-5.185185185185185</v>
      </c>
      <c r="AZ8" s="18">
        <v>136</v>
      </c>
      <c r="BA8" s="18">
        <v>125</v>
      </c>
      <c r="BB8" s="18">
        <v>-8.088235294117647</v>
      </c>
      <c r="BC8" s="18">
        <v>138</v>
      </c>
      <c r="BD8" s="18">
        <v>126</v>
      </c>
      <c r="BE8" s="18">
        <v>-8.695652173913043</v>
      </c>
      <c r="BF8" s="18">
        <v>138</v>
      </c>
      <c r="BG8" s="18">
        <v>128</v>
      </c>
      <c r="BH8" s="18">
        <v>-7.246376811594203</v>
      </c>
      <c r="BI8" s="18">
        <v>157</v>
      </c>
      <c r="BJ8" s="18">
        <v>146</v>
      </c>
      <c r="BK8" s="18">
        <v>-7.006369426751593</v>
      </c>
      <c r="BL8" s="18">
        <v>156</v>
      </c>
      <c r="BM8" s="18">
        <v>146</v>
      </c>
      <c r="BN8" s="18">
        <v>-6.41025641025641</v>
      </c>
      <c r="BO8" s="18">
        <v>153</v>
      </c>
      <c r="BP8" s="18">
        <v>142</v>
      </c>
      <c r="BQ8" s="18">
        <v>-7.18954248366013</v>
      </c>
      <c r="BR8" s="18">
        <v>147</v>
      </c>
      <c r="BS8" s="18">
        <v>130</v>
      </c>
      <c r="BT8" s="18">
        <v>-11.564625850340136</v>
      </c>
      <c r="BU8" s="18">
        <v>129</v>
      </c>
      <c r="BV8" s="18">
        <v>118</v>
      </c>
      <c r="BW8" s="18">
        <v>-8.527131782945736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172</v>
      </c>
      <c r="E9" s="18">
        <v>165</v>
      </c>
      <c r="F9" s="18">
        <v>-4.069767441860465</v>
      </c>
      <c r="G9" s="18">
        <v>163</v>
      </c>
      <c r="H9" s="18">
        <v>154</v>
      </c>
      <c r="I9" s="18">
        <v>-5.521472392638037</v>
      </c>
      <c r="J9" s="18">
        <v>153</v>
      </c>
      <c r="K9" s="18">
        <v>149</v>
      </c>
      <c r="L9" s="18">
        <v>-2.6143790849673203</v>
      </c>
      <c r="M9" s="18">
        <v>150</v>
      </c>
      <c r="N9" s="18">
        <v>147</v>
      </c>
      <c r="O9" s="18">
        <v>-2</v>
      </c>
      <c r="P9" s="18">
        <v>149</v>
      </c>
      <c r="Q9" s="18">
        <v>143</v>
      </c>
      <c r="R9" s="18">
        <v>-4.026845637583892</v>
      </c>
      <c r="S9" s="18">
        <v>150</v>
      </c>
      <c r="T9" s="18">
        <v>148</v>
      </c>
      <c r="U9" s="18">
        <v>-1.3333333333333335</v>
      </c>
      <c r="V9" s="20">
        <v>157</v>
      </c>
      <c r="W9" s="18">
        <v>158</v>
      </c>
      <c r="X9" s="18">
        <v>0.6369426751592357</v>
      </c>
      <c r="Y9" s="18">
        <v>171</v>
      </c>
      <c r="Z9" s="18">
        <v>167</v>
      </c>
      <c r="AA9" s="18">
        <v>-2.3391812865497075</v>
      </c>
      <c r="AB9" s="18">
        <v>176</v>
      </c>
      <c r="AC9" s="18">
        <v>183</v>
      </c>
      <c r="AD9" s="18">
        <v>3.977272727272727</v>
      </c>
      <c r="AE9" s="18">
        <v>188</v>
      </c>
      <c r="AF9" s="18">
        <v>189</v>
      </c>
      <c r="AG9" s="18">
        <v>0.5319148936170213</v>
      </c>
      <c r="AH9" s="18">
        <v>192</v>
      </c>
      <c r="AI9" s="18">
        <v>200</v>
      </c>
      <c r="AJ9" s="18">
        <v>4.166666666666666</v>
      </c>
      <c r="AK9" s="18">
        <v>192</v>
      </c>
      <c r="AL9" s="18">
        <v>201</v>
      </c>
      <c r="AM9" s="18">
        <v>4.6875</v>
      </c>
      <c r="AN9" s="18">
        <v>195</v>
      </c>
      <c r="AO9" s="18">
        <v>201</v>
      </c>
      <c r="AP9" s="18">
        <v>3.076923076923077</v>
      </c>
      <c r="AQ9" s="18">
        <v>201</v>
      </c>
      <c r="AR9" s="18">
        <v>202</v>
      </c>
      <c r="AS9" s="18">
        <v>0.4975124378109453</v>
      </c>
      <c r="AT9" s="18">
        <v>193</v>
      </c>
      <c r="AU9" s="18">
        <v>192</v>
      </c>
      <c r="AV9" s="18">
        <v>-0.5181347150259068</v>
      </c>
      <c r="AW9" s="18">
        <v>195</v>
      </c>
      <c r="AX9" s="18">
        <v>188</v>
      </c>
      <c r="AY9" s="18">
        <v>-3.5897435897435894</v>
      </c>
      <c r="AZ9" s="18">
        <v>188</v>
      </c>
      <c r="BA9" s="18">
        <v>178</v>
      </c>
      <c r="BB9" s="18">
        <v>-5.319148936170213</v>
      </c>
      <c r="BC9" s="18">
        <v>197</v>
      </c>
      <c r="BD9" s="18">
        <v>181</v>
      </c>
      <c r="BE9" s="18">
        <v>-8.121827411167512</v>
      </c>
      <c r="BF9" s="18">
        <v>199</v>
      </c>
      <c r="BG9" s="18">
        <v>191</v>
      </c>
      <c r="BH9" s="18">
        <v>-4.0201005025125625</v>
      </c>
      <c r="BI9" s="18">
        <v>214</v>
      </c>
      <c r="BJ9" s="18">
        <v>200</v>
      </c>
      <c r="BK9" s="18">
        <v>-6.5420560747663545</v>
      </c>
      <c r="BL9" s="18">
        <v>216</v>
      </c>
      <c r="BM9" s="18">
        <v>206</v>
      </c>
      <c r="BN9" s="18">
        <v>-4.62962962962963</v>
      </c>
      <c r="BO9" s="18">
        <v>213</v>
      </c>
      <c r="BP9" s="18">
        <v>198</v>
      </c>
      <c r="BQ9" s="18">
        <v>-7.042253521126761</v>
      </c>
      <c r="BR9" s="18">
        <v>202</v>
      </c>
      <c r="BS9" s="18">
        <v>186</v>
      </c>
      <c r="BT9" s="18">
        <v>-7.920792079207921</v>
      </c>
      <c r="BU9" s="18">
        <v>184</v>
      </c>
      <c r="BV9" s="18">
        <v>173</v>
      </c>
      <c r="BW9" s="18">
        <v>-5.978260869565218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169</v>
      </c>
      <c r="E10" s="18">
        <v>162</v>
      </c>
      <c r="F10" s="18">
        <v>-4.142011834319527</v>
      </c>
      <c r="G10" s="18">
        <v>160</v>
      </c>
      <c r="H10" s="18">
        <v>152</v>
      </c>
      <c r="I10" s="18">
        <v>-5</v>
      </c>
      <c r="J10" s="18">
        <v>155</v>
      </c>
      <c r="K10" s="18">
        <v>147</v>
      </c>
      <c r="L10" s="18">
        <v>-5.161290322580645</v>
      </c>
      <c r="M10" s="18">
        <v>151</v>
      </c>
      <c r="N10" s="18">
        <v>144</v>
      </c>
      <c r="O10" s="18">
        <v>-4.635761589403973</v>
      </c>
      <c r="P10" s="18">
        <v>149</v>
      </c>
      <c r="Q10" s="18">
        <v>143</v>
      </c>
      <c r="R10" s="18">
        <v>-4.026845637583892</v>
      </c>
      <c r="S10" s="18">
        <v>150</v>
      </c>
      <c r="T10" s="18">
        <v>144</v>
      </c>
      <c r="U10" s="18">
        <v>-4</v>
      </c>
      <c r="V10" s="20">
        <v>155</v>
      </c>
      <c r="W10" s="18">
        <v>152</v>
      </c>
      <c r="X10" s="18">
        <v>-1.935483870967742</v>
      </c>
      <c r="Y10" s="18">
        <v>166</v>
      </c>
      <c r="Z10" s="18">
        <v>163</v>
      </c>
      <c r="AA10" s="18">
        <v>-1.8072289156626504</v>
      </c>
      <c r="AB10" s="18">
        <v>174</v>
      </c>
      <c r="AC10" s="18">
        <v>173</v>
      </c>
      <c r="AD10" s="18">
        <v>-0.5747126436781609</v>
      </c>
      <c r="AE10" s="18">
        <v>181</v>
      </c>
      <c r="AF10" s="18">
        <v>189</v>
      </c>
      <c r="AG10" s="18">
        <v>4.41988950276243</v>
      </c>
      <c r="AH10" s="18">
        <v>190</v>
      </c>
      <c r="AI10" s="18">
        <v>190</v>
      </c>
      <c r="AJ10" s="18">
        <v>0</v>
      </c>
      <c r="AK10" s="18">
        <v>119</v>
      </c>
      <c r="AL10" s="18">
        <v>192</v>
      </c>
      <c r="AM10" s="18">
        <v>61.34453781512605</v>
      </c>
      <c r="AN10" s="18">
        <v>185</v>
      </c>
      <c r="AO10" s="18">
        <v>101</v>
      </c>
      <c r="AP10" s="18">
        <v>-45.40540540540541</v>
      </c>
      <c r="AQ10" s="18">
        <v>191</v>
      </c>
      <c r="AR10" s="18">
        <v>150</v>
      </c>
      <c r="AS10" s="18">
        <v>-21.465968586387437</v>
      </c>
      <c r="AT10" s="18">
        <v>187</v>
      </c>
      <c r="AU10" s="18">
        <v>157</v>
      </c>
      <c r="AV10" s="18">
        <v>-16.0427807486631</v>
      </c>
      <c r="AW10" s="18">
        <v>187</v>
      </c>
      <c r="AX10" s="18">
        <v>157</v>
      </c>
      <c r="AY10" s="18">
        <v>-16.0427807486631</v>
      </c>
      <c r="AZ10" s="18">
        <v>183</v>
      </c>
      <c r="BA10" s="18">
        <v>137</v>
      </c>
      <c r="BB10" s="18">
        <v>-25.136612021857925</v>
      </c>
      <c r="BC10" s="18">
        <v>187</v>
      </c>
      <c r="BD10" s="18">
        <v>135</v>
      </c>
      <c r="BE10" s="18">
        <v>-27.807486631016044</v>
      </c>
      <c r="BF10" s="18">
        <v>190</v>
      </c>
      <c r="BG10" s="18">
        <v>152</v>
      </c>
      <c r="BH10" s="18">
        <v>-20</v>
      </c>
      <c r="BI10" s="18">
        <v>207</v>
      </c>
      <c r="BJ10" s="18">
        <v>160</v>
      </c>
      <c r="BK10" s="18">
        <v>-22.705314009661837</v>
      </c>
      <c r="BL10" s="18">
        <v>204</v>
      </c>
      <c r="BM10" s="18">
        <v>163</v>
      </c>
      <c r="BN10" s="18">
        <v>-20.098039215686274</v>
      </c>
      <c r="BO10" s="18">
        <v>199</v>
      </c>
      <c r="BP10" s="18">
        <v>159</v>
      </c>
      <c r="BQ10" s="18">
        <v>-20.100502512562816</v>
      </c>
      <c r="BR10" s="18">
        <v>194</v>
      </c>
      <c r="BS10" s="18">
        <v>150</v>
      </c>
      <c r="BT10" s="18">
        <v>-22.68041237113402</v>
      </c>
      <c r="BU10" s="18">
        <v>181</v>
      </c>
      <c r="BV10" s="18">
        <v>138</v>
      </c>
      <c r="BW10" s="18">
        <v>-23.756906077348066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58</v>
      </c>
      <c r="E11" s="18">
        <v>108</v>
      </c>
      <c r="F11" s="18">
        <v>86.20689655172413</v>
      </c>
      <c r="G11" s="18">
        <v>55</v>
      </c>
      <c r="H11" s="18">
        <v>101</v>
      </c>
      <c r="I11" s="18">
        <v>83.63636363636363</v>
      </c>
      <c r="J11" s="18">
        <v>53</v>
      </c>
      <c r="K11" s="18">
        <v>98</v>
      </c>
      <c r="L11" s="18">
        <v>84.90566037735849</v>
      </c>
      <c r="M11" s="18">
        <v>52</v>
      </c>
      <c r="N11" s="18">
        <v>97</v>
      </c>
      <c r="O11" s="18">
        <v>86.53846153846155</v>
      </c>
      <c r="P11" s="18">
        <v>52</v>
      </c>
      <c r="Q11" s="18">
        <v>96</v>
      </c>
      <c r="R11" s="18">
        <v>84.61538461538461</v>
      </c>
      <c r="S11" s="18">
        <v>52</v>
      </c>
      <c r="T11" s="18">
        <v>97</v>
      </c>
      <c r="U11" s="18">
        <v>86.53846153846155</v>
      </c>
      <c r="V11" s="20">
        <v>53</v>
      </c>
      <c r="W11" s="18">
        <v>103</v>
      </c>
      <c r="X11" s="18">
        <v>94.33962264150944</v>
      </c>
      <c r="Y11" s="18">
        <v>55</v>
      </c>
      <c r="Z11" s="18">
        <v>108</v>
      </c>
      <c r="AA11" s="18">
        <v>96.36363636363636</v>
      </c>
      <c r="AB11" s="18">
        <v>58</v>
      </c>
      <c r="AC11" s="18">
        <v>112</v>
      </c>
      <c r="AD11" s="18">
        <v>93.10344827586206</v>
      </c>
      <c r="AE11" s="18">
        <v>61</v>
      </c>
      <c r="AF11" s="18">
        <v>119</v>
      </c>
      <c r="AG11" s="18">
        <v>95.08196721311475</v>
      </c>
      <c r="AH11" s="18">
        <v>62</v>
      </c>
      <c r="AI11" s="18">
        <v>119</v>
      </c>
      <c r="AJ11" s="18">
        <v>91.93548387096774</v>
      </c>
      <c r="AK11" s="18">
        <v>63</v>
      </c>
      <c r="AL11" s="18">
        <v>124</v>
      </c>
      <c r="AM11" s="18">
        <v>96.82539682539682</v>
      </c>
      <c r="AN11" s="18">
        <v>63</v>
      </c>
      <c r="AO11" s="18">
        <v>124</v>
      </c>
      <c r="AP11" s="18">
        <v>96.82539682539682</v>
      </c>
      <c r="AQ11" s="18">
        <v>65</v>
      </c>
      <c r="AR11" s="18">
        <v>126</v>
      </c>
      <c r="AS11" s="18">
        <v>93.84615384615384</v>
      </c>
      <c r="AT11" s="18">
        <v>63</v>
      </c>
      <c r="AU11" s="18">
        <v>120</v>
      </c>
      <c r="AV11" s="18">
        <v>90.47619047619048</v>
      </c>
      <c r="AW11" s="18">
        <v>62</v>
      </c>
      <c r="AX11" s="18">
        <v>117</v>
      </c>
      <c r="AY11" s="18">
        <v>88.70967741935483</v>
      </c>
      <c r="AZ11" s="18">
        <v>61</v>
      </c>
      <c r="BA11" s="18">
        <v>105</v>
      </c>
      <c r="BB11" s="18">
        <v>72.1311475409836</v>
      </c>
      <c r="BC11" s="18">
        <v>61</v>
      </c>
      <c r="BD11" s="18">
        <v>105</v>
      </c>
      <c r="BE11" s="18">
        <v>72.1311475409836</v>
      </c>
      <c r="BF11" s="18">
        <v>65</v>
      </c>
      <c r="BG11" s="18">
        <v>114</v>
      </c>
      <c r="BH11" s="18">
        <v>75.38461538461539</v>
      </c>
      <c r="BI11" s="18">
        <v>69</v>
      </c>
      <c r="BJ11" s="18">
        <v>129</v>
      </c>
      <c r="BK11" s="18">
        <v>86.95652173913044</v>
      </c>
      <c r="BL11" s="18">
        <v>70</v>
      </c>
      <c r="BM11" s="18">
        <v>129</v>
      </c>
      <c r="BN11" s="18">
        <v>84.28571428571429</v>
      </c>
      <c r="BO11" s="18">
        <v>68</v>
      </c>
      <c r="BP11" s="18">
        <v>127</v>
      </c>
      <c r="BQ11" s="18">
        <v>86.76470588235294</v>
      </c>
      <c r="BR11" s="18">
        <v>66</v>
      </c>
      <c r="BS11" s="18">
        <v>119</v>
      </c>
      <c r="BT11" s="18">
        <v>80.3030303030303</v>
      </c>
      <c r="BU11" s="18">
        <v>62</v>
      </c>
      <c r="BV11" s="18">
        <v>110</v>
      </c>
      <c r="BW11" s="18">
        <v>77.41935483870968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37</v>
      </c>
      <c r="E12" s="18">
        <v>36</v>
      </c>
      <c r="F12" s="18">
        <v>-2.7027027027027026</v>
      </c>
      <c r="G12" s="18">
        <v>35</v>
      </c>
      <c r="H12" s="18">
        <v>35</v>
      </c>
      <c r="I12" s="18">
        <v>0</v>
      </c>
      <c r="J12" s="18">
        <v>32</v>
      </c>
      <c r="K12" s="18">
        <v>32</v>
      </c>
      <c r="L12" s="18">
        <v>0</v>
      </c>
      <c r="M12" s="18">
        <v>32</v>
      </c>
      <c r="N12" s="18">
        <v>32</v>
      </c>
      <c r="O12" s="18">
        <v>0</v>
      </c>
      <c r="P12" s="18">
        <v>32</v>
      </c>
      <c r="Q12" s="18">
        <v>32</v>
      </c>
      <c r="R12" s="18">
        <v>0</v>
      </c>
      <c r="S12" s="18">
        <v>32</v>
      </c>
      <c r="T12" s="18">
        <v>31</v>
      </c>
      <c r="U12" s="18">
        <v>-3.125</v>
      </c>
      <c r="V12" s="20">
        <v>28</v>
      </c>
      <c r="W12" s="18">
        <v>27</v>
      </c>
      <c r="X12" s="18">
        <v>-3.571428571428571</v>
      </c>
      <c r="Y12" s="18">
        <v>29</v>
      </c>
      <c r="Z12" s="18">
        <v>29</v>
      </c>
      <c r="AA12" s="18">
        <v>0</v>
      </c>
      <c r="AB12" s="18">
        <v>28</v>
      </c>
      <c r="AC12" s="18">
        <v>29</v>
      </c>
      <c r="AD12" s="18">
        <v>3.571428571428571</v>
      </c>
      <c r="AE12" s="18">
        <v>27</v>
      </c>
      <c r="AF12" s="18">
        <v>29</v>
      </c>
      <c r="AG12" s="18">
        <v>7.4074074074074066</v>
      </c>
      <c r="AH12" s="18">
        <v>28</v>
      </c>
      <c r="AI12" s="18">
        <v>28</v>
      </c>
      <c r="AJ12" s="18">
        <v>0</v>
      </c>
      <c r="AK12" s="18">
        <v>27</v>
      </c>
      <c r="AL12" s="18">
        <v>30</v>
      </c>
      <c r="AM12" s="18">
        <v>11.11111111111111</v>
      </c>
      <c r="AN12" s="18">
        <v>28</v>
      </c>
      <c r="AO12" s="18">
        <v>30</v>
      </c>
      <c r="AP12" s="18">
        <v>7.142857142857142</v>
      </c>
      <c r="AQ12" s="18">
        <v>27</v>
      </c>
      <c r="AR12" s="18">
        <v>26</v>
      </c>
      <c r="AS12" s="18">
        <v>-3.7037037037037033</v>
      </c>
      <c r="AT12" s="18">
        <v>24</v>
      </c>
      <c r="AU12" s="18">
        <v>26</v>
      </c>
      <c r="AV12" s="18">
        <v>8.333333333333332</v>
      </c>
      <c r="AW12" s="18">
        <v>26</v>
      </c>
      <c r="AX12" s="18">
        <v>28</v>
      </c>
      <c r="AY12" s="18">
        <v>7.6923076923076925</v>
      </c>
      <c r="AZ12" s="18">
        <v>26</v>
      </c>
      <c r="BA12" s="18">
        <v>28</v>
      </c>
      <c r="BB12" s="18">
        <v>7.6923076923076925</v>
      </c>
      <c r="BC12" s="18">
        <v>25</v>
      </c>
      <c r="BD12" s="18">
        <v>25</v>
      </c>
      <c r="BE12" s="18">
        <v>0</v>
      </c>
      <c r="BF12" s="18">
        <v>25</v>
      </c>
      <c r="BG12" s="18">
        <v>26</v>
      </c>
      <c r="BH12" s="18">
        <v>4</v>
      </c>
      <c r="BI12" s="18">
        <v>23</v>
      </c>
      <c r="BJ12" s="18">
        <v>25</v>
      </c>
      <c r="BK12" s="18">
        <v>8.695652173913043</v>
      </c>
      <c r="BL12" s="18">
        <v>23</v>
      </c>
      <c r="BM12" s="18">
        <v>25</v>
      </c>
      <c r="BN12" s="18">
        <v>8.695652173913043</v>
      </c>
      <c r="BO12" s="18">
        <v>22</v>
      </c>
      <c r="BP12" s="18">
        <v>25</v>
      </c>
      <c r="BQ12" s="18">
        <v>13.636363636363635</v>
      </c>
      <c r="BR12" s="18">
        <v>21</v>
      </c>
      <c r="BS12" s="18">
        <v>24</v>
      </c>
      <c r="BT12" s="18">
        <v>14.285714285714285</v>
      </c>
      <c r="BU12" s="18">
        <v>22</v>
      </c>
      <c r="BV12" s="18">
        <v>24</v>
      </c>
      <c r="BW12" s="18">
        <v>9.090909090909092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42</v>
      </c>
      <c r="E13" s="18">
        <v>28</v>
      </c>
      <c r="F13" s="18">
        <v>-33.33333333333333</v>
      </c>
      <c r="G13" s="18">
        <v>40</v>
      </c>
      <c r="H13" s="18">
        <v>27</v>
      </c>
      <c r="I13" s="18">
        <v>-32.5</v>
      </c>
      <c r="J13" s="18">
        <v>38</v>
      </c>
      <c r="K13" s="18">
        <v>26</v>
      </c>
      <c r="L13" s="18">
        <v>-31.57894736842105</v>
      </c>
      <c r="M13" s="18">
        <v>37</v>
      </c>
      <c r="N13" s="18">
        <v>25</v>
      </c>
      <c r="O13" s="18">
        <v>-32.432432432432435</v>
      </c>
      <c r="P13" s="18">
        <v>37</v>
      </c>
      <c r="Q13" s="18">
        <v>26</v>
      </c>
      <c r="R13" s="18">
        <v>-29.72972972972973</v>
      </c>
      <c r="S13" s="18">
        <v>38</v>
      </c>
      <c r="T13" s="18">
        <v>27</v>
      </c>
      <c r="U13" s="18">
        <v>-28.947368421052634</v>
      </c>
      <c r="V13" s="20">
        <v>41</v>
      </c>
      <c r="W13" s="18">
        <v>30</v>
      </c>
      <c r="X13" s="18">
        <v>-26.82926829268293</v>
      </c>
      <c r="Y13" s="18">
        <v>47</v>
      </c>
      <c r="Z13" s="18">
        <v>33</v>
      </c>
      <c r="AA13" s="18">
        <v>-29.78723404255319</v>
      </c>
      <c r="AB13" s="18">
        <v>50</v>
      </c>
      <c r="AC13" s="18">
        <v>40</v>
      </c>
      <c r="AD13" s="18">
        <v>-20</v>
      </c>
      <c r="AE13" s="18">
        <v>51</v>
      </c>
      <c r="AF13" s="18">
        <v>42</v>
      </c>
      <c r="AG13" s="18">
        <v>-17.647058823529413</v>
      </c>
      <c r="AH13" s="18">
        <v>52</v>
      </c>
      <c r="AI13" s="18">
        <v>39</v>
      </c>
      <c r="AJ13" s="18">
        <v>-25</v>
      </c>
      <c r="AK13" s="18">
        <v>50</v>
      </c>
      <c r="AL13" s="18">
        <v>40</v>
      </c>
      <c r="AM13" s="18">
        <v>-20</v>
      </c>
      <c r="AN13" s="18">
        <v>49</v>
      </c>
      <c r="AO13" s="18">
        <v>39</v>
      </c>
      <c r="AP13" s="18">
        <v>-20.408163265306122</v>
      </c>
      <c r="AQ13" s="18">
        <v>47</v>
      </c>
      <c r="AR13" s="18">
        <v>34</v>
      </c>
      <c r="AS13" s="18">
        <v>-27.659574468085108</v>
      </c>
      <c r="AT13" s="18">
        <v>44</v>
      </c>
      <c r="AU13" s="18">
        <v>34</v>
      </c>
      <c r="AV13" s="18">
        <v>-22.727272727272727</v>
      </c>
      <c r="AW13" s="18">
        <v>43</v>
      </c>
      <c r="AX13" s="18">
        <v>32</v>
      </c>
      <c r="AY13" s="18">
        <v>-25.581395348837212</v>
      </c>
      <c r="AZ13" s="18">
        <v>43</v>
      </c>
      <c r="BA13" s="18">
        <v>24</v>
      </c>
      <c r="BB13" s="18">
        <v>-44.18604651162791</v>
      </c>
      <c r="BC13" s="18">
        <v>44</v>
      </c>
      <c r="BD13" s="18">
        <v>28</v>
      </c>
      <c r="BE13" s="18">
        <v>-36.36363636363637</v>
      </c>
      <c r="BF13" s="18">
        <v>46</v>
      </c>
      <c r="BG13" s="18">
        <v>30</v>
      </c>
      <c r="BH13" s="18">
        <v>-34.78260869565217</v>
      </c>
      <c r="BI13" s="18">
        <v>53</v>
      </c>
      <c r="BJ13" s="18">
        <v>36</v>
      </c>
      <c r="BK13" s="18">
        <v>-32.075471698113205</v>
      </c>
      <c r="BL13" s="18">
        <v>53</v>
      </c>
      <c r="BM13" s="18">
        <v>38</v>
      </c>
      <c r="BN13" s="18">
        <v>-28.30188679245283</v>
      </c>
      <c r="BO13" s="18">
        <v>51</v>
      </c>
      <c r="BP13" s="18">
        <v>37</v>
      </c>
      <c r="BQ13" s="18">
        <v>-27.450980392156865</v>
      </c>
      <c r="BR13" s="18">
        <v>50</v>
      </c>
      <c r="BS13" s="18">
        <v>34</v>
      </c>
      <c r="BT13" s="18">
        <v>-32</v>
      </c>
      <c r="BU13" s="18">
        <v>45</v>
      </c>
      <c r="BV13" s="18">
        <v>30</v>
      </c>
      <c r="BW13" s="18">
        <v>-33.33333333333333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80</v>
      </c>
      <c r="E14" s="18">
        <v>76</v>
      </c>
      <c r="F14" s="18">
        <v>-5</v>
      </c>
      <c r="G14" s="18">
        <v>77</v>
      </c>
      <c r="H14" s="18">
        <v>73</v>
      </c>
      <c r="I14" s="18">
        <v>-5.194805194805195</v>
      </c>
      <c r="J14" s="18">
        <v>75</v>
      </c>
      <c r="K14" s="18">
        <v>71</v>
      </c>
      <c r="L14" s="18">
        <v>-5.333333333333334</v>
      </c>
      <c r="M14" s="18">
        <v>74</v>
      </c>
      <c r="N14" s="18">
        <v>71</v>
      </c>
      <c r="O14" s="18">
        <v>-4.054054054054054</v>
      </c>
      <c r="P14" s="18">
        <v>73</v>
      </c>
      <c r="Q14" s="18">
        <v>70</v>
      </c>
      <c r="R14" s="18">
        <v>-4.10958904109589</v>
      </c>
      <c r="S14" s="18">
        <v>73</v>
      </c>
      <c r="T14" s="18">
        <v>71</v>
      </c>
      <c r="U14" s="18">
        <v>-2.73972602739726</v>
      </c>
      <c r="V14" s="20">
        <v>75</v>
      </c>
      <c r="W14" s="18">
        <v>73</v>
      </c>
      <c r="X14" s="18">
        <v>-2.666666666666667</v>
      </c>
      <c r="Y14" s="18">
        <v>77</v>
      </c>
      <c r="Z14" s="18">
        <v>79</v>
      </c>
      <c r="AA14" s="18">
        <v>2.5974025974025974</v>
      </c>
      <c r="AB14" s="18">
        <v>79</v>
      </c>
      <c r="AC14" s="18">
        <v>81</v>
      </c>
      <c r="AD14" s="18">
        <v>2.5316455696202533</v>
      </c>
      <c r="AE14" s="18">
        <v>85</v>
      </c>
      <c r="AF14" s="18">
        <v>86</v>
      </c>
      <c r="AG14" s="18">
        <v>1.1764705882352942</v>
      </c>
      <c r="AH14" s="18">
        <v>88</v>
      </c>
      <c r="AI14" s="18">
        <v>89</v>
      </c>
      <c r="AJ14" s="18">
        <v>1.1363636363636365</v>
      </c>
      <c r="AK14" s="18">
        <v>81</v>
      </c>
      <c r="AL14" s="18">
        <v>85</v>
      </c>
      <c r="AM14" s="18">
        <v>4.938271604938271</v>
      </c>
      <c r="AN14" s="18">
        <v>82</v>
      </c>
      <c r="AO14" s="18">
        <v>84</v>
      </c>
      <c r="AP14" s="18">
        <v>2.4390243902439024</v>
      </c>
      <c r="AQ14" s="18">
        <v>81</v>
      </c>
      <c r="AR14" s="18">
        <v>83</v>
      </c>
      <c r="AS14" s="18">
        <v>2.4691358024691357</v>
      </c>
      <c r="AT14" s="18">
        <v>82</v>
      </c>
      <c r="AU14" s="18">
        <v>80</v>
      </c>
      <c r="AV14" s="18">
        <v>-2.4390243902439024</v>
      </c>
      <c r="AW14" s="18">
        <v>82</v>
      </c>
      <c r="AX14" s="18">
        <v>80</v>
      </c>
      <c r="AY14" s="18">
        <v>-2.4390243902439024</v>
      </c>
      <c r="AZ14" s="18">
        <v>82</v>
      </c>
      <c r="BA14" s="18">
        <v>73</v>
      </c>
      <c r="BB14" s="18">
        <v>-10.975609756097562</v>
      </c>
      <c r="BC14" s="18">
        <v>80</v>
      </c>
      <c r="BD14" s="18">
        <v>77</v>
      </c>
      <c r="BE14" s="18">
        <v>-3.75</v>
      </c>
      <c r="BF14" s="18">
        <v>81</v>
      </c>
      <c r="BG14" s="18">
        <v>78</v>
      </c>
      <c r="BH14" s="18">
        <v>-3.7037037037037033</v>
      </c>
      <c r="BI14" s="18">
        <v>88</v>
      </c>
      <c r="BJ14" s="18">
        <v>85</v>
      </c>
      <c r="BK14" s="18">
        <v>-3.4090909090909087</v>
      </c>
      <c r="BL14" s="18">
        <v>89</v>
      </c>
      <c r="BM14" s="18">
        <v>86</v>
      </c>
      <c r="BN14" s="18">
        <v>-3.3707865168539324</v>
      </c>
      <c r="BO14" s="18">
        <v>88</v>
      </c>
      <c r="BP14" s="18">
        <v>84</v>
      </c>
      <c r="BQ14" s="18">
        <v>-4.545454545454546</v>
      </c>
      <c r="BR14" s="18">
        <v>83</v>
      </c>
      <c r="BS14" s="18">
        <v>78</v>
      </c>
      <c r="BT14" s="18">
        <v>-6.024096385542169</v>
      </c>
      <c r="BU14" s="18">
        <v>78</v>
      </c>
      <c r="BV14" s="18">
        <v>73</v>
      </c>
      <c r="BW14" s="18">
        <v>-6.41025641025641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57</v>
      </c>
      <c r="E15" s="18">
        <v>41</v>
      </c>
      <c r="F15" s="18">
        <v>-28.07017543859649</v>
      </c>
      <c r="G15" s="18">
        <v>53</v>
      </c>
      <c r="H15" s="18">
        <v>37</v>
      </c>
      <c r="I15" s="18">
        <v>-30.18867924528302</v>
      </c>
      <c r="J15" s="18">
        <v>51</v>
      </c>
      <c r="K15" s="18">
        <v>36</v>
      </c>
      <c r="L15" s="18">
        <v>-29.411764705882355</v>
      </c>
      <c r="M15" s="18">
        <v>50</v>
      </c>
      <c r="N15" s="18">
        <v>35</v>
      </c>
      <c r="O15" s="18">
        <v>-30</v>
      </c>
      <c r="P15" s="18">
        <v>50</v>
      </c>
      <c r="Q15" s="18">
        <v>35</v>
      </c>
      <c r="R15" s="18">
        <v>-30</v>
      </c>
      <c r="S15" s="18">
        <v>50</v>
      </c>
      <c r="T15" s="18">
        <v>35</v>
      </c>
      <c r="U15" s="18">
        <v>-30</v>
      </c>
      <c r="V15" s="20">
        <v>55</v>
      </c>
      <c r="W15" s="18">
        <v>39</v>
      </c>
      <c r="X15" s="18">
        <v>-29.09090909090909</v>
      </c>
      <c r="Y15" s="18">
        <v>61</v>
      </c>
      <c r="Z15" s="18">
        <v>44</v>
      </c>
      <c r="AA15" s="18">
        <v>-27.86885245901639</v>
      </c>
      <c r="AB15" s="18">
        <v>53</v>
      </c>
      <c r="AC15" s="18">
        <v>52</v>
      </c>
      <c r="AD15" s="18">
        <v>-1.8867924528301887</v>
      </c>
      <c r="AE15" s="18">
        <v>57</v>
      </c>
      <c r="AF15" s="18">
        <v>58</v>
      </c>
      <c r="AG15" s="18">
        <v>1.7543859649122806</v>
      </c>
      <c r="AH15" s="18">
        <v>58</v>
      </c>
      <c r="AI15" s="18">
        <v>58</v>
      </c>
      <c r="AJ15" s="18">
        <v>0</v>
      </c>
      <c r="AK15" s="18">
        <v>61</v>
      </c>
      <c r="AL15" s="18">
        <v>63</v>
      </c>
      <c r="AM15" s="18">
        <v>3.278688524590164</v>
      </c>
      <c r="AN15" s="18">
        <v>57</v>
      </c>
      <c r="AO15" s="18">
        <v>60</v>
      </c>
      <c r="AP15" s="18">
        <v>5.263157894736842</v>
      </c>
      <c r="AQ15" s="18">
        <v>59</v>
      </c>
      <c r="AR15" s="18">
        <v>58</v>
      </c>
      <c r="AS15" s="18">
        <v>-1.694915254237288</v>
      </c>
      <c r="AT15" s="18">
        <v>56</v>
      </c>
      <c r="AU15" s="18">
        <v>54</v>
      </c>
      <c r="AV15" s="18">
        <v>-3.571428571428571</v>
      </c>
      <c r="AW15" s="18">
        <v>54</v>
      </c>
      <c r="AX15" s="18">
        <v>50</v>
      </c>
      <c r="AY15" s="18">
        <v>-7.4074074074074066</v>
      </c>
      <c r="AZ15" s="18">
        <v>53</v>
      </c>
      <c r="BA15" s="18">
        <v>43</v>
      </c>
      <c r="BB15" s="18">
        <v>-18.867924528301888</v>
      </c>
      <c r="BC15" s="18">
        <v>54</v>
      </c>
      <c r="BD15" s="18">
        <v>46</v>
      </c>
      <c r="BE15" s="18">
        <v>-14.814814814814813</v>
      </c>
      <c r="BF15" s="18">
        <v>55</v>
      </c>
      <c r="BG15" s="18">
        <v>52</v>
      </c>
      <c r="BH15" s="18">
        <v>-5.454545454545454</v>
      </c>
      <c r="BI15" s="18">
        <v>60</v>
      </c>
      <c r="BJ15" s="18">
        <v>59</v>
      </c>
      <c r="BK15" s="18">
        <v>-1.6666666666666667</v>
      </c>
      <c r="BL15" s="18">
        <v>60</v>
      </c>
      <c r="BM15" s="18">
        <v>58</v>
      </c>
      <c r="BN15" s="18">
        <v>-3.3333333333333335</v>
      </c>
      <c r="BO15" s="18">
        <v>59</v>
      </c>
      <c r="BP15" s="18">
        <v>57</v>
      </c>
      <c r="BQ15" s="18">
        <v>-3.389830508474576</v>
      </c>
      <c r="BR15" s="18">
        <v>56</v>
      </c>
      <c r="BS15" s="18">
        <v>51</v>
      </c>
      <c r="BT15" s="18">
        <v>-8.928571428571429</v>
      </c>
      <c r="BU15" s="18">
        <v>49</v>
      </c>
      <c r="BV15" s="18">
        <v>57</v>
      </c>
      <c r="BW15" s="18">
        <v>16.3265306122449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79</v>
      </c>
      <c r="E16" s="18">
        <v>69</v>
      </c>
      <c r="F16" s="18">
        <v>-12.658227848101266</v>
      </c>
      <c r="G16" s="18">
        <v>72</v>
      </c>
      <c r="H16" s="18">
        <v>64</v>
      </c>
      <c r="I16" s="18">
        <v>-11.11111111111111</v>
      </c>
      <c r="J16" s="18">
        <v>69</v>
      </c>
      <c r="K16" s="18">
        <v>61</v>
      </c>
      <c r="L16" s="18">
        <v>-11.594202898550725</v>
      </c>
      <c r="M16" s="18">
        <v>68</v>
      </c>
      <c r="N16" s="18">
        <v>60</v>
      </c>
      <c r="O16" s="18">
        <v>-11.76470588235294</v>
      </c>
      <c r="P16" s="18">
        <v>67</v>
      </c>
      <c r="Q16" s="18">
        <v>60</v>
      </c>
      <c r="R16" s="18">
        <v>-10.44776119402985</v>
      </c>
      <c r="S16" s="18">
        <v>69</v>
      </c>
      <c r="T16" s="18">
        <v>62</v>
      </c>
      <c r="U16" s="18">
        <v>-10.144927536231885</v>
      </c>
      <c r="V16" s="20">
        <v>73</v>
      </c>
      <c r="W16" s="18">
        <v>67</v>
      </c>
      <c r="X16" s="18">
        <v>-8.21917808219178</v>
      </c>
      <c r="Y16" s="18">
        <v>78</v>
      </c>
      <c r="Z16" s="18">
        <v>72</v>
      </c>
      <c r="AA16" s="18">
        <v>-7.6923076923076925</v>
      </c>
      <c r="AB16" s="18">
        <v>85</v>
      </c>
      <c r="AC16" s="18">
        <v>79</v>
      </c>
      <c r="AD16" s="18">
        <v>-7.0588235294117645</v>
      </c>
      <c r="AE16" s="18">
        <v>92</v>
      </c>
      <c r="AF16" s="18">
        <v>86</v>
      </c>
      <c r="AG16" s="18">
        <v>-6.521739130434782</v>
      </c>
      <c r="AH16" s="18">
        <v>93</v>
      </c>
      <c r="AI16" s="18">
        <v>93</v>
      </c>
      <c r="AJ16" s="18">
        <v>0</v>
      </c>
      <c r="AK16" s="18">
        <v>132</v>
      </c>
      <c r="AL16" s="18">
        <v>97</v>
      </c>
      <c r="AM16" s="18">
        <v>-26.515151515151516</v>
      </c>
      <c r="AN16" s="18">
        <v>103</v>
      </c>
      <c r="AO16" s="18">
        <v>103</v>
      </c>
      <c r="AP16" s="18">
        <v>0</v>
      </c>
      <c r="AQ16" s="18">
        <v>102</v>
      </c>
      <c r="AR16" s="18">
        <v>124</v>
      </c>
      <c r="AS16" s="18">
        <v>21.568627450980394</v>
      </c>
      <c r="AT16" s="18">
        <v>98</v>
      </c>
      <c r="AU16" s="18">
        <v>121</v>
      </c>
      <c r="AV16" s="18">
        <v>23.46938775510204</v>
      </c>
      <c r="AW16" s="18">
        <v>99</v>
      </c>
      <c r="AX16" s="18">
        <v>118</v>
      </c>
      <c r="AY16" s="18">
        <v>19.19191919191919</v>
      </c>
      <c r="AZ16" s="18">
        <v>95</v>
      </c>
      <c r="BA16" s="18">
        <v>105</v>
      </c>
      <c r="BB16" s="18">
        <v>10.526315789473683</v>
      </c>
      <c r="BC16" s="18">
        <v>97</v>
      </c>
      <c r="BD16" s="18">
        <v>102</v>
      </c>
      <c r="BE16" s="18">
        <v>5.154639175257731</v>
      </c>
      <c r="BF16" s="18">
        <v>98</v>
      </c>
      <c r="BG16" s="18">
        <v>115</v>
      </c>
      <c r="BH16" s="18">
        <v>17.346938775510203</v>
      </c>
      <c r="BI16" s="18">
        <v>108</v>
      </c>
      <c r="BJ16" s="18">
        <v>127</v>
      </c>
      <c r="BK16" s="18">
        <v>17.59259259259259</v>
      </c>
      <c r="BL16" s="18">
        <v>106</v>
      </c>
      <c r="BM16" s="18">
        <v>126</v>
      </c>
      <c r="BN16" s="18">
        <v>18.867924528301888</v>
      </c>
      <c r="BO16" s="18">
        <v>102</v>
      </c>
      <c r="BP16" s="18">
        <v>123</v>
      </c>
      <c r="BQ16" s="18">
        <v>20.588235294117645</v>
      </c>
      <c r="BR16" s="18">
        <v>95</v>
      </c>
      <c r="BS16" s="18">
        <v>110</v>
      </c>
      <c r="BT16" s="18">
        <v>15.789473684210526</v>
      </c>
      <c r="BU16" s="18">
        <v>86</v>
      </c>
      <c r="BV16" s="18">
        <v>100</v>
      </c>
      <c r="BW16" s="18">
        <v>16.27906976744186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257</v>
      </c>
      <c r="E17" s="18">
        <v>228</v>
      </c>
      <c r="F17" s="18">
        <v>-11.284046692607005</v>
      </c>
      <c r="G17" s="18">
        <v>245</v>
      </c>
      <c r="H17" s="18">
        <v>219</v>
      </c>
      <c r="I17" s="18">
        <v>-10.612244897959183</v>
      </c>
      <c r="J17" s="18">
        <v>236</v>
      </c>
      <c r="K17" s="18">
        <v>214</v>
      </c>
      <c r="L17" s="18">
        <v>-9.322033898305085</v>
      </c>
      <c r="M17" s="18">
        <v>233</v>
      </c>
      <c r="N17" s="18">
        <v>209</v>
      </c>
      <c r="O17" s="18">
        <v>-10.300429184549357</v>
      </c>
      <c r="P17" s="18">
        <v>226</v>
      </c>
      <c r="Q17" s="18">
        <v>206</v>
      </c>
      <c r="R17" s="18">
        <v>-8.849557522123893</v>
      </c>
      <c r="S17" s="18">
        <v>230</v>
      </c>
      <c r="T17" s="18">
        <v>207</v>
      </c>
      <c r="U17" s="18">
        <v>-10</v>
      </c>
      <c r="V17" s="20">
        <v>231</v>
      </c>
      <c r="W17" s="18">
        <v>208</v>
      </c>
      <c r="X17" s="18">
        <v>-9.956709956709958</v>
      </c>
      <c r="Y17" s="18">
        <v>242</v>
      </c>
      <c r="Z17" s="18">
        <v>232</v>
      </c>
      <c r="AA17" s="18">
        <v>-4.132231404958678</v>
      </c>
      <c r="AB17" s="18">
        <v>257</v>
      </c>
      <c r="AC17" s="18">
        <v>252</v>
      </c>
      <c r="AD17" s="18">
        <v>-1.9455252918287937</v>
      </c>
      <c r="AE17" s="18">
        <v>256</v>
      </c>
      <c r="AF17" s="18">
        <v>252</v>
      </c>
      <c r="AG17" s="18">
        <v>-1.5625</v>
      </c>
      <c r="AH17" s="18">
        <v>257</v>
      </c>
      <c r="AI17" s="18">
        <v>251</v>
      </c>
      <c r="AJ17" s="18">
        <v>-2.3346303501945527</v>
      </c>
      <c r="AK17" s="18">
        <v>240</v>
      </c>
      <c r="AL17" s="18">
        <v>244</v>
      </c>
      <c r="AM17" s="18">
        <v>1.6666666666666667</v>
      </c>
      <c r="AN17" s="18">
        <v>232</v>
      </c>
      <c r="AO17" s="18">
        <v>188</v>
      </c>
      <c r="AP17" s="18">
        <v>-18.96551724137931</v>
      </c>
      <c r="AQ17" s="18">
        <v>225</v>
      </c>
      <c r="AR17" s="18">
        <v>225</v>
      </c>
      <c r="AS17" s="18">
        <v>0</v>
      </c>
      <c r="AT17" s="18">
        <v>217</v>
      </c>
      <c r="AU17" s="18">
        <v>213</v>
      </c>
      <c r="AV17" s="18">
        <v>-1.8433179723502304</v>
      </c>
      <c r="AW17" s="18">
        <v>209</v>
      </c>
      <c r="AX17" s="18">
        <v>194</v>
      </c>
      <c r="AY17" s="18">
        <v>-7.177033492822966</v>
      </c>
      <c r="AZ17" s="18">
        <v>210</v>
      </c>
      <c r="BA17" s="18">
        <v>195</v>
      </c>
      <c r="BB17" s="18">
        <v>-7.142857142857142</v>
      </c>
      <c r="BC17" s="18">
        <v>217</v>
      </c>
      <c r="BD17" s="18">
        <v>191</v>
      </c>
      <c r="BE17" s="18">
        <v>-11.981566820276496</v>
      </c>
      <c r="BF17" s="18">
        <v>214</v>
      </c>
      <c r="BG17" s="18">
        <v>201</v>
      </c>
      <c r="BH17" s="18">
        <v>-6.074766355140187</v>
      </c>
      <c r="BI17" s="18">
        <v>257</v>
      </c>
      <c r="BJ17" s="18">
        <v>231</v>
      </c>
      <c r="BK17" s="18">
        <v>-10.116731517509727</v>
      </c>
      <c r="BL17" s="18">
        <v>264</v>
      </c>
      <c r="BM17" s="18">
        <v>239</v>
      </c>
      <c r="BN17" s="18">
        <v>-9.469696969696969</v>
      </c>
      <c r="BO17" s="18">
        <v>258</v>
      </c>
      <c r="BP17" s="18">
        <v>230</v>
      </c>
      <c r="BQ17" s="18">
        <v>-10.852713178294573</v>
      </c>
      <c r="BR17" s="18">
        <v>248</v>
      </c>
      <c r="BS17" s="18">
        <v>210</v>
      </c>
      <c r="BT17" s="18">
        <v>-15.32258064516129</v>
      </c>
      <c r="BU17" s="18">
        <v>226</v>
      </c>
      <c r="BV17" s="18">
        <v>180</v>
      </c>
      <c r="BW17" s="18">
        <v>-20.353982300884958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85</v>
      </c>
      <c r="E18" s="18">
        <v>79</v>
      </c>
      <c r="F18" s="18">
        <v>-7.0588235294117645</v>
      </c>
      <c r="G18" s="18">
        <v>79</v>
      </c>
      <c r="H18" s="18">
        <v>73</v>
      </c>
      <c r="I18" s="18">
        <v>-7.59493670886076</v>
      </c>
      <c r="J18" s="18">
        <v>76</v>
      </c>
      <c r="K18" s="18">
        <v>71</v>
      </c>
      <c r="L18" s="18">
        <v>-6.578947368421052</v>
      </c>
      <c r="M18" s="18">
        <v>74</v>
      </c>
      <c r="N18" s="18">
        <v>70</v>
      </c>
      <c r="O18" s="18">
        <v>-5.405405405405405</v>
      </c>
      <c r="P18" s="18">
        <v>75</v>
      </c>
      <c r="Q18" s="18">
        <v>69</v>
      </c>
      <c r="R18" s="18">
        <v>-8</v>
      </c>
      <c r="S18" s="18">
        <v>77</v>
      </c>
      <c r="T18" s="18">
        <v>73</v>
      </c>
      <c r="U18" s="18">
        <v>-5.194805194805195</v>
      </c>
      <c r="V18" s="20">
        <v>85</v>
      </c>
      <c r="W18" s="18">
        <v>81</v>
      </c>
      <c r="X18" s="18">
        <v>-4.705882352941177</v>
      </c>
      <c r="Y18" s="18">
        <v>92</v>
      </c>
      <c r="Z18" s="18">
        <v>90</v>
      </c>
      <c r="AA18" s="18">
        <v>-2.1739130434782608</v>
      </c>
      <c r="AB18" s="18">
        <v>101</v>
      </c>
      <c r="AC18" s="18">
        <v>101</v>
      </c>
      <c r="AD18" s="18">
        <v>0</v>
      </c>
      <c r="AE18" s="18">
        <v>104</v>
      </c>
      <c r="AF18" s="18">
        <v>109</v>
      </c>
      <c r="AG18" s="18">
        <v>4.807692307692308</v>
      </c>
      <c r="AH18" s="18">
        <v>106</v>
      </c>
      <c r="AI18" s="18">
        <v>108</v>
      </c>
      <c r="AJ18" s="18">
        <v>1.8867924528301887</v>
      </c>
      <c r="AK18" s="18">
        <v>103</v>
      </c>
      <c r="AL18" s="18">
        <v>107</v>
      </c>
      <c r="AM18" s="18">
        <v>3.8834951456310676</v>
      </c>
      <c r="AN18" s="18">
        <v>103</v>
      </c>
      <c r="AO18" s="18">
        <v>101</v>
      </c>
      <c r="AP18" s="18">
        <v>-1.9417475728155338</v>
      </c>
      <c r="AQ18" s="18">
        <v>98</v>
      </c>
      <c r="AR18" s="18">
        <v>102</v>
      </c>
      <c r="AS18" s="18">
        <v>4.081632653061225</v>
      </c>
      <c r="AT18" s="18">
        <v>95</v>
      </c>
      <c r="AU18" s="18">
        <v>94</v>
      </c>
      <c r="AV18" s="18">
        <v>-1.0526315789473684</v>
      </c>
      <c r="AW18" s="18">
        <v>95</v>
      </c>
      <c r="AX18" s="18">
        <v>81</v>
      </c>
      <c r="AY18" s="18">
        <v>-14.736842105263156</v>
      </c>
      <c r="AZ18" s="18">
        <v>95</v>
      </c>
      <c r="BA18" s="18">
        <v>80</v>
      </c>
      <c r="BB18" s="18">
        <v>-15.789473684210526</v>
      </c>
      <c r="BC18" s="18">
        <v>90</v>
      </c>
      <c r="BD18" s="18">
        <v>86</v>
      </c>
      <c r="BE18" s="18">
        <v>-4.444444444444445</v>
      </c>
      <c r="BF18" s="18">
        <v>97</v>
      </c>
      <c r="BG18" s="18">
        <v>94</v>
      </c>
      <c r="BH18" s="18">
        <v>-3.0927835051546393</v>
      </c>
      <c r="BI18" s="18">
        <v>110</v>
      </c>
      <c r="BJ18" s="18">
        <v>109</v>
      </c>
      <c r="BK18" s="18">
        <v>-0.9090909090909091</v>
      </c>
      <c r="BL18" s="18">
        <v>109</v>
      </c>
      <c r="BM18" s="18">
        <v>109</v>
      </c>
      <c r="BN18" s="18">
        <v>0</v>
      </c>
      <c r="BO18" s="18">
        <v>110</v>
      </c>
      <c r="BP18" s="18">
        <v>106</v>
      </c>
      <c r="BQ18" s="18">
        <v>-3.6363636363636362</v>
      </c>
      <c r="BR18" s="18">
        <v>101</v>
      </c>
      <c r="BS18" s="18">
        <v>97</v>
      </c>
      <c r="BT18" s="18">
        <v>-3.9603960396039604</v>
      </c>
      <c r="BU18" s="18">
        <v>95</v>
      </c>
      <c r="BV18" s="18">
        <v>86</v>
      </c>
      <c r="BW18" s="18">
        <v>-9.473684210526317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143</v>
      </c>
      <c r="E19" s="18">
        <v>151</v>
      </c>
      <c r="F19" s="18">
        <v>5.594405594405594</v>
      </c>
      <c r="G19" s="18">
        <v>137</v>
      </c>
      <c r="H19" s="18">
        <v>142</v>
      </c>
      <c r="I19" s="18">
        <v>3.64963503649635</v>
      </c>
      <c r="J19" s="18">
        <v>131</v>
      </c>
      <c r="K19" s="18">
        <v>134</v>
      </c>
      <c r="L19" s="18">
        <v>2.2900763358778624</v>
      </c>
      <c r="M19" s="18">
        <v>126</v>
      </c>
      <c r="N19" s="18">
        <v>129</v>
      </c>
      <c r="O19" s="18">
        <v>2.380952380952381</v>
      </c>
      <c r="P19" s="18">
        <v>128</v>
      </c>
      <c r="Q19" s="18">
        <v>133</v>
      </c>
      <c r="R19" s="18">
        <v>3.90625</v>
      </c>
      <c r="S19" s="18">
        <v>133</v>
      </c>
      <c r="T19" s="18">
        <v>138</v>
      </c>
      <c r="U19" s="18">
        <v>3.7593984962406015</v>
      </c>
      <c r="V19" s="20">
        <v>140</v>
      </c>
      <c r="W19" s="18">
        <v>142</v>
      </c>
      <c r="X19" s="18">
        <v>1.4285714285714286</v>
      </c>
      <c r="Y19" s="18">
        <v>150</v>
      </c>
      <c r="Z19" s="18">
        <v>150</v>
      </c>
      <c r="AA19" s="18">
        <v>0</v>
      </c>
      <c r="AB19" s="18">
        <v>155</v>
      </c>
      <c r="AC19" s="18">
        <v>160</v>
      </c>
      <c r="AD19" s="18">
        <v>3.225806451612903</v>
      </c>
      <c r="AE19" s="18">
        <v>154</v>
      </c>
      <c r="AF19" s="18">
        <v>161</v>
      </c>
      <c r="AG19" s="18">
        <v>4.545454545454546</v>
      </c>
      <c r="AH19" s="18">
        <v>149</v>
      </c>
      <c r="AI19" s="18">
        <v>164</v>
      </c>
      <c r="AJ19" s="18">
        <v>10.06711409395973</v>
      </c>
      <c r="AK19" s="18">
        <v>136</v>
      </c>
      <c r="AL19" s="18">
        <v>157</v>
      </c>
      <c r="AM19" s="18">
        <v>15.441176470588236</v>
      </c>
      <c r="AN19" s="18">
        <v>135</v>
      </c>
      <c r="AO19" s="18">
        <v>157</v>
      </c>
      <c r="AP19" s="18">
        <v>16.296296296296298</v>
      </c>
      <c r="AQ19" s="18">
        <v>131</v>
      </c>
      <c r="AR19" s="18">
        <v>143</v>
      </c>
      <c r="AS19" s="18">
        <v>9.16030534351145</v>
      </c>
      <c r="AT19" s="18">
        <v>122</v>
      </c>
      <c r="AU19" s="18">
        <v>131</v>
      </c>
      <c r="AV19" s="18">
        <v>7.377049180327869</v>
      </c>
      <c r="AW19" s="18">
        <v>116</v>
      </c>
      <c r="AX19" s="18">
        <v>127</v>
      </c>
      <c r="AY19" s="18">
        <v>9.482758620689655</v>
      </c>
      <c r="AZ19" s="18">
        <v>130</v>
      </c>
      <c r="BA19" s="18">
        <v>103</v>
      </c>
      <c r="BB19" s="18">
        <v>-20.76923076923077</v>
      </c>
      <c r="BC19" s="18">
        <v>121</v>
      </c>
      <c r="BD19" s="18">
        <v>114</v>
      </c>
      <c r="BE19" s="18">
        <v>-5.785123966942149</v>
      </c>
      <c r="BF19" s="18">
        <v>127</v>
      </c>
      <c r="BG19" s="18">
        <v>120</v>
      </c>
      <c r="BH19" s="18">
        <v>-5.511811023622047</v>
      </c>
      <c r="BI19" s="18">
        <v>144</v>
      </c>
      <c r="BJ19" s="18">
        <v>136</v>
      </c>
      <c r="BK19" s="18">
        <v>-5.555555555555555</v>
      </c>
      <c r="BL19" s="18">
        <v>140</v>
      </c>
      <c r="BM19" s="18">
        <v>140</v>
      </c>
      <c r="BN19" s="18">
        <v>0</v>
      </c>
      <c r="BO19" s="18">
        <v>138</v>
      </c>
      <c r="BP19" s="18">
        <v>136</v>
      </c>
      <c r="BQ19" s="18">
        <v>-1.4492753623188406</v>
      </c>
      <c r="BR19" s="18">
        <v>134</v>
      </c>
      <c r="BS19" s="18">
        <v>131</v>
      </c>
      <c r="BT19" s="18">
        <v>-2.2388059701492535</v>
      </c>
      <c r="BU19" s="18">
        <v>130</v>
      </c>
      <c r="BV19" s="18">
        <v>119</v>
      </c>
      <c r="BW19" s="18">
        <v>-8.461538461538462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26</v>
      </c>
      <c r="E20" s="18">
        <v>25</v>
      </c>
      <c r="F20" s="18">
        <v>-3.8461538461538463</v>
      </c>
      <c r="G20" s="18">
        <v>26</v>
      </c>
      <c r="H20" s="18">
        <v>25</v>
      </c>
      <c r="I20" s="18">
        <v>-3.8461538461538463</v>
      </c>
      <c r="J20" s="18">
        <v>25</v>
      </c>
      <c r="K20" s="18">
        <v>25</v>
      </c>
      <c r="L20" s="18">
        <v>0</v>
      </c>
      <c r="M20" s="18">
        <v>26</v>
      </c>
      <c r="N20" s="18">
        <v>25</v>
      </c>
      <c r="O20" s="18">
        <v>-3.8461538461538463</v>
      </c>
      <c r="P20" s="18">
        <v>25</v>
      </c>
      <c r="Q20" s="18">
        <v>25</v>
      </c>
      <c r="R20" s="18">
        <v>0</v>
      </c>
      <c r="S20" s="18">
        <v>25</v>
      </c>
      <c r="T20" s="18">
        <v>25</v>
      </c>
      <c r="U20" s="18">
        <v>0</v>
      </c>
      <c r="V20" s="20">
        <v>25</v>
      </c>
      <c r="W20" s="18">
        <v>25</v>
      </c>
      <c r="X20" s="18">
        <v>0</v>
      </c>
      <c r="Y20" s="18">
        <v>24</v>
      </c>
      <c r="Z20" s="18">
        <v>25</v>
      </c>
      <c r="AA20" s="18">
        <v>4.166666666666666</v>
      </c>
      <c r="AB20" s="18">
        <v>25</v>
      </c>
      <c r="AC20" s="18">
        <v>26</v>
      </c>
      <c r="AD20" s="18">
        <v>4</v>
      </c>
      <c r="AE20" s="18">
        <v>26</v>
      </c>
      <c r="AF20" s="18">
        <v>27</v>
      </c>
      <c r="AG20" s="18">
        <v>3.8461538461538463</v>
      </c>
      <c r="AH20" s="18">
        <v>27</v>
      </c>
      <c r="AI20" s="18">
        <v>28</v>
      </c>
      <c r="AJ20" s="18">
        <v>3.7037037037037033</v>
      </c>
      <c r="AK20" s="18">
        <v>28</v>
      </c>
      <c r="AL20" s="18">
        <v>28</v>
      </c>
      <c r="AM20" s="18">
        <v>0</v>
      </c>
      <c r="AN20" s="18">
        <v>29</v>
      </c>
      <c r="AO20" s="18">
        <v>28</v>
      </c>
      <c r="AP20" s="18">
        <v>-3.4482758620689653</v>
      </c>
      <c r="AQ20" s="18">
        <v>27</v>
      </c>
      <c r="AR20" s="18">
        <v>28</v>
      </c>
      <c r="AS20" s="18">
        <v>3.7037037037037033</v>
      </c>
      <c r="AT20" s="18">
        <v>27</v>
      </c>
      <c r="AU20" s="18">
        <v>28</v>
      </c>
      <c r="AV20" s="18">
        <v>3.7037037037037033</v>
      </c>
      <c r="AW20" s="18">
        <v>28</v>
      </c>
      <c r="AX20" s="18">
        <v>28</v>
      </c>
      <c r="AY20" s="18">
        <v>0</v>
      </c>
      <c r="AZ20" s="18">
        <v>27</v>
      </c>
      <c r="BA20" s="18">
        <v>27</v>
      </c>
      <c r="BB20" s="18">
        <v>0</v>
      </c>
      <c r="BC20" s="18">
        <v>27</v>
      </c>
      <c r="BD20" s="18">
        <v>28</v>
      </c>
      <c r="BE20" s="18">
        <v>3.7037037037037033</v>
      </c>
      <c r="BF20" s="18">
        <v>28</v>
      </c>
      <c r="BG20" s="18">
        <v>27</v>
      </c>
      <c r="BH20" s="18">
        <v>-3.571428571428571</v>
      </c>
      <c r="BI20" s="18">
        <v>29</v>
      </c>
      <c r="BJ20" s="18">
        <v>28</v>
      </c>
      <c r="BK20" s="18">
        <v>-3.4482758620689653</v>
      </c>
      <c r="BL20" s="18">
        <v>30</v>
      </c>
      <c r="BM20" s="18">
        <v>28</v>
      </c>
      <c r="BN20" s="18">
        <v>-6.666666666666667</v>
      </c>
      <c r="BO20" s="18">
        <v>28</v>
      </c>
      <c r="BP20" s="18">
        <v>27</v>
      </c>
      <c r="BQ20" s="18">
        <v>-3.571428571428571</v>
      </c>
      <c r="BR20" s="18">
        <v>29</v>
      </c>
      <c r="BS20" s="18">
        <v>27</v>
      </c>
      <c r="BT20" s="18">
        <v>-6.896551724137931</v>
      </c>
      <c r="BU20" s="18">
        <v>28</v>
      </c>
      <c r="BV20" s="18">
        <v>27</v>
      </c>
      <c r="BW20" s="18">
        <v>-3.571428571428571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125</v>
      </c>
      <c r="E21" s="18">
        <v>126</v>
      </c>
      <c r="F21" s="18">
        <v>0.8</v>
      </c>
      <c r="G21" s="18">
        <v>127</v>
      </c>
      <c r="H21" s="18">
        <v>123</v>
      </c>
      <c r="I21" s="18">
        <v>-3.149606299212598</v>
      </c>
      <c r="J21" s="18">
        <v>124</v>
      </c>
      <c r="K21" s="18">
        <v>121</v>
      </c>
      <c r="L21" s="18">
        <v>-2.4193548387096775</v>
      </c>
      <c r="M21" s="18">
        <v>120</v>
      </c>
      <c r="N21" s="18">
        <v>120</v>
      </c>
      <c r="O21" s="18">
        <v>0</v>
      </c>
      <c r="P21" s="18">
        <v>117</v>
      </c>
      <c r="Q21" s="18">
        <v>111</v>
      </c>
      <c r="R21" s="18">
        <v>-5.128205128205128</v>
      </c>
      <c r="S21" s="18">
        <v>117</v>
      </c>
      <c r="T21" s="18">
        <v>114</v>
      </c>
      <c r="U21" s="18">
        <v>-2.564102564102564</v>
      </c>
      <c r="V21" s="20">
        <v>116</v>
      </c>
      <c r="W21" s="18">
        <v>112</v>
      </c>
      <c r="X21" s="18">
        <v>-3.4482758620689653</v>
      </c>
      <c r="Y21" s="18">
        <v>120</v>
      </c>
      <c r="Z21" s="18">
        <v>122</v>
      </c>
      <c r="AA21" s="18">
        <v>1.6666666666666667</v>
      </c>
      <c r="AB21" s="18">
        <v>119</v>
      </c>
      <c r="AC21" s="18">
        <v>123</v>
      </c>
      <c r="AD21" s="18">
        <v>3.361344537815126</v>
      </c>
      <c r="AE21" s="18">
        <v>119</v>
      </c>
      <c r="AF21" s="18">
        <v>120</v>
      </c>
      <c r="AG21" s="18">
        <v>0.8403361344537815</v>
      </c>
      <c r="AH21" s="18">
        <v>117</v>
      </c>
      <c r="AI21" s="18">
        <v>120</v>
      </c>
      <c r="AJ21" s="18">
        <v>2.564102564102564</v>
      </c>
      <c r="AK21" s="18">
        <v>113</v>
      </c>
      <c r="AL21" s="18">
        <v>116</v>
      </c>
      <c r="AM21" s="18">
        <v>2.6548672566371683</v>
      </c>
      <c r="AN21" s="18">
        <v>118</v>
      </c>
      <c r="AO21" s="18">
        <v>113</v>
      </c>
      <c r="AP21" s="18">
        <v>-4.23728813559322</v>
      </c>
      <c r="AQ21" s="18">
        <v>115</v>
      </c>
      <c r="AR21" s="18">
        <v>111</v>
      </c>
      <c r="AS21" s="18">
        <v>-3.4782608695652173</v>
      </c>
      <c r="AT21" s="18">
        <v>113</v>
      </c>
      <c r="AU21" s="18">
        <v>112</v>
      </c>
      <c r="AV21" s="18">
        <v>-0.8849557522123894</v>
      </c>
      <c r="AW21" s="18">
        <v>116</v>
      </c>
      <c r="AX21" s="18">
        <v>106</v>
      </c>
      <c r="AY21" s="18">
        <v>-8.620689655172415</v>
      </c>
      <c r="AZ21" s="18">
        <v>112</v>
      </c>
      <c r="BA21" s="18">
        <v>103</v>
      </c>
      <c r="BB21" s="18">
        <v>-8.035714285714286</v>
      </c>
      <c r="BC21" s="18">
        <v>110</v>
      </c>
      <c r="BD21" s="18">
        <v>99</v>
      </c>
      <c r="BE21" s="18">
        <v>-10</v>
      </c>
      <c r="BF21" s="18">
        <v>110</v>
      </c>
      <c r="BG21" s="18">
        <v>103</v>
      </c>
      <c r="BH21" s="18">
        <v>-6.363636363636363</v>
      </c>
      <c r="BI21" s="18">
        <v>113</v>
      </c>
      <c r="BJ21" s="18">
        <v>108</v>
      </c>
      <c r="BK21" s="18">
        <v>-4.424778761061947</v>
      </c>
      <c r="BL21" s="18">
        <v>115</v>
      </c>
      <c r="BM21" s="18">
        <v>108</v>
      </c>
      <c r="BN21" s="18">
        <v>-6.086956521739131</v>
      </c>
      <c r="BO21" s="18">
        <v>111</v>
      </c>
      <c r="BP21" s="18">
        <v>108</v>
      </c>
      <c r="BQ21" s="18">
        <v>-2.7027027027027026</v>
      </c>
      <c r="BR21" s="18">
        <v>108</v>
      </c>
      <c r="BS21" s="18">
        <v>102</v>
      </c>
      <c r="BT21" s="18">
        <v>-5.555555555555555</v>
      </c>
      <c r="BU21" s="18">
        <v>104</v>
      </c>
      <c r="BV21" s="18">
        <v>99</v>
      </c>
      <c r="BW21" s="18">
        <v>-4.807692307692308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151</v>
      </c>
      <c r="E22" s="18">
        <v>129</v>
      </c>
      <c r="F22" s="18">
        <v>-14.56953642384106</v>
      </c>
      <c r="G22" s="18">
        <v>138</v>
      </c>
      <c r="H22" s="18">
        <v>116</v>
      </c>
      <c r="I22" s="18">
        <v>-15.942028985507244</v>
      </c>
      <c r="J22" s="18">
        <v>126</v>
      </c>
      <c r="K22" s="18">
        <v>105</v>
      </c>
      <c r="L22" s="18">
        <v>-16.666666666666664</v>
      </c>
      <c r="M22" s="18">
        <v>122</v>
      </c>
      <c r="N22" s="18">
        <v>104</v>
      </c>
      <c r="O22" s="18">
        <v>-14.754098360655737</v>
      </c>
      <c r="P22" s="18">
        <v>122</v>
      </c>
      <c r="Q22" s="18">
        <v>102</v>
      </c>
      <c r="R22" s="18">
        <v>-16.39344262295082</v>
      </c>
      <c r="S22" s="18">
        <v>121</v>
      </c>
      <c r="T22" s="18">
        <v>106</v>
      </c>
      <c r="U22" s="18">
        <v>-12.396694214876034</v>
      </c>
      <c r="V22" s="20">
        <v>123</v>
      </c>
      <c r="W22" s="18">
        <v>105</v>
      </c>
      <c r="X22" s="18">
        <v>-14.634146341463413</v>
      </c>
      <c r="Y22" s="18">
        <v>133</v>
      </c>
      <c r="Z22" s="18">
        <v>119</v>
      </c>
      <c r="AA22" s="18">
        <v>-10.526315789473683</v>
      </c>
      <c r="AB22" s="18">
        <v>139</v>
      </c>
      <c r="AC22" s="18">
        <v>134</v>
      </c>
      <c r="AD22" s="18">
        <v>-3.597122302158273</v>
      </c>
      <c r="AE22" s="18">
        <v>144</v>
      </c>
      <c r="AF22" s="18">
        <v>137</v>
      </c>
      <c r="AG22" s="18">
        <v>-4.861111111111112</v>
      </c>
      <c r="AH22" s="18">
        <v>147</v>
      </c>
      <c r="AI22" s="18">
        <v>140</v>
      </c>
      <c r="AJ22" s="18">
        <v>-4.761904761904762</v>
      </c>
      <c r="AK22" s="18">
        <v>139</v>
      </c>
      <c r="AL22" s="18">
        <v>134</v>
      </c>
      <c r="AM22" s="18">
        <v>-3.597122302158273</v>
      </c>
      <c r="AN22" s="18">
        <v>140</v>
      </c>
      <c r="AO22" s="18">
        <v>125</v>
      </c>
      <c r="AP22" s="18">
        <v>-10.714285714285714</v>
      </c>
      <c r="AQ22" s="18">
        <v>140</v>
      </c>
      <c r="AR22" s="18">
        <v>130</v>
      </c>
      <c r="AS22" s="18">
        <v>-7.142857142857142</v>
      </c>
      <c r="AT22" s="18">
        <v>135</v>
      </c>
      <c r="AU22" s="18">
        <v>110</v>
      </c>
      <c r="AV22" s="18">
        <v>-18.51851851851852</v>
      </c>
      <c r="AW22" s="18">
        <v>130</v>
      </c>
      <c r="AX22" s="18">
        <v>100</v>
      </c>
      <c r="AY22" s="18">
        <v>-23.076923076923077</v>
      </c>
      <c r="AZ22" s="18">
        <v>127</v>
      </c>
      <c r="BA22" s="18">
        <v>117</v>
      </c>
      <c r="BB22" s="18">
        <v>-7.874015748031496</v>
      </c>
      <c r="BC22" s="18">
        <v>135</v>
      </c>
      <c r="BD22" s="18">
        <v>117</v>
      </c>
      <c r="BE22" s="18">
        <v>-13.333333333333334</v>
      </c>
      <c r="BF22" s="18">
        <v>138</v>
      </c>
      <c r="BG22" s="18">
        <v>124</v>
      </c>
      <c r="BH22" s="18">
        <v>-10.144927536231885</v>
      </c>
      <c r="BI22" s="18">
        <v>149</v>
      </c>
      <c r="BJ22" s="18">
        <v>137</v>
      </c>
      <c r="BK22" s="18">
        <v>-8.053691275167784</v>
      </c>
      <c r="BL22" s="18">
        <v>152</v>
      </c>
      <c r="BM22" s="18">
        <v>140</v>
      </c>
      <c r="BN22" s="18">
        <v>-7.894736842105263</v>
      </c>
      <c r="BO22" s="18">
        <v>154</v>
      </c>
      <c r="BP22" s="18">
        <v>132</v>
      </c>
      <c r="BQ22" s="18">
        <v>-14.285714285714285</v>
      </c>
      <c r="BR22" s="18">
        <v>149</v>
      </c>
      <c r="BS22" s="18">
        <v>118</v>
      </c>
      <c r="BT22" s="18">
        <v>-20.80536912751678</v>
      </c>
      <c r="BU22" s="18">
        <v>139</v>
      </c>
      <c r="BV22" s="18">
        <v>109</v>
      </c>
      <c r="BW22" s="18">
        <v>-21.58273381294964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115</v>
      </c>
      <c r="E23" s="18">
        <v>111</v>
      </c>
      <c r="F23" s="18">
        <v>-3.4782608695652173</v>
      </c>
      <c r="G23" s="18">
        <v>105</v>
      </c>
      <c r="H23" s="18">
        <v>103</v>
      </c>
      <c r="I23" s="18">
        <v>-1.9047619047619049</v>
      </c>
      <c r="J23" s="18">
        <v>102</v>
      </c>
      <c r="K23" s="18">
        <v>99</v>
      </c>
      <c r="L23" s="18">
        <v>-2.941176470588235</v>
      </c>
      <c r="M23" s="18">
        <v>101</v>
      </c>
      <c r="N23" s="18">
        <v>97</v>
      </c>
      <c r="O23" s="18">
        <v>-3.9603960396039604</v>
      </c>
      <c r="P23" s="18">
        <v>103</v>
      </c>
      <c r="Q23" s="18">
        <v>97</v>
      </c>
      <c r="R23" s="18">
        <v>-5.825242718446602</v>
      </c>
      <c r="S23" s="18">
        <v>105</v>
      </c>
      <c r="T23" s="18">
        <v>101</v>
      </c>
      <c r="U23" s="18">
        <v>-3.8095238095238098</v>
      </c>
      <c r="V23" s="20">
        <v>113</v>
      </c>
      <c r="W23" s="18">
        <v>112</v>
      </c>
      <c r="X23" s="18">
        <v>-0.8849557522123894</v>
      </c>
      <c r="Y23" s="18">
        <v>124</v>
      </c>
      <c r="Z23" s="18">
        <v>124</v>
      </c>
      <c r="AA23" s="18">
        <v>0</v>
      </c>
      <c r="AB23" s="18">
        <v>124</v>
      </c>
      <c r="AC23" s="18">
        <v>142</v>
      </c>
      <c r="AD23" s="18">
        <v>14.516129032258066</v>
      </c>
      <c r="AE23" s="18">
        <v>136</v>
      </c>
      <c r="AF23" s="18">
        <v>149</v>
      </c>
      <c r="AG23" s="18">
        <v>9.558823529411764</v>
      </c>
      <c r="AH23" s="18">
        <v>136</v>
      </c>
      <c r="AI23" s="18">
        <v>147</v>
      </c>
      <c r="AJ23" s="18">
        <v>8.088235294117647</v>
      </c>
      <c r="AK23" s="18">
        <v>135</v>
      </c>
      <c r="AL23" s="18">
        <v>146</v>
      </c>
      <c r="AM23" s="18">
        <v>8.148148148148149</v>
      </c>
      <c r="AN23" s="18">
        <v>131</v>
      </c>
      <c r="AO23" s="18">
        <v>138</v>
      </c>
      <c r="AP23" s="18">
        <v>5.343511450381679</v>
      </c>
      <c r="AQ23" s="18">
        <v>125</v>
      </c>
      <c r="AR23" s="18">
        <v>129</v>
      </c>
      <c r="AS23" s="18">
        <v>3.2</v>
      </c>
      <c r="AT23" s="18">
        <v>115</v>
      </c>
      <c r="AU23" s="18">
        <v>122</v>
      </c>
      <c r="AV23" s="18">
        <v>6.086956521739131</v>
      </c>
      <c r="AW23" s="18">
        <v>116</v>
      </c>
      <c r="AX23" s="18">
        <v>98</v>
      </c>
      <c r="AY23" s="18">
        <v>-15.517241379310345</v>
      </c>
      <c r="AZ23" s="18">
        <v>119</v>
      </c>
      <c r="BA23" s="18">
        <v>97</v>
      </c>
      <c r="BB23" s="18">
        <v>-18.487394957983195</v>
      </c>
      <c r="BC23" s="18">
        <v>114</v>
      </c>
      <c r="BD23" s="18">
        <v>100</v>
      </c>
      <c r="BE23" s="18">
        <v>-12.280701754385964</v>
      </c>
      <c r="BF23" s="18">
        <v>124</v>
      </c>
      <c r="BG23" s="18">
        <v>112</v>
      </c>
      <c r="BH23" s="18">
        <v>-9.67741935483871</v>
      </c>
      <c r="BI23" s="18">
        <v>143</v>
      </c>
      <c r="BJ23" s="18">
        <v>134</v>
      </c>
      <c r="BK23" s="18">
        <v>-6.293706293706294</v>
      </c>
      <c r="BL23" s="18">
        <v>145</v>
      </c>
      <c r="BM23" s="18">
        <v>139</v>
      </c>
      <c r="BN23" s="18">
        <v>-4.137931034482759</v>
      </c>
      <c r="BO23" s="18">
        <v>143</v>
      </c>
      <c r="BP23" s="18">
        <v>137</v>
      </c>
      <c r="BQ23" s="18">
        <v>-4.195804195804196</v>
      </c>
      <c r="BR23" s="18">
        <v>140</v>
      </c>
      <c r="BS23" s="18">
        <v>123</v>
      </c>
      <c r="BT23" s="18">
        <v>-12.142857142857142</v>
      </c>
      <c r="BU23" s="18">
        <v>125</v>
      </c>
      <c r="BV23" s="18">
        <v>110</v>
      </c>
      <c r="BW23" s="18">
        <v>-12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1969</v>
      </c>
      <c r="E24" s="25">
        <v>1872</v>
      </c>
      <c r="F24" s="25">
        <v>-4.926358557643474</v>
      </c>
      <c r="G24" s="25">
        <v>1839</v>
      </c>
      <c r="H24" s="25">
        <v>1758</v>
      </c>
      <c r="I24" s="25">
        <v>-4.404567699836868</v>
      </c>
      <c r="J24" s="25">
        <v>1760</v>
      </c>
      <c r="K24" s="25">
        <v>1693</v>
      </c>
      <c r="L24" s="25">
        <v>-3.806818181818182</v>
      </c>
      <c r="M24" s="25">
        <v>1719</v>
      </c>
      <c r="N24" s="25">
        <v>1662</v>
      </c>
      <c r="O24" s="25">
        <v>-3.315881326352531</v>
      </c>
      <c r="P24" s="25">
        <v>1709</v>
      </c>
      <c r="Q24" s="25">
        <v>1642</v>
      </c>
      <c r="R24" s="25">
        <v>-3.920421299005266</v>
      </c>
      <c r="S24" s="25">
        <v>1725</v>
      </c>
      <c r="T24" s="25">
        <v>1678</v>
      </c>
      <c r="U24" s="25">
        <v>-2.7246376811594204</v>
      </c>
      <c r="V24" s="25">
        <v>1793</v>
      </c>
      <c r="W24" s="25">
        <v>1756</v>
      </c>
      <c r="X24" s="25">
        <v>-2.0635805911879532</v>
      </c>
      <c r="Y24" s="25">
        <v>1919</v>
      </c>
      <c r="Z24" s="25">
        <v>1904</v>
      </c>
      <c r="AA24" s="25">
        <v>-0.7816571130797291</v>
      </c>
      <c r="AB24" s="25">
        <v>2001</v>
      </c>
      <c r="AC24" s="25">
        <v>2055</v>
      </c>
      <c r="AD24" s="25">
        <v>2.6986506746626686</v>
      </c>
      <c r="AE24" s="25">
        <v>2083</v>
      </c>
      <c r="AF24" s="25">
        <v>2150</v>
      </c>
      <c r="AG24" s="25">
        <v>3.216514642342775</v>
      </c>
      <c r="AH24" s="25">
        <v>2120</v>
      </c>
      <c r="AI24" s="25">
        <v>2188</v>
      </c>
      <c r="AJ24" s="25">
        <v>3.207547169811321</v>
      </c>
      <c r="AK24" s="25">
        <v>2045</v>
      </c>
      <c r="AL24" s="25">
        <v>2199</v>
      </c>
      <c r="AM24" s="25">
        <v>7.530562347188265</v>
      </c>
      <c r="AN24" s="25">
        <v>2083</v>
      </c>
      <c r="AO24" s="25">
        <v>2023</v>
      </c>
      <c r="AP24" s="25">
        <v>-2.8804608737397985</v>
      </c>
      <c r="AQ24" s="25">
        <v>2062</v>
      </c>
      <c r="AR24" s="25">
        <v>2091</v>
      </c>
      <c r="AS24" s="25">
        <v>1.4064015518913677</v>
      </c>
      <c r="AT24" s="25">
        <v>1991</v>
      </c>
      <c r="AU24" s="25">
        <v>2006</v>
      </c>
      <c r="AV24" s="25">
        <v>0.7533902561526872</v>
      </c>
      <c r="AW24" s="25">
        <v>1977</v>
      </c>
      <c r="AX24" s="25">
        <v>1896</v>
      </c>
      <c r="AY24" s="25">
        <v>-4.09711684370258</v>
      </c>
      <c r="AZ24" s="25">
        <v>1965</v>
      </c>
      <c r="BA24" s="25">
        <v>1770</v>
      </c>
      <c r="BB24" s="25">
        <v>-9.923664122137405</v>
      </c>
      <c r="BC24" s="25">
        <v>1975</v>
      </c>
      <c r="BD24" s="25">
        <v>1801</v>
      </c>
      <c r="BE24" s="25">
        <v>-8.810126582278482</v>
      </c>
      <c r="BF24" s="25">
        <v>2015</v>
      </c>
      <c r="BG24" s="25">
        <v>1917</v>
      </c>
      <c r="BH24" s="25">
        <v>-4.863523573200992</v>
      </c>
      <c r="BI24" s="25">
        <v>2226</v>
      </c>
      <c r="BJ24" s="25">
        <v>2126</v>
      </c>
      <c r="BK24" s="25">
        <v>-4.492362982929021</v>
      </c>
      <c r="BL24" s="25">
        <v>2229</v>
      </c>
      <c r="BM24" s="25">
        <v>2159</v>
      </c>
      <c r="BN24" s="25">
        <v>-3.140421713772992</v>
      </c>
      <c r="BO24" s="25">
        <v>2183</v>
      </c>
      <c r="BP24" s="25">
        <v>2105</v>
      </c>
      <c r="BQ24" s="25">
        <v>-3.5730645900137428</v>
      </c>
      <c r="BR24" s="25">
        <v>2095</v>
      </c>
      <c r="BS24" s="25">
        <v>1946</v>
      </c>
      <c r="BT24" s="25">
        <v>-7.11217183770883</v>
      </c>
      <c r="BU24" s="25">
        <v>1939</v>
      </c>
      <c r="BV24" s="25">
        <v>1783</v>
      </c>
      <c r="BW24" s="25">
        <v>-8.045384218669417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25</v>
      </c>
      <c r="F25" s="18">
        <v>-16.666666666666664</v>
      </c>
      <c r="G25" s="18">
        <v>30</v>
      </c>
      <c r="H25" s="18">
        <v>25</v>
      </c>
      <c r="I25" s="18">
        <v>-16.666666666666664</v>
      </c>
      <c r="J25" s="18">
        <v>30</v>
      </c>
      <c r="K25" s="18">
        <v>26</v>
      </c>
      <c r="L25" s="18">
        <v>-13.333333333333334</v>
      </c>
      <c r="M25" s="18">
        <v>30</v>
      </c>
      <c r="N25" s="18">
        <v>25</v>
      </c>
      <c r="O25" s="18">
        <v>-16.666666666666664</v>
      </c>
      <c r="P25" s="18">
        <v>30</v>
      </c>
      <c r="Q25" s="18">
        <v>25</v>
      </c>
      <c r="R25" s="18">
        <v>-16.666666666666664</v>
      </c>
      <c r="S25" s="18">
        <v>30</v>
      </c>
      <c r="T25" s="18">
        <v>25</v>
      </c>
      <c r="U25" s="18">
        <v>-16.666666666666664</v>
      </c>
      <c r="V25" s="20">
        <v>30</v>
      </c>
      <c r="W25" s="18">
        <v>25</v>
      </c>
      <c r="X25" s="18">
        <v>-16.666666666666664</v>
      </c>
      <c r="Y25" s="18">
        <v>30</v>
      </c>
      <c r="Z25" s="18">
        <v>25</v>
      </c>
      <c r="AA25" s="18">
        <v>-16.666666666666664</v>
      </c>
      <c r="AB25" s="18">
        <v>30</v>
      </c>
      <c r="AC25" s="18">
        <v>27</v>
      </c>
      <c r="AD25" s="18">
        <v>-10</v>
      </c>
      <c r="AE25" s="18">
        <v>30</v>
      </c>
      <c r="AF25" s="18">
        <v>29</v>
      </c>
      <c r="AG25" s="18">
        <v>-3.3333333333333335</v>
      </c>
      <c r="AH25" s="18">
        <v>30</v>
      </c>
      <c r="AI25" s="18">
        <v>30</v>
      </c>
      <c r="AJ25" s="18">
        <v>0</v>
      </c>
      <c r="AK25" s="18">
        <v>30</v>
      </c>
      <c r="AL25" s="18">
        <v>31</v>
      </c>
      <c r="AM25" s="18">
        <v>3.3333333333333335</v>
      </c>
      <c r="AN25" s="18">
        <v>30</v>
      </c>
      <c r="AO25" s="18">
        <v>33</v>
      </c>
      <c r="AP25" s="18">
        <v>10</v>
      </c>
      <c r="AQ25" s="18">
        <v>30</v>
      </c>
      <c r="AR25" s="18">
        <v>31</v>
      </c>
      <c r="AS25" s="18">
        <v>3.3333333333333335</v>
      </c>
      <c r="AT25" s="18">
        <v>30</v>
      </c>
      <c r="AU25" s="18">
        <v>32</v>
      </c>
      <c r="AV25" s="18">
        <v>6.666666666666667</v>
      </c>
      <c r="AW25" s="18">
        <v>30</v>
      </c>
      <c r="AX25" s="18">
        <v>28</v>
      </c>
      <c r="AY25" s="18">
        <v>-6.666666666666667</v>
      </c>
      <c r="AZ25" s="18">
        <v>30</v>
      </c>
      <c r="BA25" s="18">
        <v>26</v>
      </c>
      <c r="BB25" s="18">
        <v>-13.333333333333334</v>
      </c>
      <c r="BC25" s="18">
        <v>30</v>
      </c>
      <c r="BD25" s="18">
        <v>27</v>
      </c>
      <c r="BE25" s="18">
        <v>-10</v>
      </c>
      <c r="BF25" s="18">
        <v>30</v>
      </c>
      <c r="BG25" s="18">
        <v>24</v>
      </c>
      <c r="BH25" s="18">
        <v>-20</v>
      </c>
      <c r="BI25" s="18">
        <v>30</v>
      </c>
      <c r="BJ25" s="18">
        <v>25</v>
      </c>
      <c r="BK25" s="18">
        <v>-16.666666666666664</v>
      </c>
      <c r="BL25" s="18">
        <v>30</v>
      </c>
      <c r="BM25" s="18">
        <v>24</v>
      </c>
      <c r="BN25" s="18">
        <v>-20</v>
      </c>
      <c r="BO25" s="18">
        <v>30</v>
      </c>
      <c r="BP25" s="18">
        <v>26</v>
      </c>
      <c r="BQ25" s="18">
        <v>-13.333333333333334</v>
      </c>
      <c r="BR25" s="18">
        <v>30</v>
      </c>
      <c r="BS25" s="18">
        <v>26</v>
      </c>
      <c r="BT25" s="18">
        <v>-13.333333333333334</v>
      </c>
      <c r="BU25" s="18">
        <v>30</v>
      </c>
      <c r="BV25" s="18">
        <v>24</v>
      </c>
      <c r="BW25" s="18">
        <v>-20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59</v>
      </c>
      <c r="F26" s="18">
        <v>-21.333333333333336</v>
      </c>
      <c r="G26" s="18">
        <v>75</v>
      </c>
      <c r="H26" s="18">
        <v>56</v>
      </c>
      <c r="I26" s="18">
        <v>-25.333333333333336</v>
      </c>
      <c r="J26" s="18">
        <v>75</v>
      </c>
      <c r="K26" s="18">
        <v>57</v>
      </c>
      <c r="L26" s="18">
        <v>-24</v>
      </c>
      <c r="M26" s="18">
        <v>75</v>
      </c>
      <c r="N26" s="18">
        <v>58</v>
      </c>
      <c r="O26" s="18">
        <v>-22.666666666666664</v>
      </c>
      <c r="P26" s="18">
        <v>75</v>
      </c>
      <c r="Q26" s="18">
        <v>55</v>
      </c>
      <c r="R26" s="18">
        <v>-26.666666666666668</v>
      </c>
      <c r="S26" s="18">
        <v>75</v>
      </c>
      <c r="T26" s="18">
        <v>56</v>
      </c>
      <c r="U26" s="18">
        <v>-25.333333333333336</v>
      </c>
      <c r="V26" s="20">
        <v>70</v>
      </c>
      <c r="W26" s="18">
        <v>54</v>
      </c>
      <c r="X26" s="18">
        <v>-22.857142857142858</v>
      </c>
      <c r="Y26" s="18">
        <v>70</v>
      </c>
      <c r="Z26" s="18">
        <v>50</v>
      </c>
      <c r="AA26" s="18">
        <v>-28.57142857142857</v>
      </c>
      <c r="AB26" s="18">
        <v>70</v>
      </c>
      <c r="AC26" s="18">
        <v>50</v>
      </c>
      <c r="AD26" s="18">
        <v>-28.57142857142857</v>
      </c>
      <c r="AE26" s="18">
        <v>70</v>
      </c>
      <c r="AF26" s="18">
        <v>48</v>
      </c>
      <c r="AG26" s="18">
        <v>-31.428571428571427</v>
      </c>
      <c r="AH26" s="18">
        <v>70</v>
      </c>
      <c r="AI26" s="18">
        <v>58</v>
      </c>
      <c r="AJ26" s="18">
        <v>-17.142857142857142</v>
      </c>
      <c r="AK26" s="18">
        <v>70</v>
      </c>
      <c r="AL26" s="18">
        <v>62</v>
      </c>
      <c r="AM26" s="18">
        <v>-11.428571428571429</v>
      </c>
      <c r="AN26" s="18">
        <v>70</v>
      </c>
      <c r="AO26" s="18">
        <v>61</v>
      </c>
      <c r="AP26" s="18">
        <v>-12.857142857142856</v>
      </c>
      <c r="AQ26" s="18">
        <v>70</v>
      </c>
      <c r="AR26" s="18">
        <v>59</v>
      </c>
      <c r="AS26" s="18">
        <v>-15.714285714285714</v>
      </c>
      <c r="AT26" s="18">
        <v>70</v>
      </c>
      <c r="AU26" s="18">
        <v>60</v>
      </c>
      <c r="AV26" s="18">
        <v>-14.285714285714285</v>
      </c>
      <c r="AW26" s="18">
        <v>70</v>
      </c>
      <c r="AX26" s="18">
        <v>56</v>
      </c>
      <c r="AY26" s="18">
        <v>-20</v>
      </c>
      <c r="AZ26" s="18">
        <v>70</v>
      </c>
      <c r="BA26" s="18">
        <v>39</v>
      </c>
      <c r="BB26" s="18">
        <v>-44.285714285714285</v>
      </c>
      <c r="BC26" s="18">
        <v>70</v>
      </c>
      <c r="BD26" s="18">
        <v>40</v>
      </c>
      <c r="BE26" s="18">
        <v>-42.857142857142854</v>
      </c>
      <c r="BF26" s="18">
        <v>60</v>
      </c>
      <c r="BG26" s="18">
        <v>42</v>
      </c>
      <c r="BH26" s="18">
        <v>-30</v>
      </c>
      <c r="BI26" s="18">
        <v>60</v>
      </c>
      <c r="BJ26" s="18">
        <v>47</v>
      </c>
      <c r="BK26" s="18">
        <v>-21.666666666666668</v>
      </c>
      <c r="BL26" s="18">
        <v>60</v>
      </c>
      <c r="BM26" s="18">
        <v>51</v>
      </c>
      <c r="BN26" s="18">
        <v>-15</v>
      </c>
      <c r="BO26" s="18">
        <v>60</v>
      </c>
      <c r="BP26" s="18">
        <v>47</v>
      </c>
      <c r="BQ26" s="18">
        <v>-21.666666666666668</v>
      </c>
      <c r="BR26" s="18">
        <v>75</v>
      </c>
      <c r="BS26" s="18">
        <v>46</v>
      </c>
      <c r="BT26" s="18">
        <v>-38.666666666666664</v>
      </c>
      <c r="BU26" s="18">
        <v>75</v>
      </c>
      <c r="BV26" s="18">
        <v>43</v>
      </c>
      <c r="BW26" s="18">
        <v>-42.66666666666667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83</v>
      </c>
      <c r="F27" s="18">
        <v>-40.714285714285715</v>
      </c>
      <c r="G27" s="18">
        <v>140</v>
      </c>
      <c r="H27" s="18">
        <v>84</v>
      </c>
      <c r="I27" s="18">
        <v>-40</v>
      </c>
      <c r="J27" s="18">
        <v>140</v>
      </c>
      <c r="K27" s="18">
        <v>78</v>
      </c>
      <c r="L27" s="18">
        <v>-44.285714285714285</v>
      </c>
      <c r="M27" s="18">
        <v>140</v>
      </c>
      <c r="N27" s="18">
        <v>93</v>
      </c>
      <c r="O27" s="18">
        <v>-33.57142857142857</v>
      </c>
      <c r="P27" s="18">
        <v>140</v>
      </c>
      <c r="Q27" s="18">
        <v>93</v>
      </c>
      <c r="R27" s="18">
        <v>-33.57142857142857</v>
      </c>
      <c r="S27" s="18">
        <v>140</v>
      </c>
      <c r="T27" s="18">
        <v>95</v>
      </c>
      <c r="U27" s="18">
        <v>-32.142857142857146</v>
      </c>
      <c r="V27" s="20">
        <v>90</v>
      </c>
      <c r="W27" s="18">
        <v>83</v>
      </c>
      <c r="X27" s="18">
        <v>-7.777777777777778</v>
      </c>
      <c r="Y27" s="18">
        <v>90</v>
      </c>
      <c r="Z27" s="18">
        <v>76</v>
      </c>
      <c r="AA27" s="18">
        <v>-15.555555555555555</v>
      </c>
      <c r="AB27" s="18">
        <v>90</v>
      </c>
      <c r="AC27" s="18">
        <v>76</v>
      </c>
      <c r="AD27" s="18">
        <v>-15.555555555555555</v>
      </c>
      <c r="AE27" s="18">
        <v>90</v>
      </c>
      <c r="AF27" s="18">
        <v>71</v>
      </c>
      <c r="AG27" s="18">
        <v>-21.11111111111111</v>
      </c>
      <c r="AH27" s="18">
        <v>100</v>
      </c>
      <c r="AI27" s="18">
        <v>94</v>
      </c>
      <c r="AJ27" s="18">
        <v>-6</v>
      </c>
      <c r="AK27" s="18">
        <v>100</v>
      </c>
      <c r="AL27" s="18">
        <v>76</v>
      </c>
      <c r="AM27" s="18">
        <v>-24</v>
      </c>
      <c r="AN27" s="18">
        <v>100</v>
      </c>
      <c r="AO27" s="18">
        <v>91</v>
      </c>
      <c r="AP27" s="18">
        <v>-9</v>
      </c>
      <c r="AQ27" s="18">
        <v>100</v>
      </c>
      <c r="AR27" s="18">
        <v>98</v>
      </c>
      <c r="AS27" s="18">
        <v>-2</v>
      </c>
      <c r="AT27" s="18">
        <v>100</v>
      </c>
      <c r="AU27" s="18">
        <v>99</v>
      </c>
      <c r="AV27" s="18">
        <v>-1</v>
      </c>
      <c r="AW27" s="18">
        <v>100</v>
      </c>
      <c r="AX27" s="18">
        <v>83</v>
      </c>
      <c r="AY27" s="18">
        <v>-17</v>
      </c>
      <c r="AZ27" s="18">
        <v>100</v>
      </c>
      <c r="BA27" s="18">
        <v>93</v>
      </c>
      <c r="BB27" s="18">
        <v>-7.000000000000001</v>
      </c>
      <c r="BC27" s="18">
        <v>100</v>
      </c>
      <c r="BD27" s="18">
        <v>83</v>
      </c>
      <c r="BE27" s="18">
        <v>-17</v>
      </c>
      <c r="BF27" s="18">
        <v>90</v>
      </c>
      <c r="BG27" s="18">
        <v>56</v>
      </c>
      <c r="BH27" s="18">
        <v>-37.77777777777778</v>
      </c>
      <c r="BI27" s="18">
        <v>90</v>
      </c>
      <c r="BJ27" s="18">
        <v>84</v>
      </c>
      <c r="BK27" s="18">
        <v>-6.666666666666667</v>
      </c>
      <c r="BL27" s="18">
        <v>90</v>
      </c>
      <c r="BM27" s="18">
        <v>83</v>
      </c>
      <c r="BN27" s="18">
        <v>-7.777777777777778</v>
      </c>
      <c r="BO27" s="18">
        <v>90</v>
      </c>
      <c r="BP27" s="18">
        <v>84</v>
      </c>
      <c r="BQ27" s="18">
        <v>-6.666666666666667</v>
      </c>
      <c r="BR27" s="18">
        <v>130</v>
      </c>
      <c r="BS27" s="18">
        <v>97</v>
      </c>
      <c r="BT27" s="18">
        <v>-25.384615384615383</v>
      </c>
      <c r="BU27" s="18">
        <v>140</v>
      </c>
      <c r="BV27" s="18">
        <v>63</v>
      </c>
      <c r="BW27" s="18">
        <v>-55.00000000000001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105</v>
      </c>
      <c r="F28" s="18">
        <v>5</v>
      </c>
      <c r="G28" s="18">
        <v>100</v>
      </c>
      <c r="H28" s="18">
        <v>106</v>
      </c>
      <c r="I28" s="18">
        <v>6</v>
      </c>
      <c r="J28" s="18">
        <v>100</v>
      </c>
      <c r="K28" s="18">
        <v>103</v>
      </c>
      <c r="L28" s="18">
        <v>3</v>
      </c>
      <c r="M28" s="18">
        <v>100</v>
      </c>
      <c r="N28" s="18">
        <v>97</v>
      </c>
      <c r="O28" s="18">
        <v>-3</v>
      </c>
      <c r="P28" s="18">
        <v>100</v>
      </c>
      <c r="Q28" s="18">
        <v>95</v>
      </c>
      <c r="R28" s="18">
        <v>-5</v>
      </c>
      <c r="S28" s="18">
        <v>100</v>
      </c>
      <c r="T28" s="18">
        <v>91</v>
      </c>
      <c r="U28" s="18">
        <v>-9</v>
      </c>
      <c r="V28" s="20">
        <v>90</v>
      </c>
      <c r="W28" s="18">
        <v>91</v>
      </c>
      <c r="X28" s="18">
        <v>1.1111111111111112</v>
      </c>
      <c r="Y28" s="18">
        <v>90</v>
      </c>
      <c r="Z28" s="18">
        <v>102</v>
      </c>
      <c r="AA28" s="18">
        <v>13.333333333333334</v>
      </c>
      <c r="AB28" s="18">
        <v>90</v>
      </c>
      <c r="AC28" s="18">
        <v>105</v>
      </c>
      <c r="AD28" s="18">
        <v>16.666666666666664</v>
      </c>
      <c r="AE28" s="18">
        <v>90</v>
      </c>
      <c r="AF28" s="18">
        <v>93</v>
      </c>
      <c r="AG28" s="18">
        <v>3.3333333333333335</v>
      </c>
      <c r="AH28" s="18">
        <v>90</v>
      </c>
      <c r="AI28" s="18">
        <v>82</v>
      </c>
      <c r="AJ28" s="18">
        <v>-8.88888888888889</v>
      </c>
      <c r="AK28" s="18">
        <v>90</v>
      </c>
      <c r="AL28" s="18">
        <v>83</v>
      </c>
      <c r="AM28" s="18">
        <v>-7.777777777777778</v>
      </c>
      <c r="AN28" s="18">
        <v>90</v>
      </c>
      <c r="AO28" s="18">
        <v>90</v>
      </c>
      <c r="AP28" s="18">
        <v>0</v>
      </c>
      <c r="AQ28" s="18">
        <v>90</v>
      </c>
      <c r="AR28" s="18">
        <v>90</v>
      </c>
      <c r="AS28" s="18">
        <v>0</v>
      </c>
      <c r="AT28" s="18">
        <v>90</v>
      </c>
      <c r="AU28" s="18">
        <v>84</v>
      </c>
      <c r="AV28" s="18">
        <v>-6.666666666666667</v>
      </c>
      <c r="AW28" s="18">
        <v>90</v>
      </c>
      <c r="AX28" s="18">
        <v>79</v>
      </c>
      <c r="AY28" s="18">
        <v>-12.222222222222221</v>
      </c>
      <c r="AZ28" s="18">
        <v>90</v>
      </c>
      <c r="BA28" s="18">
        <v>84</v>
      </c>
      <c r="BB28" s="18">
        <v>-6.666666666666667</v>
      </c>
      <c r="BC28" s="18">
        <v>90</v>
      </c>
      <c r="BD28" s="18">
        <v>77</v>
      </c>
      <c r="BE28" s="18">
        <v>-14.444444444444443</v>
      </c>
      <c r="BF28" s="18">
        <v>100</v>
      </c>
      <c r="BG28" s="18">
        <v>75</v>
      </c>
      <c r="BH28" s="18">
        <v>-25</v>
      </c>
      <c r="BI28" s="18">
        <v>100</v>
      </c>
      <c r="BJ28" s="18">
        <v>92</v>
      </c>
      <c r="BK28" s="18">
        <v>-8</v>
      </c>
      <c r="BL28" s="18">
        <v>100</v>
      </c>
      <c r="BM28" s="18">
        <v>93</v>
      </c>
      <c r="BN28" s="18">
        <v>-7.000000000000001</v>
      </c>
      <c r="BO28" s="18">
        <v>100</v>
      </c>
      <c r="BP28" s="18">
        <v>92</v>
      </c>
      <c r="BQ28" s="18">
        <v>-8</v>
      </c>
      <c r="BR28" s="18">
        <v>95</v>
      </c>
      <c r="BS28" s="18">
        <v>94</v>
      </c>
      <c r="BT28" s="18">
        <v>-1.0526315789473684</v>
      </c>
      <c r="BU28" s="18">
        <v>100</v>
      </c>
      <c r="BV28" s="18">
        <v>14</v>
      </c>
      <c r="BW28" s="18">
        <v>-86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18</v>
      </c>
      <c r="F29" s="18">
        <v>-30.76923076923077</v>
      </c>
      <c r="G29" s="18">
        <v>26</v>
      </c>
      <c r="H29" s="18">
        <v>17</v>
      </c>
      <c r="I29" s="18">
        <v>-34.61538461538461</v>
      </c>
      <c r="J29" s="18">
        <v>26</v>
      </c>
      <c r="K29" s="18">
        <v>16</v>
      </c>
      <c r="L29" s="18">
        <v>-38.46153846153847</v>
      </c>
      <c r="M29" s="18">
        <v>26</v>
      </c>
      <c r="N29" s="18">
        <v>16</v>
      </c>
      <c r="O29" s="18">
        <v>-38.46153846153847</v>
      </c>
      <c r="P29" s="18">
        <v>26</v>
      </c>
      <c r="Q29" s="18">
        <v>16</v>
      </c>
      <c r="R29" s="18">
        <v>-38.46153846153847</v>
      </c>
      <c r="S29" s="18">
        <v>26</v>
      </c>
      <c r="T29" s="18">
        <v>16</v>
      </c>
      <c r="U29" s="18">
        <v>-38.46153846153847</v>
      </c>
      <c r="V29" s="20">
        <v>42</v>
      </c>
      <c r="W29" s="18">
        <v>15</v>
      </c>
      <c r="X29" s="18">
        <v>-64.28571428571429</v>
      </c>
      <c r="Y29" s="18">
        <v>42</v>
      </c>
      <c r="Z29" s="18">
        <v>15</v>
      </c>
      <c r="AA29" s="18">
        <v>-64.28571428571429</v>
      </c>
      <c r="AB29" s="18">
        <v>42</v>
      </c>
      <c r="AC29" s="18">
        <v>15</v>
      </c>
      <c r="AD29" s="18">
        <v>-64.28571428571429</v>
      </c>
      <c r="AE29" s="18">
        <v>42</v>
      </c>
      <c r="AF29" s="18">
        <v>15</v>
      </c>
      <c r="AG29" s="18">
        <v>-64.28571428571429</v>
      </c>
      <c r="AH29" s="18">
        <v>40</v>
      </c>
      <c r="AI29" s="18">
        <v>15</v>
      </c>
      <c r="AJ29" s="18">
        <v>-62.5</v>
      </c>
      <c r="AK29" s="18">
        <v>40</v>
      </c>
      <c r="AL29" s="18">
        <v>12</v>
      </c>
      <c r="AM29" s="18">
        <v>-70</v>
      </c>
      <c r="AN29" s="18">
        <v>40</v>
      </c>
      <c r="AO29" s="18">
        <v>11</v>
      </c>
      <c r="AP29" s="18">
        <v>-72.5</v>
      </c>
      <c r="AQ29" s="18">
        <v>40</v>
      </c>
      <c r="AR29" s="18">
        <v>11</v>
      </c>
      <c r="AS29" s="18">
        <v>-72.5</v>
      </c>
      <c r="AT29" s="18">
        <v>40</v>
      </c>
      <c r="AU29" s="18">
        <v>11</v>
      </c>
      <c r="AV29" s="18">
        <v>-72.5</v>
      </c>
      <c r="AW29" s="18">
        <v>40</v>
      </c>
      <c r="AX29" s="18">
        <v>13</v>
      </c>
      <c r="AY29" s="18">
        <v>-67.5</v>
      </c>
      <c r="AZ29" s="18">
        <v>40</v>
      </c>
      <c r="BA29" s="18">
        <v>13</v>
      </c>
      <c r="BB29" s="18">
        <v>-67.5</v>
      </c>
      <c r="BC29" s="18">
        <v>40</v>
      </c>
      <c r="BD29" s="18">
        <v>12</v>
      </c>
      <c r="BE29" s="18">
        <v>-70</v>
      </c>
      <c r="BF29" s="18">
        <v>30</v>
      </c>
      <c r="BG29" s="18">
        <v>13</v>
      </c>
      <c r="BH29" s="18">
        <v>-56.666666666666664</v>
      </c>
      <c r="BI29" s="18">
        <v>30</v>
      </c>
      <c r="BJ29" s="18">
        <v>12</v>
      </c>
      <c r="BK29" s="18">
        <v>-60</v>
      </c>
      <c r="BL29" s="18">
        <v>30</v>
      </c>
      <c r="BM29" s="18">
        <v>14</v>
      </c>
      <c r="BN29" s="18">
        <v>-53.333333333333336</v>
      </c>
      <c r="BO29" s="18">
        <v>30</v>
      </c>
      <c r="BP29" s="18">
        <v>14</v>
      </c>
      <c r="BQ29" s="18">
        <v>-53.333333333333336</v>
      </c>
      <c r="BR29" s="18">
        <v>26</v>
      </c>
      <c r="BS29" s="18">
        <v>14</v>
      </c>
      <c r="BT29" s="18">
        <v>-46.15384615384615</v>
      </c>
      <c r="BU29" s="18">
        <v>26</v>
      </c>
      <c r="BV29" s="18">
        <v>94</v>
      </c>
      <c r="BW29" s="18">
        <v>261.53846153846155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94</v>
      </c>
      <c r="F30" s="18">
        <v>25.333333333333336</v>
      </c>
      <c r="G30" s="18">
        <v>75</v>
      </c>
      <c r="H30" s="18">
        <v>94</v>
      </c>
      <c r="I30" s="18">
        <v>25.333333333333336</v>
      </c>
      <c r="J30" s="18">
        <v>75</v>
      </c>
      <c r="K30" s="18">
        <v>94</v>
      </c>
      <c r="L30" s="18">
        <v>25.333333333333336</v>
      </c>
      <c r="M30" s="18">
        <v>75</v>
      </c>
      <c r="N30" s="18">
        <v>94</v>
      </c>
      <c r="O30" s="18">
        <v>25.333333333333336</v>
      </c>
      <c r="P30" s="18">
        <v>75</v>
      </c>
      <c r="Q30" s="18">
        <v>94</v>
      </c>
      <c r="R30" s="18">
        <v>25.333333333333336</v>
      </c>
      <c r="S30" s="18">
        <v>75</v>
      </c>
      <c r="T30" s="18">
        <v>94</v>
      </c>
      <c r="U30" s="18">
        <v>25.333333333333336</v>
      </c>
      <c r="V30" s="20">
        <v>75</v>
      </c>
      <c r="W30" s="18">
        <v>94</v>
      </c>
      <c r="X30" s="18">
        <v>25.333333333333336</v>
      </c>
      <c r="Y30" s="18">
        <v>75</v>
      </c>
      <c r="Z30" s="18">
        <v>94</v>
      </c>
      <c r="AA30" s="18">
        <v>25.333333333333336</v>
      </c>
      <c r="AB30" s="18">
        <v>75</v>
      </c>
      <c r="AC30" s="18">
        <v>94</v>
      </c>
      <c r="AD30" s="18">
        <v>25.333333333333336</v>
      </c>
      <c r="AE30" s="18">
        <v>75</v>
      </c>
      <c r="AF30" s="18">
        <v>95</v>
      </c>
      <c r="AG30" s="18">
        <v>26.666666666666668</v>
      </c>
      <c r="AH30" s="18">
        <v>40</v>
      </c>
      <c r="AI30" s="18">
        <v>95</v>
      </c>
      <c r="AJ30" s="18">
        <v>137.5</v>
      </c>
      <c r="AK30" s="18">
        <v>40</v>
      </c>
      <c r="AL30" s="18">
        <v>95</v>
      </c>
      <c r="AM30" s="18">
        <v>137.5</v>
      </c>
      <c r="AN30" s="18">
        <v>40</v>
      </c>
      <c r="AO30" s="18">
        <v>95</v>
      </c>
      <c r="AP30" s="18">
        <v>137.5</v>
      </c>
      <c r="AQ30" s="18">
        <v>40</v>
      </c>
      <c r="AR30" s="18">
        <v>97</v>
      </c>
      <c r="AS30" s="18">
        <v>142.5</v>
      </c>
      <c r="AT30" s="18">
        <v>40</v>
      </c>
      <c r="AU30" s="18">
        <v>95</v>
      </c>
      <c r="AV30" s="18">
        <v>137.5</v>
      </c>
      <c r="AW30" s="18">
        <v>40</v>
      </c>
      <c r="AX30" s="18">
        <v>97</v>
      </c>
      <c r="AY30" s="18">
        <v>142.5</v>
      </c>
      <c r="AZ30" s="18">
        <v>40</v>
      </c>
      <c r="BA30" s="18">
        <v>96</v>
      </c>
      <c r="BB30" s="18">
        <v>140</v>
      </c>
      <c r="BC30" s="18">
        <v>40</v>
      </c>
      <c r="BD30" s="18">
        <v>96</v>
      </c>
      <c r="BE30" s="18">
        <v>140</v>
      </c>
      <c r="BF30" s="18">
        <v>40</v>
      </c>
      <c r="BG30" s="18">
        <v>96</v>
      </c>
      <c r="BH30" s="18">
        <v>140</v>
      </c>
      <c r="BI30" s="18">
        <v>40</v>
      </c>
      <c r="BJ30" s="18">
        <v>96</v>
      </c>
      <c r="BK30" s="18">
        <v>140</v>
      </c>
      <c r="BL30" s="18">
        <v>40</v>
      </c>
      <c r="BM30" s="18">
        <v>96</v>
      </c>
      <c r="BN30" s="18">
        <v>140</v>
      </c>
      <c r="BO30" s="18">
        <v>40</v>
      </c>
      <c r="BP30" s="18">
        <v>96</v>
      </c>
      <c r="BQ30" s="18">
        <v>140</v>
      </c>
      <c r="BR30" s="18">
        <v>70</v>
      </c>
      <c r="BS30" s="18">
        <v>96</v>
      </c>
      <c r="BT30" s="18">
        <v>37.142857142857146</v>
      </c>
      <c r="BU30" s="18">
        <v>75</v>
      </c>
      <c r="BV30" s="18">
        <v>143</v>
      </c>
      <c r="BW30" s="18">
        <v>90.66666666666666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13</v>
      </c>
      <c r="F31" s="18">
        <v>-35</v>
      </c>
      <c r="G31" s="18">
        <v>20</v>
      </c>
      <c r="H31" s="18">
        <v>13</v>
      </c>
      <c r="I31" s="18">
        <v>-35</v>
      </c>
      <c r="J31" s="18">
        <v>20</v>
      </c>
      <c r="K31" s="18">
        <v>13</v>
      </c>
      <c r="L31" s="18">
        <v>-35</v>
      </c>
      <c r="M31" s="18">
        <v>20</v>
      </c>
      <c r="N31" s="18">
        <v>16</v>
      </c>
      <c r="O31" s="18">
        <v>-20</v>
      </c>
      <c r="P31" s="18">
        <v>20</v>
      </c>
      <c r="Q31" s="18">
        <v>18</v>
      </c>
      <c r="R31" s="18">
        <v>-10</v>
      </c>
      <c r="S31" s="18">
        <v>20</v>
      </c>
      <c r="T31" s="18">
        <v>23</v>
      </c>
      <c r="U31" s="18">
        <v>15</v>
      </c>
      <c r="V31" s="20">
        <v>10</v>
      </c>
      <c r="W31" s="18">
        <v>25</v>
      </c>
      <c r="X31" s="18">
        <v>150</v>
      </c>
      <c r="Y31" s="18">
        <v>10</v>
      </c>
      <c r="Z31" s="18">
        <v>21</v>
      </c>
      <c r="AA31" s="18">
        <v>110.00000000000001</v>
      </c>
      <c r="AB31" s="18">
        <v>10</v>
      </c>
      <c r="AC31" s="18">
        <v>16</v>
      </c>
      <c r="AD31" s="18">
        <v>60</v>
      </c>
      <c r="AE31" s="18">
        <v>10</v>
      </c>
      <c r="AF31" s="18">
        <v>22</v>
      </c>
      <c r="AG31" s="18">
        <v>120</v>
      </c>
      <c r="AH31" s="18">
        <v>15</v>
      </c>
      <c r="AI31" s="18">
        <v>23</v>
      </c>
      <c r="AJ31" s="18">
        <v>53.333333333333336</v>
      </c>
      <c r="AK31" s="18">
        <v>15</v>
      </c>
      <c r="AL31" s="18">
        <v>15</v>
      </c>
      <c r="AM31" s="18">
        <v>0</v>
      </c>
      <c r="AN31" s="18">
        <v>15</v>
      </c>
      <c r="AO31" s="18">
        <v>12</v>
      </c>
      <c r="AP31" s="18">
        <v>-20</v>
      </c>
      <c r="AQ31" s="18">
        <v>15</v>
      </c>
      <c r="AR31" s="18">
        <v>5</v>
      </c>
      <c r="AS31" s="18">
        <v>-66.66666666666666</v>
      </c>
      <c r="AT31" s="18">
        <v>15</v>
      </c>
      <c r="AU31" s="18">
        <v>7</v>
      </c>
      <c r="AV31" s="18">
        <v>-53.333333333333336</v>
      </c>
      <c r="AW31" s="18">
        <v>15</v>
      </c>
      <c r="AX31" s="18">
        <v>11</v>
      </c>
      <c r="AY31" s="18">
        <v>-26.666666666666668</v>
      </c>
      <c r="AZ31" s="18">
        <v>15</v>
      </c>
      <c r="BA31" s="18">
        <v>14</v>
      </c>
      <c r="BB31" s="18">
        <v>-6.666666666666667</v>
      </c>
      <c r="BC31" s="18">
        <v>15</v>
      </c>
      <c r="BD31" s="18">
        <v>14</v>
      </c>
      <c r="BE31" s="18">
        <v>-6.666666666666667</v>
      </c>
      <c r="BF31" s="18">
        <v>10</v>
      </c>
      <c r="BG31" s="18">
        <v>13</v>
      </c>
      <c r="BH31" s="18">
        <v>30</v>
      </c>
      <c r="BI31" s="18">
        <v>10</v>
      </c>
      <c r="BJ31" s="18">
        <v>14</v>
      </c>
      <c r="BK31" s="18">
        <v>40</v>
      </c>
      <c r="BL31" s="18">
        <v>10</v>
      </c>
      <c r="BM31" s="18">
        <v>13</v>
      </c>
      <c r="BN31" s="18">
        <v>30</v>
      </c>
      <c r="BO31" s="18">
        <v>10</v>
      </c>
      <c r="BP31" s="18">
        <v>15</v>
      </c>
      <c r="BQ31" s="18">
        <v>50</v>
      </c>
      <c r="BR31" s="18">
        <v>20</v>
      </c>
      <c r="BS31" s="18">
        <v>14</v>
      </c>
      <c r="BT31" s="18">
        <v>-30</v>
      </c>
      <c r="BU31" s="18">
        <v>20</v>
      </c>
      <c r="BV31" s="18">
        <v>69</v>
      </c>
      <c r="BW31" s="18">
        <v>245.00000000000003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91</v>
      </c>
      <c r="F32" s="18">
        <v>1.1111111111111112</v>
      </c>
      <c r="G32" s="18">
        <v>90</v>
      </c>
      <c r="H32" s="18">
        <v>88</v>
      </c>
      <c r="I32" s="18">
        <v>-2.2222222222222223</v>
      </c>
      <c r="J32" s="18">
        <v>90</v>
      </c>
      <c r="K32" s="18">
        <v>82</v>
      </c>
      <c r="L32" s="18">
        <v>-8.88888888888889</v>
      </c>
      <c r="M32" s="18">
        <v>90</v>
      </c>
      <c r="N32" s="18">
        <v>91</v>
      </c>
      <c r="O32" s="18">
        <v>1.1111111111111112</v>
      </c>
      <c r="P32" s="18">
        <v>90</v>
      </c>
      <c r="Q32" s="18">
        <v>90</v>
      </c>
      <c r="R32" s="18">
        <v>0</v>
      </c>
      <c r="S32" s="18">
        <v>90</v>
      </c>
      <c r="T32" s="18">
        <v>92</v>
      </c>
      <c r="U32" s="18">
        <v>2.2222222222222223</v>
      </c>
      <c r="V32" s="20">
        <v>80</v>
      </c>
      <c r="W32" s="18">
        <v>83</v>
      </c>
      <c r="X32" s="18">
        <v>3.75</v>
      </c>
      <c r="Y32" s="18">
        <v>80</v>
      </c>
      <c r="Z32" s="18">
        <v>81</v>
      </c>
      <c r="AA32" s="18">
        <v>1.25</v>
      </c>
      <c r="AB32" s="18">
        <v>80</v>
      </c>
      <c r="AC32" s="18">
        <v>83</v>
      </c>
      <c r="AD32" s="18">
        <v>3.75</v>
      </c>
      <c r="AE32" s="18">
        <v>80</v>
      </c>
      <c r="AF32" s="18">
        <v>83</v>
      </c>
      <c r="AG32" s="18">
        <v>3.75</v>
      </c>
      <c r="AH32" s="18">
        <v>90</v>
      </c>
      <c r="AI32" s="18">
        <v>90</v>
      </c>
      <c r="AJ32" s="18">
        <v>0</v>
      </c>
      <c r="AK32" s="18">
        <v>90</v>
      </c>
      <c r="AL32" s="18">
        <v>89</v>
      </c>
      <c r="AM32" s="18">
        <v>-1.1111111111111112</v>
      </c>
      <c r="AN32" s="18">
        <v>90</v>
      </c>
      <c r="AO32" s="18">
        <v>93</v>
      </c>
      <c r="AP32" s="18">
        <v>3.3333333333333335</v>
      </c>
      <c r="AQ32" s="18">
        <v>90</v>
      </c>
      <c r="AR32" s="18">
        <v>88</v>
      </c>
      <c r="AS32" s="18">
        <v>-2.2222222222222223</v>
      </c>
      <c r="AT32" s="18">
        <v>90</v>
      </c>
      <c r="AU32" s="18">
        <v>76</v>
      </c>
      <c r="AV32" s="18">
        <v>-15.555555555555555</v>
      </c>
      <c r="AW32" s="18">
        <v>90</v>
      </c>
      <c r="AX32" s="18">
        <v>72</v>
      </c>
      <c r="AY32" s="18">
        <v>-20</v>
      </c>
      <c r="AZ32" s="18">
        <v>90</v>
      </c>
      <c r="BA32" s="18">
        <v>77</v>
      </c>
      <c r="BB32" s="18">
        <v>-14.444444444444443</v>
      </c>
      <c r="BC32" s="18">
        <v>90</v>
      </c>
      <c r="BD32" s="18">
        <v>73</v>
      </c>
      <c r="BE32" s="18">
        <v>-18.88888888888889</v>
      </c>
      <c r="BF32" s="18">
        <v>80</v>
      </c>
      <c r="BG32" s="18">
        <v>60</v>
      </c>
      <c r="BH32" s="18">
        <v>-25</v>
      </c>
      <c r="BI32" s="18">
        <v>80</v>
      </c>
      <c r="BJ32" s="18">
        <v>66</v>
      </c>
      <c r="BK32" s="18">
        <v>-17.5</v>
      </c>
      <c r="BL32" s="18">
        <v>80</v>
      </c>
      <c r="BM32" s="18">
        <v>67</v>
      </c>
      <c r="BN32" s="18">
        <v>-16.25</v>
      </c>
      <c r="BO32" s="18">
        <v>80</v>
      </c>
      <c r="BP32" s="18">
        <v>69</v>
      </c>
      <c r="BQ32" s="18">
        <v>-13.750000000000002</v>
      </c>
      <c r="BR32" s="18">
        <v>85</v>
      </c>
      <c r="BS32" s="18">
        <v>75</v>
      </c>
      <c r="BT32" s="18">
        <v>-11.76470588235294</v>
      </c>
      <c r="BU32" s="18">
        <v>90</v>
      </c>
      <c r="BV32" s="18">
        <v>44</v>
      </c>
      <c r="BW32" s="18">
        <v>-51.11111111111111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59</v>
      </c>
      <c r="F33" s="18">
        <v>18</v>
      </c>
      <c r="G33" s="18">
        <v>50</v>
      </c>
      <c r="H33" s="18">
        <v>53</v>
      </c>
      <c r="I33" s="18">
        <v>6</v>
      </c>
      <c r="J33" s="18">
        <v>50</v>
      </c>
      <c r="K33" s="18">
        <v>60</v>
      </c>
      <c r="L33" s="18">
        <v>20</v>
      </c>
      <c r="M33" s="18">
        <v>50</v>
      </c>
      <c r="N33" s="18">
        <v>57</v>
      </c>
      <c r="O33" s="18">
        <v>14.000000000000002</v>
      </c>
      <c r="P33" s="18">
        <v>50</v>
      </c>
      <c r="Q33" s="18">
        <v>54</v>
      </c>
      <c r="R33" s="18">
        <v>8</v>
      </c>
      <c r="S33" s="18">
        <v>50</v>
      </c>
      <c r="T33" s="18">
        <v>53</v>
      </c>
      <c r="U33" s="18">
        <v>6</v>
      </c>
      <c r="V33" s="20">
        <v>55</v>
      </c>
      <c r="W33" s="18">
        <v>58</v>
      </c>
      <c r="X33" s="18">
        <v>5.454545454545454</v>
      </c>
      <c r="Y33" s="18">
        <v>55</v>
      </c>
      <c r="Z33" s="18">
        <v>63</v>
      </c>
      <c r="AA33" s="18">
        <v>14.545454545454545</v>
      </c>
      <c r="AB33" s="18">
        <v>55</v>
      </c>
      <c r="AC33" s="18">
        <v>67</v>
      </c>
      <c r="AD33" s="18">
        <v>21.818181818181817</v>
      </c>
      <c r="AE33" s="18">
        <v>55</v>
      </c>
      <c r="AF33" s="18">
        <v>69</v>
      </c>
      <c r="AG33" s="18">
        <v>25.454545454545453</v>
      </c>
      <c r="AH33" s="18">
        <v>55</v>
      </c>
      <c r="AI33" s="18">
        <v>64</v>
      </c>
      <c r="AJ33" s="18">
        <v>16.363636363636363</v>
      </c>
      <c r="AK33" s="18">
        <v>55</v>
      </c>
      <c r="AL33" s="18">
        <v>65</v>
      </c>
      <c r="AM33" s="18">
        <v>18.181818181818183</v>
      </c>
      <c r="AN33" s="18">
        <v>55</v>
      </c>
      <c r="AO33" s="18">
        <v>64</v>
      </c>
      <c r="AP33" s="18">
        <v>16.363636363636363</v>
      </c>
      <c r="AQ33" s="18">
        <v>55</v>
      </c>
      <c r="AR33" s="18">
        <v>56</v>
      </c>
      <c r="AS33" s="18">
        <v>1.8181818181818181</v>
      </c>
      <c r="AT33" s="18">
        <v>55</v>
      </c>
      <c r="AU33" s="18">
        <v>58</v>
      </c>
      <c r="AV33" s="18">
        <v>5.454545454545454</v>
      </c>
      <c r="AW33" s="18">
        <v>55</v>
      </c>
      <c r="AX33" s="18">
        <v>55</v>
      </c>
      <c r="AY33" s="18">
        <v>0</v>
      </c>
      <c r="AZ33" s="18">
        <v>55</v>
      </c>
      <c r="BA33" s="18">
        <v>42</v>
      </c>
      <c r="BB33" s="18">
        <v>-23.636363636363637</v>
      </c>
      <c r="BC33" s="18">
        <v>55</v>
      </c>
      <c r="BD33" s="18">
        <v>38</v>
      </c>
      <c r="BE33" s="18">
        <v>-30.909090909090907</v>
      </c>
      <c r="BF33" s="18">
        <v>50</v>
      </c>
      <c r="BG33" s="18">
        <v>41</v>
      </c>
      <c r="BH33" s="18">
        <v>-18</v>
      </c>
      <c r="BI33" s="18">
        <v>50</v>
      </c>
      <c r="BJ33" s="18">
        <v>48</v>
      </c>
      <c r="BK33" s="18">
        <v>-4</v>
      </c>
      <c r="BL33" s="18">
        <v>50</v>
      </c>
      <c r="BM33" s="18">
        <v>50</v>
      </c>
      <c r="BN33" s="18">
        <v>0</v>
      </c>
      <c r="BO33" s="18">
        <v>50</v>
      </c>
      <c r="BP33" s="18">
        <v>49</v>
      </c>
      <c r="BQ33" s="18">
        <v>-2</v>
      </c>
      <c r="BR33" s="18">
        <v>50</v>
      </c>
      <c r="BS33" s="18">
        <v>45</v>
      </c>
      <c r="BT33" s="18">
        <v>-10</v>
      </c>
      <c r="BU33" s="18">
        <v>50</v>
      </c>
      <c r="BV33" s="18">
        <v>0</v>
      </c>
      <c r="BW33" s="18">
        <v>-100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</v>
      </c>
      <c r="F34" s="18">
        <v>-100</v>
      </c>
      <c r="G34" s="28">
        <v>1</v>
      </c>
      <c r="H34" s="28">
        <v>0</v>
      </c>
      <c r="I34" s="18">
        <v>-100</v>
      </c>
      <c r="J34" s="28">
        <v>1</v>
      </c>
      <c r="K34" s="28">
        <v>0</v>
      </c>
      <c r="L34" s="18">
        <v>-100</v>
      </c>
      <c r="M34" s="28">
        <v>1</v>
      </c>
      <c r="N34" s="28">
        <v>0.2</v>
      </c>
      <c r="O34" s="18">
        <v>-80</v>
      </c>
      <c r="P34" s="28">
        <v>1</v>
      </c>
      <c r="Q34" s="28">
        <v>0</v>
      </c>
      <c r="R34" s="18">
        <v>-100</v>
      </c>
      <c r="S34" s="28">
        <v>1</v>
      </c>
      <c r="T34" s="28">
        <v>1</v>
      </c>
      <c r="U34" s="18">
        <v>0</v>
      </c>
      <c r="V34" s="29">
        <v>3</v>
      </c>
      <c r="W34" s="28">
        <v>1</v>
      </c>
      <c r="X34" s="18">
        <v>-66.66666666666666</v>
      </c>
      <c r="Y34" s="28">
        <v>3</v>
      </c>
      <c r="Z34" s="28">
        <v>0</v>
      </c>
      <c r="AA34" s="18">
        <v>-100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2</v>
      </c>
      <c r="AJ34" s="18">
        <v>-33.33333333333333</v>
      </c>
      <c r="AK34" s="28">
        <v>3</v>
      </c>
      <c r="AL34" s="28">
        <v>2</v>
      </c>
      <c r="AM34" s="18">
        <v>-33.33333333333333</v>
      </c>
      <c r="AN34" s="28">
        <v>1</v>
      </c>
      <c r="AO34" s="28">
        <v>0.4</v>
      </c>
      <c r="AP34" s="18">
        <v>-60</v>
      </c>
      <c r="AQ34" s="28">
        <v>1</v>
      </c>
      <c r="AR34" s="28">
        <v>0.4</v>
      </c>
      <c r="AS34" s="18">
        <v>-60</v>
      </c>
      <c r="AT34" s="28">
        <v>1</v>
      </c>
      <c r="AU34" s="28">
        <v>0.4</v>
      </c>
      <c r="AV34" s="18">
        <v>-60</v>
      </c>
      <c r="AW34" s="28">
        <v>1</v>
      </c>
      <c r="AX34" s="28">
        <v>0.4</v>
      </c>
      <c r="AY34" s="18">
        <v>-60</v>
      </c>
      <c r="AZ34" s="28">
        <v>1</v>
      </c>
      <c r="BA34" s="28">
        <v>0.4</v>
      </c>
      <c r="BB34" s="18">
        <v>-60</v>
      </c>
      <c r="BC34" s="28">
        <v>1</v>
      </c>
      <c r="BD34" s="28">
        <v>0.4</v>
      </c>
      <c r="BE34" s="18">
        <v>-60</v>
      </c>
      <c r="BF34" s="28">
        <v>1</v>
      </c>
      <c r="BG34" s="28">
        <v>0.4</v>
      </c>
      <c r="BH34" s="18">
        <v>-60</v>
      </c>
      <c r="BI34" s="28">
        <v>1</v>
      </c>
      <c r="BJ34" s="28">
        <v>0.4</v>
      </c>
      <c r="BK34" s="18">
        <v>-60</v>
      </c>
      <c r="BL34" s="28">
        <v>1</v>
      </c>
      <c r="BM34" s="28">
        <v>0.4</v>
      </c>
      <c r="BN34" s="18">
        <v>-60</v>
      </c>
      <c r="BO34" s="28">
        <v>1</v>
      </c>
      <c r="BP34" s="28">
        <v>0.4</v>
      </c>
      <c r="BQ34" s="18">
        <v>-60</v>
      </c>
      <c r="BR34" s="28">
        <v>1</v>
      </c>
      <c r="BS34" s="28">
        <v>0.4</v>
      </c>
      <c r="BT34" s="18">
        <v>-60</v>
      </c>
      <c r="BU34" s="28">
        <v>1</v>
      </c>
      <c r="BV34" s="28">
        <v>4</v>
      </c>
      <c r="BW34" s="18">
        <v>300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547</v>
      </c>
      <c r="F35" s="32">
        <v>-9.735973597359736</v>
      </c>
      <c r="G35" s="32">
        <v>606</v>
      </c>
      <c r="H35" s="32">
        <v>536</v>
      </c>
      <c r="I35" s="32">
        <v>-11.55115511551155</v>
      </c>
      <c r="J35" s="32">
        <v>606</v>
      </c>
      <c r="K35" s="32">
        <v>529</v>
      </c>
      <c r="L35" s="32">
        <v>-12.706270627062707</v>
      </c>
      <c r="M35" s="32">
        <v>606</v>
      </c>
      <c r="N35" s="32">
        <v>547</v>
      </c>
      <c r="O35" s="32">
        <v>-9.735973597359736</v>
      </c>
      <c r="P35" s="32">
        <v>606</v>
      </c>
      <c r="Q35" s="32">
        <v>540</v>
      </c>
      <c r="R35" s="32">
        <v>-10.891089108910892</v>
      </c>
      <c r="S35" s="32">
        <v>606</v>
      </c>
      <c r="T35" s="32">
        <v>545</v>
      </c>
      <c r="U35" s="32">
        <v>-10.066006600660065</v>
      </c>
      <c r="V35" s="32">
        <v>542</v>
      </c>
      <c r="W35" s="32">
        <v>528</v>
      </c>
      <c r="X35" s="32">
        <v>-2.5830258302583027</v>
      </c>
      <c r="Y35" s="32">
        <v>542</v>
      </c>
      <c r="Z35" s="32">
        <v>527</v>
      </c>
      <c r="AA35" s="32">
        <v>-2.7675276752767526</v>
      </c>
      <c r="AB35" s="32">
        <v>542</v>
      </c>
      <c r="AC35" s="32">
        <v>533</v>
      </c>
      <c r="AD35" s="32">
        <v>-1.6605166051660518</v>
      </c>
      <c r="AE35" s="32">
        <v>542</v>
      </c>
      <c r="AF35" s="32">
        <v>525</v>
      </c>
      <c r="AG35" s="32">
        <v>-3.136531365313653</v>
      </c>
      <c r="AH35" s="32">
        <v>530</v>
      </c>
      <c r="AI35" s="32">
        <v>551</v>
      </c>
      <c r="AJ35" s="32">
        <v>3.9622641509433962</v>
      </c>
      <c r="AK35" s="32">
        <v>530</v>
      </c>
      <c r="AL35" s="32">
        <v>528</v>
      </c>
      <c r="AM35" s="32">
        <v>-0.37735849056603776</v>
      </c>
      <c r="AN35" s="32">
        <v>530</v>
      </c>
      <c r="AO35" s="32">
        <v>550</v>
      </c>
      <c r="AP35" s="32">
        <v>3.7735849056603774</v>
      </c>
      <c r="AQ35" s="32">
        <v>530</v>
      </c>
      <c r="AR35" s="32">
        <v>535</v>
      </c>
      <c r="AS35" s="32">
        <v>0.9433962264150944</v>
      </c>
      <c r="AT35" s="32">
        <v>530</v>
      </c>
      <c r="AU35" s="32">
        <v>522</v>
      </c>
      <c r="AV35" s="32">
        <v>-1.509433962264151</v>
      </c>
      <c r="AW35" s="32">
        <v>530</v>
      </c>
      <c r="AX35" s="32">
        <v>494</v>
      </c>
      <c r="AY35" s="32">
        <v>-6.7924528301886795</v>
      </c>
      <c r="AZ35" s="32">
        <v>530</v>
      </c>
      <c r="BA35" s="32">
        <v>484</v>
      </c>
      <c r="BB35" s="32">
        <v>-8.679245283018867</v>
      </c>
      <c r="BC35" s="32">
        <v>530</v>
      </c>
      <c r="BD35" s="32">
        <v>460</v>
      </c>
      <c r="BE35" s="32">
        <v>-13.20754716981132</v>
      </c>
      <c r="BF35" s="32">
        <v>490</v>
      </c>
      <c r="BG35" s="32">
        <v>420</v>
      </c>
      <c r="BH35" s="32">
        <v>-14.285714285714285</v>
      </c>
      <c r="BI35" s="32">
        <v>490</v>
      </c>
      <c r="BJ35" s="32">
        <v>484</v>
      </c>
      <c r="BK35" s="32">
        <v>-1.2244897959183674</v>
      </c>
      <c r="BL35" s="32">
        <v>490</v>
      </c>
      <c r="BM35" s="32">
        <v>491</v>
      </c>
      <c r="BN35" s="32">
        <v>0.20408163265306123</v>
      </c>
      <c r="BO35" s="32">
        <v>490</v>
      </c>
      <c r="BP35" s="32">
        <v>492</v>
      </c>
      <c r="BQ35" s="32">
        <v>0.40816326530612246</v>
      </c>
      <c r="BR35" s="32">
        <v>581</v>
      </c>
      <c r="BS35" s="32">
        <v>507</v>
      </c>
      <c r="BT35" s="32">
        <v>-12.736660929432015</v>
      </c>
      <c r="BU35" s="32">
        <v>606</v>
      </c>
      <c r="BV35" s="32">
        <v>494</v>
      </c>
      <c r="BW35" s="32">
        <v>-18.48184818481848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95</v>
      </c>
      <c r="F36" s="18">
        <v>-29.629629629629626</v>
      </c>
      <c r="G36" s="18">
        <v>135</v>
      </c>
      <c r="H36" s="18">
        <v>94</v>
      </c>
      <c r="I36" s="18">
        <v>-30.37037037037037</v>
      </c>
      <c r="J36" s="18">
        <v>135</v>
      </c>
      <c r="K36" s="18">
        <v>91</v>
      </c>
      <c r="L36" s="18">
        <v>-32.592592592592595</v>
      </c>
      <c r="M36" s="18">
        <v>135</v>
      </c>
      <c r="N36" s="18">
        <v>94</v>
      </c>
      <c r="O36" s="18">
        <v>-30.37037037037037</v>
      </c>
      <c r="P36" s="18">
        <v>135</v>
      </c>
      <c r="Q36" s="18">
        <v>89</v>
      </c>
      <c r="R36" s="18">
        <v>-34.074074074074076</v>
      </c>
      <c r="S36" s="18">
        <v>135</v>
      </c>
      <c r="T36" s="18">
        <v>74</v>
      </c>
      <c r="U36" s="18">
        <v>-45.18518518518518</v>
      </c>
      <c r="V36" s="20">
        <v>90</v>
      </c>
      <c r="W36" s="18">
        <v>67</v>
      </c>
      <c r="X36" s="18">
        <v>-25.555555555555554</v>
      </c>
      <c r="Y36" s="18">
        <v>90</v>
      </c>
      <c r="Z36" s="18">
        <v>56</v>
      </c>
      <c r="AA36" s="18">
        <v>-37.77777777777778</v>
      </c>
      <c r="AB36" s="18">
        <v>90</v>
      </c>
      <c r="AC36" s="18">
        <v>58</v>
      </c>
      <c r="AD36" s="18">
        <v>-35.55555555555556</v>
      </c>
      <c r="AE36" s="18">
        <v>90</v>
      </c>
      <c r="AF36" s="18">
        <v>92</v>
      </c>
      <c r="AG36" s="18">
        <v>2.2222222222222223</v>
      </c>
      <c r="AH36" s="18">
        <v>100</v>
      </c>
      <c r="AI36" s="18">
        <v>126</v>
      </c>
      <c r="AJ36" s="18">
        <v>26</v>
      </c>
      <c r="AK36" s="18">
        <v>100</v>
      </c>
      <c r="AL36" s="18">
        <v>128</v>
      </c>
      <c r="AM36" s="18">
        <v>28.000000000000004</v>
      </c>
      <c r="AN36" s="18">
        <v>100</v>
      </c>
      <c r="AO36" s="18">
        <v>134</v>
      </c>
      <c r="AP36" s="18">
        <v>34</v>
      </c>
      <c r="AQ36" s="18">
        <v>100</v>
      </c>
      <c r="AR36" s="18">
        <v>142</v>
      </c>
      <c r="AS36" s="18">
        <v>42</v>
      </c>
      <c r="AT36" s="18">
        <v>100</v>
      </c>
      <c r="AU36" s="18">
        <v>153</v>
      </c>
      <c r="AV36" s="18">
        <v>53</v>
      </c>
      <c r="AW36" s="18">
        <v>100</v>
      </c>
      <c r="AX36" s="18">
        <v>131</v>
      </c>
      <c r="AY36" s="18">
        <v>31</v>
      </c>
      <c r="AZ36" s="18">
        <v>100</v>
      </c>
      <c r="BA36" s="18">
        <v>128</v>
      </c>
      <c r="BB36" s="18">
        <v>28.000000000000004</v>
      </c>
      <c r="BC36" s="18">
        <v>100</v>
      </c>
      <c r="BD36" s="18">
        <v>106</v>
      </c>
      <c r="BE36" s="18">
        <v>6</v>
      </c>
      <c r="BF36" s="18">
        <v>80</v>
      </c>
      <c r="BG36" s="18">
        <v>74</v>
      </c>
      <c r="BH36" s="18">
        <v>-7.5</v>
      </c>
      <c r="BI36" s="18">
        <v>80</v>
      </c>
      <c r="BJ36" s="18">
        <v>97</v>
      </c>
      <c r="BK36" s="18">
        <v>21.25</v>
      </c>
      <c r="BL36" s="18">
        <v>80</v>
      </c>
      <c r="BM36" s="18">
        <v>91</v>
      </c>
      <c r="BN36" s="18">
        <v>13.750000000000002</v>
      </c>
      <c r="BO36" s="18">
        <v>80</v>
      </c>
      <c r="BP36" s="18">
        <v>89</v>
      </c>
      <c r="BQ36" s="18">
        <v>11.25</v>
      </c>
      <c r="BR36" s="18">
        <v>125</v>
      </c>
      <c r="BS36" s="18">
        <v>100</v>
      </c>
      <c r="BT36" s="18">
        <v>-20</v>
      </c>
      <c r="BU36" s="18">
        <v>135</v>
      </c>
      <c r="BV36" s="18">
        <v>120</v>
      </c>
      <c r="BW36" s="18">
        <v>-11.11111111111111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53</v>
      </c>
      <c r="F37" s="18">
        <v>-53.91304347826087</v>
      </c>
      <c r="G37" s="18">
        <v>115</v>
      </c>
      <c r="H37" s="18">
        <v>59</v>
      </c>
      <c r="I37" s="18">
        <v>-48.69565217391305</v>
      </c>
      <c r="J37" s="18">
        <v>115</v>
      </c>
      <c r="K37" s="18">
        <v>60</v>
      </c>
      <c r="L37" s="18">
        <v>-47.82608695652174</v>
      </c>
      <c r="M37" s="18">
        <v>115</v>
      </c>
      <c r="N37" s="18">
        <v>62</v>
      </c>
      <c r="O37" s="18">
        <v>-46.08695652173913</v>
      </c>
      <c r="P37" s="18">
        <v>115</v>
      </c>
      <c r="Q37" s="18">
        <v>63</v>
      </c>
      <c r="R37" s="18">
        <v>-45.21739130434783</v>
      </c>
      <c r="S37" s="18">
        <v>115</v>
      </c>
      <c r="T37" s="18">
        <v>51</v>
      </c>
      <c r="U37" s="18">
        <v>-55.65217391304348</v>
      </c>
      <c r="V37" s="20">
        <v>75</v>
      </c>
      <c r="W37" s="18">
        <v>61</v>
      </c>
      <c r="X37" s="18">
        <v>-18.666666666666668</v>
      </c>
      <c r="Y37" s="18">
        <v>75</v>
      </c>
      <c r="Z37" s="18">
        <v>92</v>
      </c>
      <c r="AA37" s="18">
        <v>22.666666666666664</v>
      </c>
      <c r="AB37" s="18">
        <v>75</v>
      </c>
      <c r="AC37" s="18">
        <v>50</v>
      </c>
      <c r="AD37" s="18">
        <v>-33.33333333333333</v>
      </c>
      <c r="AE37" s="18">
        <v>75</v>
      </c>
      <c r="AF37" s="18">
        <v>47</v>
      </c>
      <c r="AG37" s="18">
        <v>-37.333333333333336</v>
      </c>
      <c r="AH37" s="18">
        <v>85</v>
      </c>
      <c r="AI37" s="18">
        <v>46</v>
      </c>
      <c r="AJ37" s="18">
        <v>-45.88235294117647</v>
      </c>
      <c r="AK37" s="18">
        <v>85</v>
      </c>
      <c r="AL37" s="18">
        <v>62</v>
      </c>
      <c r="AM37" s="18">
        <v>-27.058823529411764</v>
      </c>
      <c r="AN37" s="18">
        <v>85</v>
      </c>
      <c r="AO37" s="18">
        <v>48</v>
      </c>
      <c r="AP37" s="18">
        <v>-43.529411764705884</v>
      </c>
      <c r="AQ37" s="18">
        <v>85</v>
      </c>
      <c r="AR37" s="18">
        <v>67</v>
      </c>
      <c r="AS37" s="18">
        <v>-21.176470588235293</v>
      </c>
      <c r="AT37" s="18">
        <v>85</v>
      </c>
      <c r="AU37" s="18">
        <v>40</v>
      </c>
      <c r="AV37" s="18">
        <v>-52.94117647058824</v>
      </c>
      <c r="AW37" s="18">
        <v>85</v>
      </c>
      <c r="AX37" s="18">
        <v>51</v>
      </c>
      <c r="AY37" s="18">
        <v>-40</v>
      </c>
      <c r="AZ37" s="18">
        <v>85</v>
      </c>
      <c r="BA37" s="18">
        <v>61</v>
      </c>
      <c r="BB37" s="18">
        <v>-28.235294117647058</v>
      </c>
      <c r="BC37" s="18">
        <v>85</v>
      </c>
      <c r="BD37" s="18">
        <v>58</v>
      </c>
      <c r="BE37" s="18">
        <v>-31.76470588235294</v>
      </c>
      <c r="BF37" s="18">
        <v>65</v>
      </c>
      <c r="BG37" s="18">
        <v>44</v>
      </c>
      <c r="BH37" s="18">
        <v>-32.30769230769231</v>
      </c>
      <c r="BI37" s="18">
        <v>65</v>
      </c>
      <c r="BJ37" s="18">
        <v>52</v>
      </c>
      <c r="BK37" s="18">
        <v>-20</v>
      </c>
      <c r="BL37" s="18">
        <v>65</v>
      </c>
      <c r="BM37" s="18">
        <v>51</v>
      </c>
      <c r="BN37" s="18">
        <v>-21.53846153846154</v>
      </c>
      <c r="BO37" s="18">
        <v>65</v>
      </c>
      <c r="BP37" s="18">
        <v>54</v>
      </c>
      <c r="BQ37" s="18">
        <v>-16.923076923076923</v>
      </c>
      <c r="BR37" s="18">
        <v>110</v>
      </c>
      <c r="BS37" s="18">
        <v>57</v>
      </c>
      <c r="BT37" s="18">
        <v>-48.18181818181818</v>
      </c>
      <c r="BU37" s="18">
        <v>115</v>
      </c>
      <c r="BV37" s="18">
        <v>94</v>
      </c>
      <c r="BW37" s="18">
        <v>-18.26086956521739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142</v>
      </c>
      <c r="F38" s="18">
        <v>-11.25</v>
      </c>
      <c r="G38" s="18">
        <v>160</v>
      </c>
      <c r="H38" s="18">
        <v>143</v>
      </c>
      <c r="I38" s="18">
        <v>-10.625</v>
      </c>
      <c r="J38" s="18">
        <v>160</v>
      </c>
      <c r="K38" s="18">
        <v>123</v>
      </c>
      <c r="L38" s="18">
        <v>-23.125</v>
      </c>
      <c r="M38" s="18">
        <v>160</v>
      </c>
      <c r="N38" s="18">
        <v>147</v>
      </c>
      <c r="O38" s="18">
        <v>-8.125</v>
      </c>
      <c r="P38" s="18">
        <v>160</v>
      </c>
      <c r="Q38" s="18">
        <v>151</v>
      </c>
      <c r="R38" s="18">
        <v>-5.625</v>
      </c>
      <c r="S38" s="18">
        <v>160</v>
      </c>
      <c r="T38" s="18">
        <v>152</v>
      </c>
      <c r="U38" s="18">
        <v>-5</v>
      </c>
      <c r="V38" s="20">
        <v>125</v>
      </c>
      <c r="W38" s="18">
        <v>130</v>
      </c>
      <c r="X38" s="18">
        <v>4</v>
      </c>
      <c r="Y38" s="18">
        <v>125</v>
      </c>
      <c r="Z38" s="18">
        <v>104</v>
      </c>
      <c r="AA38" s="18">
        <v>-16.8</v>
      </c>
      <c r="AB38" s="18">
        <v>125</v>
      </c>
      <c r="AC38" s="18">
        <v>104</v>
      </c>
      <c r="AD38" s="18">
        <v>-16.8</v>
      </c>
      <c r="AE38" s="18">
        <v>125</v>
      </c>
      <c r="AF38" s="18">
        <v>110</v>
      </c>
      <c r="AG38" s="18">
        <v>-12</v>
      </c>
      <c r="AH38" s="18">
        <v>125</v>
      </c>
      <c r="AI38" s="18">
        <v>157</v>
      </c>
      <c r="AJ38" s="18">
        <v>25.6</v>
      </c>
      <c r="AK38" s="18">
        <v>125</v>
      </c>
      <c r="AL38" s="18">
        <v>140</v>
      </c>
      <c r="AM38" s="18">
        <v>12</v>
      </c>
      <c r="AN38" s="18">
        <v>125</v>
      </c>
      <c r="AO38" s="18">
        <v>144</v>
      </c>
      <c r="AP38" s="18">
        <v>15.2</v>
      </c>
      <c r="AQ38" s="18">
        <v>125</v>
      </c>
      <c r="AR38" s="18">
        <v>134</v>
      </c>
      <c r="AS38" s="18">
        <v>7.199999999999999</v>
      </c>
      <c r="AT38" s="18">
        <v>125</v>
      </c>
      <c r="AU38" s="18">
        <v>158</v>
      </c>
      <c r="AV38" s="18">
        <v>26.4</v>
      </c>
      <c r="AW38" s="18">
        <v>125</v>
      </c>
      <c r="AX38" s="18">
        <v>152</v>
      </c>
      <c r="AY38" s="18">
        <v>21.6</v>
      </c>
      <c r="AZ38" s="18">
        <v>125</v>
      </c>
      <c r="BA38" s="18">
        <v>135</v>
      </c>
      <c r="BB38" s="18">
        <v>8</v>
      </c>
      <c r="BC38" s="18">
        <v>125</v>
      </c>
      <c r="BD38" s="18">
        <v>129</v>
      </c>
      <c r="BE38" s="18">
        <v>3.2</v>
      </c>
      <c r="BF38" s="18">
        <v>125</v>
      </c>
      <c r="BG38" s="18">
        <v>90</v>
      </c>
      <c r="BH38" s="18">
        <v>-28.000000000000004</v>
      </c>
      <c r="BI38" s="18">
        <v>125</v>
      </c>
      <c r="BJ38" s="18">
        <v>111</v>
      </c>
      <c r="BK38" s="18">
        <v>-11.2</v>
      </c>
      <c r="BL38" s="18">
        <v>125</v>
      </c>
      <c r="BM38" s="18">
        <v>119</v>
      </c>
      <c r="BN38" s="18">
        <v>-4.8</v>
      </c>
      <c r="BO38" s="18">
        <v>125</v>
      </c>
      <c r="BP38" s="18">
        <v>107</v>
      </c>
      <c r="BQ38" s="18">
        <v>-14.399999999999999</v>
      </c>
      <c r="BR38" s="18">
        <v>155</v>
      </c>
      <c r="BS38" s="18">
        <v>142</v>
      </c>
      <c r="BT38" s="18">
        <v>-8.38709677419355</v>
      </c>
      <c r="BU38" s="18">
        <v>160</v>
      </c>
      <c r="BV38" s="18">
        <v>109</v>
      </c>
      <c r="BW38" s="18">
        <v>-31.874999999999996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124</v>
      </c>
      <c r="F39" s="18">
        <v>12.727272727272727</v>
      </c>
      <c r="G39" s="18">
        <v>110</v>
      </c>
      <c r="H39" s="18">
        <v>128</v>
      </c>
      <c r="I39" s="18">
        <v>16.363636363636363</v>
      </c>
      <c r="J39" s="18">
        <v>110</v>
      </c>
      <c r="K39" s="18">
        <v>123</v>
      </c>
      <c r="L39" s="18">
        <v>11.818181818181818</v>
      </c>
      <c r="M39" s="18">
        <v>110</v>
      </c>
      <c r="N39" s="18">
        <v>128</v>
      </c>
      <c r="O39" s="18">
        <v>16.363636363636363</v>
      </c>
      <c r="P39" s="18">
        <v>110</v>
      </c>
      <c r="Q39" s="18">
        <v>125</v>
      </c>
      <c r="R39" s="18">
        <v>13.636363636363635</v>
      </c>
      <c r="S39" s="18">
        <v>110</v>
      </c>
      <c r="T39" s="18">
        <v>126</v>
      </c>
      <c r="U39" s="18">
        <v>14.545454545454545</v>
      </c>
      <c r="V39" s="20">
        <v>100</v>
      </c>
      <c r="W39" s="18">
        <v>123</v>
      </c>
      <c r="X39" s="18">
        <v>23</v>
      </c>
      <c r="Y39" s="18">
        <v>100</v>
      </c>
      <c r="Z39" s="18">
        <v>111</v>
      </c>
      <c r="AA39" s="18">
        <v>11</v>
      </c>
      <c r="AB39" s="18">
        <v>100</v>
      </c>
      <c r="AC39" s="18">
        <v>110</v>
      </c>
      <c r="AD39" s="18">
        <v>10</v>
      </c>
      <c r="AE39" s="18">
        <v>100</v>
      </c>
      <c r="AF39" s="18">
        <v>118</v>
      </c>
      <c r="AG39" s="18">
        <v>18</v>
      </c>
      <c r="AH39" s="18">
        <v>90</v>
      </c>
      <c r="AI39" s="18">
        <v>123</v>
      </c>
      <c r="AJ39" s="18">
        <v>36.666666666666664</v>
      </c>
      <c r="AK39" s="18">
        <v>90</v>
      </c>
      <c r="AL39" s="18">
        <v>128</v>
      </c>
      <c r="AM39" s="18">
        <v>42.22222222222222</v>
      </c>
      <c r="AN39" s="18">
        <v>90</v>
      </c>
      <c r="AO39" s="18">
        <v>106</v>
      </c>
      <c r="AP39" s="18">
        <v>17.77777777777778</v>
      </c>
      <c r="AQ39" s="18">
        <v>90</v>
      </c>
      <c r="AR39" s="18">
        <v>115</v>
      </c>
      <c r="AS39" s="18">
        <v>27.77777777777778</v>
      </c>
      <c r="AT39" s="18">
        <v>90</v>
      </c>
      <c r="AU39" s="18">
        <v>107</v>
      </c>
      <c r="AV39" s="18">
        <v>18.88888888888889</v>
      </c>
      <c r="AW39" s="18">
        <v>90</v>
      </c>
      <c r="AX39" s="18">
        <v>102</v>
      </c>
      <c r="AY39" s="18">
        <v>13.333333333333334</v>
      </c>
      <c r="AZ39" s="18">
        <v>90</v>
      </c>
      <c r="BA39" s="18">
        <v>84</v>
      </c>
      <c r="BB39" s="18">
        <v>-6.666666666666667</v>
      </c>
      <c r="BC39" s="18">
        <v>90</v>
      </c>
      <c r="BD39" s="18">
        <v>71</v>
      </c>
      <c r="BE39" s="18">
        <v>-21.11111111111111</v>
      </c>
      <c r="BF39" s="18">
        <v>80</v>
      </c>
      <c r="BG39" s="18">
        <v>60</v>
      </c>
      <c r="BH39" s="18">
        <v>-25</v>
      </c>
      <c r="BI39" s="18">
        <v>80</v>
      </c>
      <c r="BJ39" s="18">
        <v>81</v>
      </c>
      <c r="BK39" s="18">
        <v>1.25</v>
      </c>
      <c r="BL39" s="18">
        <v>80</v>
      </c>
      <c r="BM39" s="18">
        <v>79</v>
      </c>
      <c r="BN39" s="18">
        <v>-1.25</v>
      </c>
      <c r="BO39" s="18">
        <v>80</v>
      </c>
      <c r="BP39" s="18">
        <v>77</v>
      </c>
      <c r="BQ39" s="18">
        <v>-3.75</v>
      </c>
      <c r="BR39" s="18">
        <v>105</v>
      </c>
      <c r="BS39" s="18">
        <v>90</v>
      </c>
      <c r="BT39" s="18">
        <v>-14.285714285714285</v>
      </c>
      <c r="BU39" s="18">
        <v>110</v>
      </c>
      <c r="BV39" s="18">
        <v>14</v>
      </c>
      <c r="BW39" s="18">
        <v>-87.27272727272727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414</v>
      </c>
      <c r="F40" s="32">
        <v>-20.384615384615383</v>
      </c>
      <c r="G40" s="32">
        <v>520</v>
      </c>
      <c r="H40" s="32">
        <v>424</v>
      </c>
      <c r="I40" s="32">
        <v>-18.461538461538463</v>
      </c>
      <c r="J40" s="32">
        <v>520</v>
      </c>
      <c r="K40" s="32">
        <v>397</v>
      </c>
      <c r="L40" s="32">
        <v>-23.653846153846153</v>
      </c>
      <c r="M40" s="32">
        <v>520</v>
      </c>
      <c r="N40" s="32">
        <v>431</v>
      </c>
      <c r="O40" s="32">
        <v>-17.115384615384617</v>
      </c>
      <c r="P40" s="32">
        <v>520</v>
      </c>
      <c r="Q40" s="32">
        <v>428</v>
      </c>
      <c r="R40" s="32">
        <v>-17.692307692307693</v>
      </c>
      <c r="S40" s="32">
        <v>520</v>
      </c>
      <c r="T40" s="32">
        <v>403</v>
      </c>
      <c r="U40" s="32">
        <v>-22.5</v>
      </c>
      <c r="V40" s="32">
        <v>390</v>
      </c>
      <c r="W40" s="32">
        <v>381</v>
      </c>
      <c r="X40" s="32">
        <v>-2.307692307692308</v>
      </c>
      <c r="Y40" s="32">
        <v>390</v>
      </c>
      <c r="Z40" s="32">
        <v>363</v>
      </c>
      <c r="AA40" s="32">
        <v>-6.923076923076923</v>
      </c>
      <c r="AB40" s="32">
        <v>390</v>
      </c>
      <c r="AC40" s="32">
        <v>322</v>
      </c>
      <c r="AD40" s="32">
        <v>-17.435897435897434</v>
      </c>
      <c r="AE40" s="32">
        <v>390</v>
      </c>
      <c r="AF40" s="32">
        <v>367</v>
      </c>
      <c r="AG40" s="32">
        <v>-5.897435897435897</v>
      </c>
      <c r="AH40" s="32">
        <v>400</v>
      </c>
      <c r="AI40" s="32">
        <v>452</v>
      </c>
      <c r="AJ40" s="32">
        <v>13</v>
      </c>
      <c r="AK40" s="32">
        <v>400</v>
      </c>
      <c r="AL40" s="32">
        <v>458</v>
      </c>
      <c r="AM40" s="32">
        <v>14.499999999999998</v>
      </c>
      <c r="AN40" s="32">
        <v>400</v>
      </c>
      <c r="AO40" s="32">
        <v>432</v>
      </c>
      <c r="AP40" s="32">
        <v>8</v>
      </c>
      <c r="AQ40" s="32">
        <v>400</v>
      </c>
      <c r="AR40" s="32">
        <v>458</v>
      </c>
      <c r="AS40" s="32">
        <v>14.499999999999998</v>
      </c>
      <c r="AT40" s="32">
        <v>400</v>
      </c>
      <c r="AU40" s="32">
        <v>458</v>
      </c>
      <c r="AV40" s="32">
        <v>14.499999999999998</v>
      </c>
      <c r="AW40" s="32">
        <v>400</v>
      </c>
      <c r="AX40" s="32">
        <v>436</v>
      </c>
      <c r="AY40" s="32">
        <v>9</v>
      </c>
      <c r="AZ40" s="32">
        <v>400</v>
      </c>
      <c r="BA40" s="32">
        <v>408</v>
      </c>
      <c r="BB40" s="32">
        <v>2</v>
      </c>
      <c r="BC40" s="32">
        <v>400</v>
      </c>
      <c r="BD40" s="32">
        <v>364</v>
      </c>
      <c r="BE40" s="32">
        <v>-9</v>
      </c>
      <c r="BF40" s="32">
        <v>350</v>
      </c>
      <c r="BG40" s="32">
        <v>268</v>
      </c>
      <c r="BH40" s="32">
        <v>-23.42857142857143</v>
      </c>
      <c r="BI40" s="32">
        <v>350</v>
      </c>
      <c r="BJ40" s="32">
        <v>341</v>
      </c>
      <c r="BK40" s="32">
        <v>-2.571428571428571</v>
      </c>
      <c r="BL40" s="32">
        <v>350</v>
      </c>
      <c r="BM40" s="32">
        <v>340</v>
      </c>
      <c r="BN40" s="32">
        <v>-2.857142857142857</v>
      </c>
      <c r="BO40" s="32">
        <v>350</v>
      </c>
      <c r="BP40" s="32">
        <v>327</v>
      </c>
      <c r="BQ40" s="32">
        <v>-6.571428571428571</v>
      </c>
      <c r="BR40" s="32">
        <v>495</v>
      </c>
      <c r="BS40" s="32">
        <v>389</v>
      </c>
      <c r="BT40" s="32">
        <v>-21.41414141414141</v>
      </c>
      <c r="BU40" s="32">
        <v>520</v>
      </c>
      <c r="BV40" s="32">
        <v>337</v>
      </c>
      <c r="BW40" s="32">
        <v>-35.19230769230769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961</v>
      </c>
      <c r="F41" s="25">
        <v>-14.653641207815276</v>
      </c>
      <c r="G41" s="25">
        <v>1126</v>
      </c>
      <c r="H41" s="25">
        <v>960</v>
      </c>
      <c r="I41" s="25">
        <v>-14.742451154529308</v>
      </c>
      <c r="J41" s="25">
        <v>1126</v>
      </c>
      <c r="K41" s="25">
        <v>926</v>
      </c>
      <c r="L41" s="25">
        <v>-17.761989342806395</v>
      </c>
      <c r="M41" s="25">
        <v>1126</v>
      </c>
      <c r="N41" s="25">
        <v>978</v>
      </c>
      <c r="O41" s="25">
        <v>-13.143872113676732</v>
      </c>
      <c r="P41" s="25">
        <v>1126</v>
      </c>
      <c r="Q41" s="25">
        <v>968</v>
      </c>
      <c r="R41" s="25">
        <v>-14.031971580817052</v>
      </c>
      <c r="S41" s="25">
        <v>1126</v>
      </c>
      <c r="T41" s="25">
        <v>948</v>
      </c>
      <c r="U41" s="25">
        <v>-15.808170515097691</v>
      </c>
      <c r="V41" s="25">
        <v>932</v>
      </c>
      <c r="W41" s="25">
        <v>909</v>
      </c>
      <c r="X41" s="25">
        <v>-2.467811158798283</v>
      </c>
      <c r="Y41" s="25">
        <v>932</v>
      </c>
      <c r="Z41" s="25">
        <v>890</v>
      </c>
      <c r="AA41" s="25">
        <v>-4.506437768240343</v>
      </c>
      <c r="AB41" s="25">
        <v>932</v>
      </c>
      <c r="AC41" s="25">
        <v>855</v>
      </c>
      <c r="AD41" s="25">
        <v>-8.261802575107296</v>
      </c>
      <c r="AE41" s="25">
        <v>932</v>
      </c>
      <c r="AF41" s="25">
        <v>892</v>
      </c>
      <c r="AG41" s="25">
        <v>-4.291845493562231</v>
      </c>
      <c r="AH41" s="25">
        <v>930</v>
      </c>
      <c r="AI41" s="25">
        <v>1003</v>
      </c>
      <c r="AJ41" s="25">
        <v>7.849462365591398</v>
      </c>
      <c r="AK41" s="25">
        <v>930</v>
      </c>
      <c r="AL41" s="25">
        <v>986</v>
      </c>
      <c r="AM41" s="25">
        <v>6.021505376344086</v>
      </c>
      <c r="AN41" s="25">
        <v>930</v>
      </c>
      <c r="AO41" s="25">
        <v>982</v>
      </c>
      <c r="AP41" s="25">
        <v>5.591397849462366</v>
      </c>
      <c r="AQ41" s="25">
        <v>930</v>
      </c>
      <c r="AR41" s="25">
        <v>993</v>
      </c>
      <c r="AS41" s="25">
        <v>6.774193548387098</v>
      </c>
      <c r="AT41" s="25">
        <v>930</v>
      </c>
      <c r="AU41" s="25">
        <v>980</v>
      </c>
      <c r="AV41" s="25">
        <v>5.376344086021505</v>
      </c>
      <c r="AW41" s="25">
        <v>930</v>
      </c>
      <c r="AX41" s="25">
        <v>930</v>
      </c>
      <c r="AY41" s="25">
        <v>0</v>
      </c>
      <c r="AZ41" s="25">
        <v>930</v>
      </c>
      <c r="BA41" s="25">
        <v>892</v>
      </c>
      <c r="BB41" s="25">
        <v>-4.086021505376344</v>
      </c>
      <c r="BC41" s="25">
        <v>930</v>
      </c>
      <c r="BD41" s="25">
        <v>824</v>
      </c>
      <c r="BE41" s="25">
        <v>-11.397849462365592</v>
      </c>
      <c r="BF41" s="25">
        <v>840</v>
      </c>
      <c r="BG41" s="25">
        <v>688</v>
      </c>
      <c r="BH41" s="25">
        <v>-18.095238095238095</v>
      </c>
      <c r="BI41" s="25">
        <v>840</v>
      </c>
      <c r="BJ41" s="25">
        <v>825</v>
      </c>
      <c r="BK41" s="25">
        <v>-1.7857142857142856</v>
      </c>
      <c r="BL41" s="25">
        <v>840</v>
      </c>
      <c r="BM41" s="25">
        <v>831</v>
      </c>
      <c r="BN41" s="25">
        <v>-1.0714285714285714</v>
      </c>
      <c r="BO41" s="25">
        <v>840</v>
      </c>
      <c r="BP41" s="25">
        <v>819</v>
      </c>
      <c r="BQ41" s="25">
        <v>-2.5</v>
      </c>
      <c r="BR41" s="25">
        <v>1076</v>
      </c>
      <c r="BS41" s="25">
        <v>896</v>
      </c>
      <c r="BT41" s="25">
        <v>-16.728624535315987</v>
      </c>
      <c r="BU41" s="25">
        <v>1126</v>
      </c>
      <c r="BV41" s="25">
        <v>831</v>
      </c>
      <c r="BW41" s="25">
        <v>-26.19893428063943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153</v>
      </c>
      <c r="F42" s="18">
        <v>9.285714285714286</v>
      </c>
      <c r="G42" s="18">
        <v>140</v>
      </c>
      <c r="H42" s="18">
        <v>171</v>
      </c>
      <c r="I42" s="18">
        <v>22.142857142857142</v>
      </c>
      <c r="J42" s="18">
        <v>140</v>
      </c>
      <c r="K42" s="18">
        <v>158</v>
      </c>
      <c r="L42" s="18">
        <v>12.857142857142856</v>
      </c>
      <c r="M42" s="18">
        <v>140</v>
      </c>
      <c r="N42" s="18">
        <v>165</v>
      </c>
      <c r="O42" s="18">
        <v>17.857142857142858</v>
      </c>
      <c r="P42" s="18">
        <v>140</v>
      </c>
      <c r="Q42" s="18">
        <v>166</v>
      </c>
      <c r="R42" s="18">
        <v>18.571428571428573</v>
      </c>
      <c r="S42" s="18">
        <v>140</v>
      </c>
      <c r="T42" s="18">
        <v>167</v>
      </c>
      <c r="U42" s="18">
        <v>19.28571428571429</v>
      </c>
      <c r="V42" s="20">
        <v>100</v>
      </c>
      <c r="W42" s="18">
        <v>142</v>
      </c>
      <c r="X42" s="18">
        <v>42</v>
      </c>
      <c r="Y42" s="18">
        <v>100</v>
      </c>
      <c r="Z42" s="18">
        <v>121</v>
      </c>
      <c r="AA42" s="18">
        <v>21</v>
      </c>
      <c r="AB42" s="18">
        <v>100</v>
      </c>
      <c r="AC42" s="18">
        <v>112</v>
      </c>
      <c r="AD42" s="18">
        <v>12</v>
      </c>
      <c r="AE42" s="18">
        <v>100</v>
      </c>
      <c r="AF42" s="18">
        <v>134</v>
      </c>
      <c r="AG42" s="18">
        <v>34</v>
      </c>
      <c r="AH42" s="18">
        <v>120</v>
      </c>
      <c r="AI42" s="18">
        <v>176</v>
      </c>
      <c r="AJ42" s="18">
        <v>46.666666666666664</v>
      </c>
      <c r="AK42" s="18">
        <v>120</v>
      </c>
      <c r="AL42" s="18">
        <v>174</v>
      </c>
      <c r="AM42" s="18">
        <v>45</v>
      </c>
      <c r="AN42" s="18">
        <v>120</v>
      </c>
      <c r="AO42" s="18">
        <v>131</v>
      </c>
      <c r="AP42" s="18">
        <v>9.166666666666666</v>
      </c>
      <c r="AQ42" s="18">
        <v>120</v>
      </c>
      <c r="AR42" s="18">
        <v>131</v>
      </c>
      <c r="AS42" s="18">
        <v>9.166666666666666</v>
      </c>
      <c r="AT42" s="18">
        <v>120</v>
      </c>
      <c r="AU42" s="18">
        <v>135</v>
      </c>
      <c r="AV42" s="18">
        <v>12.5</v>
      </c>
      <c r="AW42" s="18">
        <v>120</v>
      </c>
      <c r="AX42" s="18">
        <v>100</v>
      </c>
      <c r="AY42" s="18">
        <v>-16.666666666666664</v>
      </c>
      <c r="AZ42" s="18">
        <v>120</v>
      </c>
      <c r="BA42" s="18">
        <v>104</v>
      </c>
      <c r="BB42" s="18">
        <v>-13.333333333333334</v>
      </c>
      <c r="BC42" s="18">
        <v>120</v>
      </c>
      <c r="BD42" s="18">
        <v>112</v>
      </c>
      <c r="BE42" s="18">
        <v>-6.666666666666667</v>
      </c>
      <c r="BF42" s="18">
        <v>90</v>
      </c>
      <c r="BG42" s="18">
        <v>89</v>
      </c>
      <c r="BH42" s="18">
        <v>-1.1111111111111112</v>
      </c>
      <c r="BI42" s="18">
        <v>90</v>
      </c>
      <c r="BJ42" s="18">
        <v>107</v>
      </c>
      <c r="BK42" s="18">
        <v>18.88888888888889</v>
      </c>
      <c r="BL42" s="18">
        <v>90</v>
      </c>
      <c r="BM42" s="18">
        <v>103</v>
      </c>
      <c r="BN42" s="18">
        <v>14.444444444444443</v>
      </c>
      <c r="BO42" s="18">
        <v>90</v>
      </c>
      <c r="BP42" s="18">
        <v>109</v>
      </c>
      <c r="BQ42" s="18">
        <v>21.11111111111111</v>
      </c>
      <c r="BR42" s="18">
        <v>130</v>
      </c>
      <c r="BS42" s="18">
        <v>140</v>
      </c>
      <c r="BT42" s="18">
        <v>7.6923076923076925</v>
      </c>
      <c r="BU42" s="18">
        <v>140</v>
      </c>
      <c r="BV42" s="18">
        <v>162</v>
      </c>
      <c r="BW42" s="18">
        <v>15.714285714285714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100</v>
      </c>
      <c r="F43" s="18">
        <v>-23.076923076923077</v>
      </c>
      <c r="G43" s="18">
        <v>130</v>
      </c>
      <c r="H43" s="18">
        <v>97</v>
      </c>
      <c r="I43" s="18">
        <v>-25.384615384615383</v>
      </c>
      <c r="J43" s="18">
        <v>130</v>
      </c>
      <c r="K43" s="18">
        <v>99</v>
      </c>
      <c r="L43" s="18">
        <v>-23.846153846153847</v>
      </c>
      <c r="M43" s="18">
        <v>130</v>
      </c>
      <c r="N43" s="18">
        <v>98</v>
      </c>
      <c r="O43" s="18">
        <v>-24.615384615384617</v>
      </c>
      <c r="P43" s="18">
        <v>130</v>
      </c>
      <c r="Q43" s="18">
        <v>112</v>
      </c>
      <c r="R43" s="18">
        <v>-13.846153846153847</v>
      </c>
      <c r="S43" s="18">
        <v>130</v>
      </c>
      <c r="T43" s="18">
        <v>111</v>
      </c>
      <c r="U43" s="18">
        <v>-14.615384615384617</v>
      </c>
      <c r="V43" s="20">
        <v>80</v>
      </c>
      <c r="W43" s="18">
        <v>116</v>
      </c>
      <c r="X43" s="18">
        <v>45</v>
      </c>
      <c r="Y43" s="18">
        <v>80</v>
      </c>
      <c r="Z43" s="18">
        <v>95</v>
      </c>
      <c r="AA43" s="18">
        <v>18.75</v>
      </c>
      <c r="AB43" s="18">
        <v>80</v>
      </c>
      <c r="AC43" s="18">
        <v>102</v>
      </c>
      <c r="AD43" s="18">
        <v>27.500000000000004</v>
      </c>
      <c r="AE43" s="18">
        <v>80</v>
      </c>
      <c r="AF43" s="18">
        <v>113</v>
      </c>
      <c r="AG43" s="18">
        <v>41.25</v>
      </c>
      <c r="AH43" s="18">
        <v>90</v>
      </c>
      <c r="AI43" s="18">
        <v>125</v>
      </c>
      <c r="AJ43" s="18">
        <v>38.88888888888889</v>
      </c>
      <c r="AK43" s="18">
        <v>90</v>
      </c>
      <c r="AL43" s="18">
        <v>138</v>
      </c>
      <c r="AM43" s="18">
        <v>53.333333333333336</v>
      </c>
      <c r="AN43" s="18">
        <v>90</v>
      </c>
      <c r="AO43" s="18">
        <v>114</v>
      </c>
      <c r="AP43" s="18">
        <v>26.666666666666668</v>
      </c>
      <c r="AQ43" s="18">
        <v>90</v>
      </c>
      <c r="AR43" s="18">
        <v>101</v>
      </c>
      <c r="AS43" s="18">
        <v>12.222222222222221</v>
      </c>
      <c r="AT43" s="18">
        <v>90</v>
      </c>
      <c r="AU43" s="18">
        <v>92</v>
      </c>
      <c r="AV43" s="18">
        <v>2.2222222222222223</v>
      </c>
      <c r="AW43" s="18">
        <v>90</v>
      </c>
      <c r="AX43" s="18">
        <v>78</v>
      </c>
      <c r="AY43" s="18">
        <v>-13.333333333333334</v>
      </c>
      <c r="AZ43" s="18">
        <v>90</v>
      </c>
      <c r="BA43" s="18">
        <v>72</v>
      </c>
      <c r="BB43" s="18">
        <v>-20</v>
      </c>
      <c r="BC43" s="18">
        <v>90</v>
      </c>
      <c r="BD43" s="18">
        <v>58</v>
      </c>
      <c r="BE43" s="18">
        <v>-35.55555555555556</v>
      </c>
      <c r="BF43" s="18">
        <v>80</v>
      </c>
      <c r="BG43" s="18">
        <v>38</v>
      </c>
      <c r="BH43" s="18">
        <v>-52.5</v>
      </c>
      <c r="BI43" s="18">
        <v>80</v>
      </c>
      <c r="BJ43" s="18">
        <v>52</v>
      </c>
      <c r="BK43" s="18">
        <v>-35</v>
      </c>
      <c r="BL43" s="18">
        <v>80</v>
      </c>
      <c r="BM43" s="18">
        <v>55</v>
      </c>
      <c r="BN43" s="18">
        <v>-31.25</v>
      </c>
      <c r="BO43" s="18">
        <v>80</v>
      </c>
      <c r="BP43" s="18">
        <v>67</v>
      </c>
      <c r="BQ43" s="18">
        <v>-16.25</v>
      </c>
      <c r="BR43" s="18">
        <v>120</v>
      </c>
      <c r="BS43" s="18">
        <v>78</v>
      </c>
      <c r="BT43" s="18">
        <v>-35</v>
      </c>
      <c r="BU43" s="18">
        <v>130</v>
      </c>
      <c r="BV43" s="18">
        <v>86</v>
      </c>
      <c r="BW43" s="18">
        <v>-33.84615384615385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60</v>
      </c>
      <c r="F44" s="18">
        <v>-53.84615384615385</v>
      </c>
      <c r="G44" s="18">
        <v>130</v>
      </c>
      <c r="H44" s="18">
        <v>56</v>
      </c>
      <c r="I44" s="18">
        <v>-56.92307692307692</v>
      </c>
      <c r="J44" s="18">
        <v>130</v>
      </c>
      <c r="K44" s="18">
        <v>54</v>
      </c>
      <c r="L44" s="18">
        <v>-58.46153846153847</v>
      </c>
      <c r="M44" s="18">
        <v>130</v>
      </c>
      <c r="N44" s="18">
        <v>50</v>
      </c>
      <c r="O44" s="18">
        <v>-61.53846153846154</v>
      </c>
      <c r="P44" s="18">
        <v>130</v>
      </c>
      <c r="Q44" s="18">
        <v>51</v>
      </c>
      <c r="R44" s="18">
        <v>-60.76923076923077</v>
      </c>
      <c r="S44" s="18">
        <v>130</v>
      </c>
      <c r="T44" s="18">
        <v>54</v>
      </c>
      <c r="U44" s="18">
        <v>-58.46153846153847</v>
      </c>
      <c r="V44" s="20">
        <v>80</v>
      </c>
      <c r="W44" s="18">
        <v>43</v>
      </c>
      <c r="X44" s="18">
        <v>-46.25</v>
      </c>
      <c r="Y44" s="18">
        <v>80</v>
      </c>
      <c r="Z44" s="18">
        <v>40</v>
      </c>
      <c r="AA44" s="18">
        <v>-50</v>
      </c>
      <c r="AB44" s="18">
        <v>80</v>
      </c>
      <c r="AC44" s="18">
        <v>45</v>
      </c>
      <c r="AD44" s="18">
        <v>-43.75</v>
      </c>
      <c r="AE44" s="18">
        <v>80</v>
      </c>
      <c r="AF44" s="18">
        <v>64</v>
      </c>
      <c r="AG44" s="18">
        <v>-20</v>
      </c>
      <c r="AH44" s="18">
        <v>90</v>
      </c>
      <c r="AI44" s="18">
        <v>71</v>
      </c>
      <c r="AJ44" s="18">
        <v>-21.11111111111111</v>
      </c>
      <c r="AK44" s="18">
        <v>90</v>
      </c>
      <c r="AL44" s="18">
        <v>60</v>
      </c>
      <c r="AM44" s="18">
        <v>-33.33333333333333</v>
      </c>
      <c r="AN44" s="18">
        <v>90</v>
      </c>
      <c r="AO44" s="18">
        <v>45</v>
      </c>
      <c r="AP44" s="18">
        <v>-50</v>
      </c>
      <c r="AQ44" s="18">
        <v>90</v>
      </c>
      <c r="AR44" s="18">
        <v>43</v>
      </c>
      <c r="AS44" s="18">
        <v>-52.22222222222223</v>
      </c>
      <c r="AT44" s="18">
        <v>90</v>
      </c>
      <c r="AU44" s="18">
        <v>31</v>
      </c>
      <c r="AV44" s="18">
        <v>-65.55555555555556</v>
      </c>
      <c r="AW44" s="18">
        <v>90</v>
      </c>
      <c r="AX44" s="18">
        <v>29</v>
      </c>
      <c r="AY44" s="18">
        <v>-67.77777777777779</v>
      </c>
      <c r="AZ44" s="18">
        <v>90</v>
      </c>
      <c r="BA44" s="18">
        <v>21</v>
      </c>
      <c r="BB44" s="18">
        <v>-76.66666666666667</v>
      </c>
      <c r="BC44" s="18">
        <v>90</v>
      </c>
      <c r="BD44" s="18">
        <v>29</v>
      </c>
      <c r="BE44" s="18">
        <v>-67.77777777777779</v>
      </c>
      <c r="BF44" s="18">
        <v>70</v>
      </c>
      <c r="BG44" s="18">
        <v>27</v>
      </c>
      <c r="BH44" s="18">
        <v>-61.42857142857143</v>
      </c>
      <c r="BI44" s="18">
        <v>70</v>
      </c>
      <c r="BJ44" s="18">
        <v>24</v>
      </c>
      <c r="BK44" s="18">
        <v>-65.71428571428571</v>
      </c>
      <c r="BL44" s="18">
        <v>70</v>
      </c>
      <c r="BM44" s="18">
        <v>26</v>
      </c>
      <c r="BN44" s="18">
        <v>-62.857142857142854</v>
      </c>
      <c r="BO44" s="18">
        <v>70</v>
      </c>
      <c r="BP44" s="18">
        <v>24</v>
      </c>
      <c r="BQ44" s="18">
        <v>-65.71428571428571</v>
      </c>
      <c r="BR44" s="18">
        <v>125</v>
      </c>
      <c r="BS44" s="18">
        <v>36</v>
      </c>
      <c r="BT44" s="18">
        <v>-71.2</v>
      </c>
      <c r="BU44" s="18">
        <v>130</v>
      </c>
      <c r="BV44" s="18">
        <v>49</v>
      </c>
      <c r="BW44" s="18">
        <v>-62.30769230769231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48</v>
      </c>
      <c r="F45" s="18">
        <v>-58.26086956521739</v>
      </c>
      <c r="G45" s="18">
        <v>113</v>
      </c>
      <c r="H45" s="18">
        <v>54</v>
      </c>
      <c r="I45" s="18">
        <v>-52.21238938053098</v>
      </c>
      <c r="J45" s="18">
        <v>115</v>
      </c>
      <c r="K45" s="18">
        <v>60</v>
      </c>
      <c r="L45" s="18">
        <v>-47.82608695652174</v>
      </c>
      <c r="M45" s="18">
        <v>114</v>
      </c>
      <c r="N45" s="18">
        <v>68</v>
      </c>
      <c r="O45" s="18">
        <v>-40.35087719298245</v>
      </c>
      <c r="P45" s="18">
        <v>115</v>
      </c>
      <c r="Q45" s="18">
        <v>62</v>
      </c>
      <c r="R45" s="18">
        <v>-46.08695652173913</v>
      </c>
      <c r="S45" s="18">
        <v>114</v>
      </c>
      <c r="T45" s="18">
        <v>54</v>
      </c>
      <c r="U45" s="18">
        <v>-52.63157894736842</v>
      </c>
      <c r="V45" s="20">
        <v>45</v>
      </c>
      <c r="W45" s="18">
        <v>58</v>
      </c>
      <c r="X45" s="18">
        <v>28.888888888888886</v>
      </c>
      <c r="Y45" s="18">
        <v>50</v>
      </c>
      <c r="Z45" s="18">
        <v>56</v>
      </c>
      <c r="AA45" s="18">
        <v>12</v>
      </c>
      <c r="AB45" s="18">
        <v>55</v>
      </c>
      <c r="AC45" s="18">
        <v>60</v>
      </c>
      <c r="AD45" s="18">
        <v>9.090909090909092</v>
      </c>
      <c r="AE45" s="18">
        <v>65</v>
      </c>
      <c r="AF45" s="18">
        <v>85</v>
      </c>
      <c r="AG45" s="18">
        <v>30.76923076923077</v>
      </c>
      <c r="AH45" s="18">
        <v>70</v>
      </c>
      <c r="AI45" s="18">
        <v>109</v>
      </c>
      <c r="AJ45" s="18">
        <v>55.714285714285715</v>
      </c>
      <c r="AK45" s="18">
        <v>75</v>
      </c>
      <c r="AL45" s="18">
        <v>102</v>
      </c>
      <c r="AM45" s="18">
        <v>36</v>
      </c>
      <c r="AN45" s="18">
        <v>78</v>
      </c>
      <c r="AO45" s="18">
        <v>88</v>
      </c>
      <c r="AP45" s="18">
        <v>12.82051282051282</v>
      </c>
      <c r="AQ45" s="18">
        <v>80</v>
      </c>
      <c r="AR45" s="18">
        <v>103</v>
      </c>
      <c r="AS45" s="18">
        <v>28.749999999999996</v>
      </c>
      <c r="AT45" s="18">
        <v>77</v>
      </c>
      <c r="AU45" s="18">
        <v>89</v>
      </c>
      <c r="AV45" s="18">
        <v>15.584415584415584</v>
      </c>
      <c r="AW45" s="18">
        <v>75</v>
      </c>
      <c r="AX45" s="18">
        <v>66</v>
      </c>
      <c r="AY45" s="18">
        <v>-12</v>
      </c>
      <c r="AZ45" s="18">
        <v>76</v>
      </c>
      <c r="BA45" s="18">
        <v>75</v>
      </c>
      <c r="BB45" s="18">
        <v>-1.3157894736842104</v>
      </c>
      <c r="BC45" s="18">
        <v>80</v>
      </c>
      <c r="BD45" s="18">
        <v>48</v>
      </c>
      <c r="BE45" s="18">
        <v>-40</v>
      </c>
      <c r="BF45" s="18">
        <v>67</v>
      </c>
      <c r="BG45" s="18">
        <v>57</v>
      </c>
      <c r="BH45" s="18">
        <v>-14.925373134328357</v>
      </c>
      <c r="BI45" s="18">
        <v>60</v>
      </c>
      <c r="BJ45" s="18">
        <v>75</v>
      </c>
      <c r="BK45" s="18">
        <v>25</v>
      </c>
      <c r="BL45" s="18">
        <v>57</v>
      </c>
      <c r="BM45" s="18">
        <v>72</v>
      </c>
      <c r="BN45" s="18">
        <v>26.31578947368421</v>
      </c>
      <c r="BO45" s="18">
        <v>47</v>
      </c>
      <c r="BP45" s="18">
        <v>63</v>
      </c>
      <c r="BQ45" s="18">
        <v>34.04255319148936</v>
      </c>
      <c r="BR45" s="18">
        <v>103</v>
      </c>
      <c r="BS45" s="18">
        <v>64</v>
      </c>
      <c r="BT45" s="18">
        <v>-37.86407766990291</v>
      </c>
      <c r="BU45" s="18">
        <v>115</v>
      </c>
      <c r="BV45" s="18">
        <v>63</v>
      </c>
      <c r="BW45" s="18">
        <v>-45.21739130434783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87</v>
      </c>
      <c r="F46" s="18">
        <v>-13</v>
      </c>
      <c r="G46" s="18">
        <v>100</v>
      </c>
      <c r="H46" s="18">
        <v>100</v>
      </c>
      <c r="I46" s="18">
        <v>0</v>
      </c>
      <c r="J46" s="18">
        <v>100</v>
      </c>
      <c r="K46" s="18">
        <v>82</v>
      </c>
      <c r="L46" s="18">
        <v>-18</v>
      </c>
      <c r="M46" s="18">
        <v>100</v>
      </c>
      <c r="N46" s="18">
        <v>91</v>
      </c>
      <c r="O46" s="18">
        <v>-9</v>
      </c>
      <c r="P46" s="18">
        <v>100</v>
      </c>
      <c r="Q46" s="18">
        <v>91</v>
      </c>
      <c r="R46" s="18">
        <v>-9</v>
      </c>
      <c r="S46" s="18">
        <v>100</v>
      </c>
      <c r="T46" s="18">
        <v>96</v>
      </c>
      <c r="U46" s="18">
        <v>-4</v>
      </c>
      <c r="V46" s="20">
        <v>60</v>
      </c>
      <c r="W46" s="18">
        <v>84</v>
      </c>
      <c r="X46" s="18">
        <v>40</v>
      </c>
      <c r="Y46" s="18">
        <v>60</v>
      </c>
      <c r="Z46" s="18">
        <v>100</v>
      </c>
      <c r="AA46" s="18">
        <v>66.66666666666666</v>
      </c>
      <c r="AB46" s="18">
        <v>60</v>
      </c>
      <c r="AC46" s="18">
        <v>92</v>
      </c>
      <c r="AD46" s="18">
        <v>53.333333333333336</v>
      </c>
      <c r="AE46" s="18">
        <v>60</v>
      </c>
      <c r="AF46" s="18">
        <v>99</v>
      </c>
      <c r="AG46" s="18">
        <v>65</v>
      </c>
      <c r="AH46" s="18">
        <v>75</v>
      </c>
      <c r="AI46" s="18">
        <v>92</v>
      </c>
      <c r="AJ46" s="18">
        <v>22.666666666666664</v>
      </c>
      <c r="AK46" s="18">
        <v>75</v>
      </c>
      <c r="AL46" s="18">
        <v>86</v>
      </c>
      <c r="AM46" s="18">
        <v>14.666666666666666</v>
      </c>
      <c r="AN46" s="18">
        <v>75</v>
      </c>
      <c r="AO46" s="18">
        <v>84</v>
      </c>
      <c r="AP46" s="18">
        <v>12</v>
      </c>
      <c r="AQ46" s="18">
        <v>75</v>
      </c>
      <c r="AR46" s="18">
        <v>51</v>
      </c>
      <c r="AS46" s="18">
        <v>-32</v>
      </c>
      <c r="AT46" s="18">
        <v>75</v>
      </c>
      <c r="AU46" s="18">
        <v>48</v>
      </c>
      <c r="AV46" s="18">
        <v>-36</v>
      </c>
      <c r="AW46" s="18">
        <v>75</v>
      </c>
      <c r="AX46" s="18">
        <v>21</v>
      </c>
      <c r="AY46" s="18">
        <v>-72</v>
      </c>
      <c r="AZ46" s="18">
        <v>75</v>
      </c>
      <c r="BA46" s="18">
        <v>41</v>
      </c>
      <c r="BB46" s="18">
        <v>-45.33333333333333</v>
      </c>
      <c r="BC46" s="18">
        <v>75</v>
      </c>
      <c r="BD46" s="18">
        <v>38</v>
      </c>
      <c r="BE46" s="18">
        <v>-49.333333333333336</v>
      </c>
      <c r="BF46" s="18">
        <v>70</v>
      </c>
      <c r="BG46" s="18">
        <v>23</v>
      </c>
      <c r="BH46" s="18">
        <v>-67.14285714285714</v>
      </c>
      <c r="BI46" s="18">
        <v>70</v>
      </c>
      <c r="BJ46" s="18">
        <v>42</v>
      </c>
      <c r="BK46" s="18">
        <v>-40</v>
      </c>
      <c r="BL46" s="18">
        <v>70</v>
      </c>
      <c r="BM46" s="18">
        <v>46</v>
      </c>
      <c r="BN46" s="18">
        <v>-34.285714285714285</v>
      </c>
      <c r="BO46" s="18">
        <v>70</v>
      </c>
      <c r="BP46" s="18">
        <v>43</v>
      </c>
      <c r="BQ46" s="18">
        <v>-38.57142857142858</v>
      </c>
      <c r="BR46" s="18">
        <v>90</v>
      </c>
      <c r="BS46" s="18">
        <v>71</v>
      </c>
      <c r="BT46" s="18">
        <v>-21.11111111111111</v>
      </c>
      <c r="BU46" s="18">
        <v>100</v>
      </c>
      <c r="BV46" s="18">
        <v>84</v>
      </c>
      <c r="BW46" s="18">
        <v>-16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34</v>
      </c>
      <c r="F47" s="18">
        <v>-2.857142857142857</v>
      </c>
      <c r="G47" s="18">
        <v>37</v>
      </c>
      <c r="H47" s="18">
        <v>35</v>
      </c>
      <c r="I47" s="18">
        <v>-5.405405405405405</v>
      </c>
      <c r="J47" s="18">
        <v>35</v>
      </c>
      <c r="K47" s="18">
        <v>34</v>
      </c>
      <c r="L47" s="18">
        <v>-2.857142857142857</v>
      </c>
      <c r="M47" s="18">
        <v>36</v>
      </c>
      <c r="N47" s="18">
        <v>32</v>
      </c>
      <c r="O47" s="18">
        <v>-11.11111111111111</v>
      </c>
      <c r="P47" s="18">
        <v>35</v>
      </c>
      <c r="Q47" s="18">
        <v>33</v>
      </c>
      <c r="R47" s="18">
        <v>-5.714285714285714</v>
      </c>
      <c r="S47" s="18">
        <v>36</v>
      </c>
      <c r="T47" s="18">
        <v>33</v>
      </c>
      <c r="U47" s="18">
        <v>-8.333333333333332</v>
      </c>
      <c r="V47" s="20">
        <v>35</v>
      </c>
      <c r="W47" s="18">
        <v>34</v>
      </c>
      <c r="X47" s="18">
        <v>-2.857142857142857</v>
      </c>
      <c r="Y47" s="18">
        <v>30</v>
      </c>
      <c r="Z47" s="18">
        <v>21</v>
      </c>
      <c r="AA47" s="18">
        <v>-30</v>
      </c>
      <c r="AB47" s="18">
        <v>25</v>
      </c>
      <c r="AC47" s="18">
        <v>14</v>
      </c>
      <c r="AD47" s="18">
        <v>-44</v>
      </c>
      <c r="AE47" s="18">
        <v>15</v>
      </c>
      <c r="AF47" s="18">
        <v>7</v>
      </c>
      <c r="AG47" s="18">
        <v>-53.333333333333336</v>
      </c>
      <c r="AH47" s="18">
        <v>20</v>
      </c>
      <c r="AI47" s="18">
        <v>5</v>
      </c>
      <c r="AJ47" s="18">
        <v>-75</v>
      </c>
      <c r="AK47" s="18">
        <v>15</v>
      </c>
      <c r="AL47" s="18">
        <v>7</v>
      </c>
      <c r="AM47" s="18">
        <v>-53.333333333333336</v>
      </c>
      <c r="AN47" s="18">
        <v>12</v>
      </c>
      <c r="AO47" s="18">
        <v>7</v>
      </c>
      <c r="AP47" s="18">
        <v>-41.66666666666667</v>
      </c>
      <c r="AQ47" s="18">
        <v>10</v>
      </c>
      <c r="AR47" s="18">
        <v>6</v>
      </c>
      <c r="AS47" s="18">
        <v>-40</v>
      </c>
      <c r="AT47" s="18">
        <v>13</v>
      </c>
      <c r="AU47" s="18">
        <v>16</v>
      </c>
      <c r="AV47" s="18">
        <v>23.076923076923077</v>
      </c>
      <c r="AW47" s="18">
        <v>15</v>
      </c>
      <c r="AX47" s="18">
        <v>10</v>
      </c>
      <c r="AY47" s="18">
        <v>-33.33333333333333</v>
      </c>
      <c r="AZ47" s="18">
        <v>14</v>
      </c>
      <c r="BA47" s="18">
        <v>5</v>
      </c>
      <c r="BB47" s="18">
        <v>-64.28571428571429</v>
      </c>
      <c r="BC47" s="18">
        <v>10</v>
      </c>
      <c r="BD47" s="18">
        <v>18</v>
      </c>
      <c r="BE47" s="18">
        <v>80</v>
      </c>
      <c r="BF47" s="18">
        <v>8</v>
      </c>
      <c r="BG47" s="18">
        <v>18</v>
      </c>
      <c r="BH47" s="18">
        <v>125</v>
      </c>
      <c r="BI47" s="18">
        <v>15</v>
      </c>
      <c r="BJ47" s="18">
        <v>36</v>
      </c>
      <c r="BK47" s="18">
        <v>140</v>
      </c>
      <c r="BL47" s="18">
        <v>18</v>
      </c>
      <c r="BM47" s="18">
        <v>35</v>
      </c>
      <c r="BN47" s="18">
        <v>94.44444444444444</v>
      </c>
      <c r="BO47" s="18">
        <v>28</v>
      </c>
      <c r="BP47" s="18">
        <v>33</v>
      </c>
      <c r="BQ47" s="18">
        <v>17.857142857142858</v>
      </c>
      <c r="BR47" s="18">
        <v>37</v>
      </c>
      <c r="BS47" s="18">
        <v>32</v>
      </c>
      <c r="BT47" s="18">
        <v>-13.513513513513514</v>
      </c>
      <c r="BU47" s="18">
        <v>35</v>
      </c>
      <c r="BV47" s="18">
        <v>32</v>
      </c>
      <c r="BW47" s="18">
        <v>-8.571428571428571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448</v>
      </c>
      <c r="F48" s="32">
        <v>-27.15447154471545</v>
      </c>
      <c r="G48" s="32">
        <v>613</v>
      </c>
      <c r="H48" s="32">
        <v>478</v>
      </c>
      <c r="I48" s="32">
        <v>-22.02283849918434</v>
      </c>
      <c r="J48" s="32">
        <v>615</v>
      </c>
      <c r="K48" s="32">
        <v>453</v>
      </c>
      <c r="L48" s="32">
        <v>-26.34146341463415</v>
      </c>
      <c r="M48" s="32">
        <v>614</v>
      </c>
      <c r="N48" s="32">
        <v>472</v>
      </c>
      <c r="O48" s="32">
        <v>-23.12703583061889</v>
      </c>
      <c r="P48" s="32">
        <v>615</v>
      </c>
      <c r="Q48" s="32">
        <v>482</v>
      </c>
      <c r="R48" s="32">
        <v>-21.6260162601626</v>
      </c>
      <c r="S48" s="32">
        <v>614</v>
      </c>
      <c r="T48" s="32">
        <v>482</v>
      </c>
      <c r="U48" s="32">
        <v>-21.49837133550489</v>
      </c>
      <c r="V48" s="32">
        <v>365</v>
      </c>
      <c r="W48" s="32">
        <v>443</v>
      </c>
      <c r="X48" s="32">
        <v>21.36986301369863</v>
      </c>
      <c r="Y48" s="32">
        <v>370</v>
      </c>
      <c r="Z48" s="32">
        <v>412</v>
      </c>
      <c r="AA48" s="32">
        <v>11.351351351351353</v>
      </c>
      <c r="AB48" s="32">
        <v>375</v>
      </c>
      <c r="AC48" s="32">
        <v>411</v>
      </c>
      <c r="AD48" s="32">
        <v>9.6</v>
      </c>
      <c r="AE48" s="32">
        <v>385</v>
      </c>
      <c r="AF48" s="32">
        <v>495</v>
      </c>
      <c r="AG48" s="32">
        <v>28.57142857142857</v>
      </c>
      <c r="AH48" s="32">
        <v>445</v>
      </c>
      <c r="AI48" s="32">
        <v>573</v>
      </c>
      <c r="AJ48" s="32">
        <v>28.764044943820227</v>
      </c>
      <c r="AK48" s="32">
        <v>450</v>
      </c>
      <c r="AL48" s="32">
        <v>560</v>
      </c>
      <c r="AM48" s="32">
        <v>24.444444444444443</v>
      </c>
      <c r="AN48" s="32">
        <v>453</v>
      </c>
      <c r="AO48" s="32">
        <v>462</v>
      </c>
      <c r="AP48" s="32">
        <v>1.9867549668874174</v>
      </c>
      <c r="AQ48" s="32">
        <v>455</v>
      </c>
      <c r="AR48" s="32">
        <v>429</v>
      </c>
      <c r="AS48" s="32">
        <v>-5.714285714285714</v>
      </c>
      <c r="AT48" s="32">
        <v>452</v>
      </c>
      <c r="AU48" s="32">
        <v>395</v>
      </c>
      <c r="AV48" s="32">
        <v>-12.610619469026549</v>
      </c>
      <c r="AW48" s="32">
        <v>450</v>
      </c>
      <c r="AX48" s="32">
        <v>294</v>
      </c>
      <c r="AY48" s="32">
        <v>-34.66666666666667</v>
      </c>
      <c r="AZ48" s="32">
        <v>451</v>
      </c>
      <c r="BA48" s="32">
        <v>313</v>
      </c>
      <c r="BB48" s="32">
        <v>-30.598669623059866</v>
      </c>
      <c r="BC48" s="32">
        <v>455</v>
      </c>
      <c r="BD48" s="32">
        <v>285</v>
      </c>
      <c r="BE48" s="32">
        <v>-37.362637362637365</v>
      </c>
      <c r="BF48" s="32">
        <v>377</v>
      </c>
      <c r="BG48" s="32">
        <v>234</v>
      </c>
      <c r="BH48" s="32">
        <v>-37.93103448275862</v>
      </c>
      <c r="BI48" s="32">
        <v>370</v>
      </c>
      <c r="BJ48" s="32">
        <v>300</v>
      </c>
      <c r="BK48" s="32">
        <v>-18.91891891891892</v>
      </c>
      <c r="BL48" s="32">
        <v>367</v>
      </c>
      <c r="BM48" s="32">
        <v>302</v>
      </c>
      <c r="BN48" s="32">
        <v>-17.71117166212534</v>
      </c>
      <c r="BO48" s="32">
        <v>357</v>
      </c>
      <c r="BP48" s="32">
        <v>306</v>
      </c>
      <c r="BQ48" s="32">
        <v>-14.285714285714285</v>
      </c>
      <c r="BR48" s="32">
        <v>568</v>
      </c>
      <c r="BS48" s="32">
        <v>389</v>
      </c>
      <c r="BT48" s="32">
        <v>-31.514084507042256</v>
      </c>
      <c r="BU48" s="32">
        <v>615</v>
      </c>
      <c r="BV48" s="32">
        <v>444</v>
      </c>
      <c r="BW48" s="32">
        <v>-27.80487804878049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57</v>
      </c>
      <c r="F49" s="18">
        <v>-48.18181818181818</v>
      </c>
      <c r="G49" s="18">
        <v>110</v>
      </c>
      <c r="H49" s="18">
        <v>73</v>
      </c>
      <c r="I49" s="18">
        <v>-33.63636363636363</v>
      </c>
      <c r="J49" s="18">
        <v>110</v>
      </c>
      <c r="K49" s="18">
        <v>45</v>
      </c>
      <c r="L49" s="18">
        <v>-59.09090909090909</v>
      </c>
      <c r="M49" s="18">
        <v>110</v>
      </c>
      <c r="N49" s="18">
        <v>65</v>
      </c>
      <c r="O49" s="18">
        <v>-40.909090909090914</v>
      </c>
      <c r="P49" s="18">
        <v>110</v>
      </c>
      <c r="Q49" s="18">
        <v>61</v>
      </c>
      <c r="R49" s="18">
        <v>-44.54545454545455</v>
      </c>
      <c r="S49" s="18">
        <v>110</v>
      </c>
      <c r="T49" s="18">
        <v>84</v>
      </c>
      <c r="U49" s="18">
        <v>-23.636363636363637</v>
      </c>
      <c r="V49" s="20">
        <v>60</v>
      </c>
      <c r="W49" s="18">
        <v>75</v>
      </c>
      <c r="X49" s="18">
        <v>25</v>
      </c>
      <c r="Y49" s="18">
        <v>60</v>
      </c>
      <c r="Z49" s="18">
        <v>80</v>
      </c>
      <c r="AA49" s="18">
        <v>33.33333333333333</v>
      </c>
      <c r="AB49" s="18">
        <v>60</v>
      </c>
      <c r="AC49" s="18">
        <v>78</v>
      </c>
      <c r="AD49" s="18">
        <v>30</v>
      </c>
      <c r="AE49" s="18">
        <v>60</v>
      </c>
      <c r="AF49" s="18">
        <v>54</v>
      </c>
      <c r="AG49" s="18">
        <v>-10</v>
      </c>
      <c r="AH49" s="18">
        <v>90</v>
      </c>
      <c r="AI49" s="18">
        <v>71</v>
      </c>
      <c r="AJ49" s="18">
        <v>-21.11111111111111</v>
      </c>
      <c r="AK49" s="18">
        <v>90</v>
      </c>
      <c r="AL49" s="18">
        <v>79</v>
      </c>
      <c r="AM49" s="18">
        <v>-12.222222222222221</v>
      </c>
      <c r="AN49" s="18">
        <v>90</v>
      </c>
      <c r="AO49" s="18">
        <v>81</v>
      </c>
      <c r="AP49" s="18">
        <v>-10</v>
      </c>
      <c r="AQ49" s="18">
        <v>90</v>
      </c>
      <c r="AR49" s="18">
        <v>52</v>
      </c>
      <c r="AS49" s="18">
        <v>-42.22222222222222</v>
      </c>
      <c r="AT49" s="18">
        <v>90</v>
      </c>
      <c r="AU49" s="18">
        <v>36</v>
      </c>
      <c r="AV49" s="18">
        <v>-60</v>
      </c>
      <c r="AW49" s="18">
        <v>90</v>
      </c>
      <c r="AX49" s="18">
        <v>57</v>
      </c>
      <c r="AY49" s="18">
        <v>-36.666666666666664</v>
      </c>
      <c r="AZ49" s="18">
        <v>90</v>
      </c>
      <c r="BA49" s="18">
        <v>42</v>
      </c>
      <c r="BB49" s="18">
        <v>-53.333333333333336</v>
      </c>
      <c r="BC49" s="18">
        <v>90</v>
      </c>
      <c r="BD49" s="18">
        <v>-14</v>
      </c>
      <c r="BE49" s="18">
        <v>-115.55555555555554</v>
      </c>
      <c r="BF49" s="18">
        <v>50</v>
      </c>
      <c r="BG49" s="18">
        <v>-15</v>
      </c>
      <c r="BH49" s="18">
        <v>-130</v>
      </c>
      <c r="BI49" s="18">
        <v>50</v>
      </c>
      <c r="BJ49" s="18">
        <v>1</v>
      </c>
      <c r="BK49" s="18">
        <v>-98</v>
      </c>
      <c r="BL49" s="18">
        <v>50</v>
      </c>
      <c r="BM49" s="18">
        <v>11</v>
      </c>
      <c r="BN49" s="18">
        <v>-78</v>
      </c>
      <c r="BO49" s="18">
        <v>50</v>
      </c>
      <c r="BP49" s="18">
        <v>35</v>
      </c>
      <c r="BQ49" s="18">
        <v>-30</v>
      </c>
      <c r="BR49" s="18">
        <v>105</v>
      </c>
      <c r="BS49" s="18">
        <v>33</v>
      </c>
      <c r="BT49" s="18">
        <v>-68.57142857142857</v>
      </c>
      <c r="BU49" s="18">
        <v>110</v>
      </c>
      <c r="BV49" s="18">
        <v>34</v>
      </c>
      <c r="BW49" s="18">
        <v>-69.0909090909091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81</v>
      </c>
      <c r="F50" s="18">
        <v>-42.142857142857146</v>
      </c>
      <c r="G50" s="18">
        <v>140</v>
      </c>
      <c r="H50" s="18">
        <v>64</v>
      </c>
      <c r="I50" s="18">
        <v>-54.285714285714285</v>
      </c>
      <c r="J50" s="18">
        <v>140</v>
      </c>
      <c r="K50" s="18">
        <v>66</v>
      </c>
      <c r="L50" s="18">
        <v>-52.85714285714286</v>
      </c>
      <c r="M50" s="18">
        <v>140</v>
      </c>
      <c r="N50" s="18">
        <v>71</v>
      </c>
      <c r="O50" s="18">
        <v>-49.28571428571429</v>
      </c>
      <c r="P50" s="18">
        <v>140</v>
      </c>
      <c r="Q50" s="18">
        <v>74</v>
      </c>
      <c r="R50" s="18">
        <v>-47.14285714285714</v>
      </c>
      <c r="S50" s="18">
        <v>140</v>
      </c>
      <c r="T50" s="18">
        <v>71</v>
      </c>
      <c r="U50" s="18">
        <v>-49.28571428571429</v>
      </c>
      <c r="V50" s="20">
        <v>110</v>
      </c>
      <c r="W50" s="18">
        <v>67</v>
      </c>
      <c r="X50" s="18">
        <v>-39.09090909090909</v>
      </c>
      <c r="Y50" s="18">
        <v>110</v>
      </c>
      <c r="Z50" s="18">
        <v>91</v>
      </c>
      <c r="AA50" s="18">
        <v>-17.272727272727273</v>
      </c>
      <c r="AB50" s="18">
        <v>110</v>
      </c>
      <c r="AC50" s="18">
        <v>84</v>
      </c>
      <c r="AD50" s="18">
        <v>-23.636363636363637</v>
      </c>
      <c r="AE50" s="18">
        <v>110</v>
      </c>
      <c r="AF50" s="18">
        <v>72</v>
      </c>
      <c r="AG50" s="18">
        <v>-34.54545454545455</v>
      </c>
      <c r="AH50" s="18">
        <v>125</v>
      </c>
      <c r="AI50" s="18">
        <v>63</v>
      </c>
      <c r="AJ50" s="18">
        <v>-49.6</v>
      </c>
      <c r="AK50" s="18">
        <v>125</v>
      </c>
      <c r="AL50" s="18">
        <v>70</v>
      </c>
      <c r="AM50" s="18">
        <v>-44</v>
      </c>
      <c r="AN50" s="18">
        <v>125</v>
      </c>
      <c r="AO50" s="18">
        <v>74</v>
      </c>
      <c r="AP50" s="18">
        <v>-40.8</v>
      </c>
      <c r="AQ50" s="18">
        <v>125</v>
      </c>
      <c r="AR50" s="18">
        <v>72</v>
      </c>
      <c r="AS50" s="18">
        <v>-42.4</v>
      </c>
      <c r="AT50" s="18">
        <v>125</v>
      </c>
      <c r="AU50" s="18">
        <v>87</v>
      </c>
      <c r="AV50" s="18">
        <v>-30.4</v>
      </c>
      <c r="AW50" s="18">
        <v>125</v>
      </c>
      <c r="AX50" s="18">
        <v>95</v>
      </c>
      <c r="AY50" s="18">
        <v>-24</v>
      </c>
      <c r="AZ50" s="18">
        <v>125</v>
      </c>
      <c r="BA50" s="18">
        <v>61</v>
      </c>
      <c r="BB50" s="18">
        <v>-51.2</v>
      </c>
      <c r="BC50" s="18">
        <v>125</v>
      </c>
      <c r="BD50" s="18">
        <v>56</v>
      </c>
      <c r="BE50" s="18">
        <v>-55.2</v>
      </c>
      <c r="BF50" s="18">
        <v>90</v>
      </c>
      <c r="BG50" s="18">
        <v>39</v>
      </c>
      <c r="BH50" s="18">
        <v>-56.666666666666664</v>
      </c>
      <c r="BI50" s="18">
        <v>90</v>
      </c>
      <c r="BJ50" s="18">
        <v>55</v>
      </c>
      <c r="BK50" s="18">
        <v>-38.88888888888889</v>
      </c>
      <c r="BL50" s="18">
        <v>90</v>
      </c>
      <c r="BM50" s="18">
        <v>64</v>
      </c>
      <c r="BN50" s="18">
        <v>-28.888888888888886</v>
      </c>
      <c r="BO50" s="18">
        <v>90</v>
      </c>
      <c r="BP50" s="18">
        <v>34</v>
      </c>
      <c r="BQ50" s="18">
        <v>-62.22222222222222</v>
      </c>
      <c r="BR50" s="18">
        <v>130</v>
      </c>
      <c r="BS50" s="18">
        <v>55</v>
      </c>
      <c r="BT50" s="18">
        <v>-57.692307692307686</v>
      </c>
      <c r="BU50" s="18">
        <v>140</v>
      </c>
      <c r="BV50" s="18">
        <v>54</v>
      </c>
      <c r="BW50" s="18">
        <v>-61.42857142857143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88</v>
      </c>
      <c r="F51" s="18">
        <v>-32.30769230769231</v>
      </c>
      <c r="G51" s="18">
        <v>130</v>
      </c>
      <c r="H51" s="18">
        <v>83</v>
      </c>
      <c r="I51" s="18">
        <v>-36.15384615384615</v>
      </c>
      <c r="J51" s="18">
        <v>130</v>
      </c>
      <c r="K51" s="18">
        <v>76</v>
      </c>
      <c r="L51" s="18">
        <v>-41.53846153846154</v>
      </c>
      <c r="M51" s="18">
        <v>130</v>
      </c>
      <c r="N51" s="18">
        <v>76</v>
      </c>
      <c r="O51" s="18">
        <v>-41.53846153846154</v>
      </c>
      <c r="P51" s="18">
        <v>130</v>
      </c>
      <c r="Q51" s="18">
        <v>73</v>
      </c>
      <c r="R51" s="18">
        <v>-43.84615384615385</v>
      </c>
      <c r="S51" s="18">
        <v>130</v>
      </c>
      <c r="T51" s="18">
        <v>71</v>
      </c>
      <c r="U51" s="18">
        <v>-45.38461538461539</v>
      </c>
      <c r="V51" s="20">
        <v>40</v>
      </c>
      <c r="W51" s="18">
        <v>61</v>
      </c>
      <c r="X51" s="18">
        <v>52.5</v>
      </c>
      <c r="Y51" s="18">
        <v>40</v>
      </c>
      <c r="Z51" s="18">
        <v>60</v>
      </c>
      <c r="AA51" s="18">
        <v>50</v>
      </c>
      <c r="AB51" s="18">
        <v>40</v>
      </c>
      <c r="AC51" s="18">
        <v>42</v>
      </c>
      <c r="AD51" s="18">
        <v>5</v>
      </c>
      <c r="AE51" s="18">
        <v>40</v>
      </c>
      <c r="AF51" s="18">
        <v>51</v>
      </c>
      <c r="AG51" s="18">
        <v>27.500000000000004</v>
      </c>
      <c r="AH51" s="18">
        <v>90</v>
      </c>
      <c r="AI51" s="18">
        <v>36</v>
      </c>
      <c r="AJ51" s="18">
        <v>-60</v>
      </c>
      <c r="AK51" s="18">
        <v>90</v>
      </c>
      <c r="AL51" s="18">
        <v>59</v>
      </c>
      <c r="AM51" s="18">
        <v>-34.44444444444444</v>
      </c>
      <c r="AN51" s="18">
        <v>90</v>
      </c>
      <c r="AO51" s="18">
        <v>58</v>
      </c>
      <c r="AP51" s="18">
        <v>-35.55555555555556</v>
      </c>
      <c r="AQ51" s="18">
        <v>90</v>
      </c>
      <c r="AR51" s="18">
        <v>66</v>
      </c>
      <c r="AS51" s="18">
        <v>-26.666666666666668</v>
      </c>
      <c r="AT51" s="18">
        <v>90</v>
      </c>
      <c r="AU51" s="18">
        <v>52</v>
      </c>
      <c r="AV51" s="18">
        <v>-42.22222222222222</v>
      </c>
      <c r="AW51" s="18">
        <v>90</v>
      </c>
      <c r="AX51" s="18">
        <v>31</v>
      </c>
      <c r="AY51" s="18">
        <v>-65.55555555555556</v>
      </c>
      <c r="AZ51" s="18">
        <v>90</v>
      </c>
      <c r="BA51" s="18">
        <v>27</v>
      </c>
      <c r="BB51" s="18">
        <v>-70</v>
      </c>
      <c r="BC51" s="18">
        <v>90</v>
      </c>
      <c r="BD51" s="18">
        <v>32</v>
      </c>
      <c r="BE51" s="18">
        <v>-64.44444444444444</v>
      </c>
      <c r="BF51" s="18">
        <v>60</v>
      </c>
      <c r="BG51" s="18">
        <v>38</v>
      </c>
      <c r="BH51" s="18">
        <v>-36.666666666666664</v>
      </c>
      <c r="BI51" s="18">
        <v>60</v>
      </c>
      <c r="BJ51" s="18">
        <v>41</v>
      </c>
      <c r="BK51" s="18">
        <v>-31.666666666666664</v>
      </c>
      <c r="BL51" s="18">
        <v>60</v>
      </c>
      <c r="BM51" s="18">
        <v>47</v>
      </c>
      <c r="BN51" s="18">
        <v>-21.666666666666668</v>
      </c>
      <c r="BO51" s="18">
        <v>60</v>
      </c>
      <c r="BP51" s="18">
        <v>2</v>
      </c>
      <c r="BQ51" s="18">
        <v>-96.66666666666667</v>
      </c>
      <c r="BR51" s="18">
        <v>120</v>
      </c>
      <c r="BS51" s="18">
        <v>66</v>
      </c>
      <c r="BT51" s="18">
        <v>-45</v>
      </c>
      <c r="BU51" s="18">
        <v>130</v>
      </c>
      <c r="BV51" s="18">
        <v>33</v>
      </c>
      <c r="BW51" s="18">
        <v>-74.61538461538461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84</v>
      </c>
      <c r="F52" s="18">
        <v>-16</v>
      </c>
      <c r="G52" s="18">
        <v>100</v>
      </c>
      <c r="H52" s="18">
        <v>85</v>
      </c>
      <c r="I52" s="18">
        <v>-15</v>
      </c>
      <c r="J52" s="18">
        <v>100</v>
      </c>
      <c r="K52" s="18">
        <v>80</v>
      </c>
      <c r="L52" s="18">
        <v>-20</v>
      </c>
      <c r="M52" s="18">
        <v>100</v>
      </c>
      <c r="N52" s="18">
        <v>75</v>
      </c>
      <c r="O52" s="18">
        <v>-25</v>
      </c>
      <c r="P52" s="18">
        <v>100</v>
      </c>
      <c r="Q52" s="18">
        <v>86</v>
      </c>
      <c r="R52" s="18">
        <v>-14.000000000000002</v>
      </c>
      <c r="S52" s="18">
        <v>100</v>
      </c>
      <c r="T52" s="18">
        <v>88</v>
      </c>
      <c r="U52" s="18">
        <v>-12</v>
      </c>
      <c r="V52" s="20">
        <v>60</v>
      </c>
      <c r="W52" s="18">
        <v>76</v>
      </c>
      <c r="X52" s="18">
        <v>26.666666666666668</v>
      </c>
      <c r="Y52" s="18">
        <v>60</v>
      </c>
      <c r="Z52" s="18">
        <v>82</v>
      </c>
      <c r="AA52" s="18">
        <v>36.666666666666664</v>
      </c>
      <c r="AB52" s="18">
        <v>60</v>
      </c>
      <c r="AC52" s="18">
        <v>60</v>
      </c>
      <c r="AD52" s="18">
        <v>0</v>
      </c>
      <c r="AE52" s="18">
        <v>60</v>
      </c>
      <c r="AF52" s="18">
        <v>27</v>
      </c>
      <c r="AG52" s="18">
        <v>-55.00000000000001</v>
      </c>
      <c r="AH52" s="18">
        <v>70</v>
      </c>
      <c r="AI52" s="18">
        <v>44</v>
      </c>
      <c r="AJ52" s="18">
        <v>-37.142857142857146</v>
      </c>
      <c r="AK52" s="18">
        <v>70</v>
      </c>
      <c r="AL52" s="18">
        <v>55</v>
      </c>
      <c r="AM52" s="18">
        <v>-21.428571428571427</v>
      </c>
      <c r="AN52" s="18">
        <v>70</v>
      </c>
      <c r="AO52" s="18">
        <v>73</v>
      </c>
      <c r="AP52" s="18">
        <v>4.285714285714286</v>
      </c>
      <c r="AQ52" s="18">
        <v>70</v>
      </c>
      <c r="AR52" s="18">
        <v>94</v>
      </c>
      <c r="AS52" s="18">
        <v>34.285714285714285</v>
      </c>
      <c r="AT52" s="18">
        <v>70</v>
      </c>
      <c r="AU52" s="18">
        <v>75</v>
      </c>
      <c r="AV52" s="18">
        <v>7.142857142857142</v>
      </c>
      <c r="AW52" s="18">
        <v>70</v>
      </c>
      <c r="AX52" s="18">
        <v>35</v>
      </c>
      <c r="AY52" s="18">
        <v>-50</v>
      </c>
      <c r="AZ52" s="18">
        <v>70</v>
      </c>
      <c r="BA52" s="18">
        <v>39</v>
      </c>
      <c r="BB52" s="18">
        <v>-44.285714285714285</v>
      </c>
      <c r="BC52" s="18">
        <v>70</v>
      </c>
      <c r="BD52" s="18">
        <v>50</v>
      </c>
      <c r="BE52" s="18">
        <v>-28.57142857142857</v>
      </c>
      <c r="BF52" s="18">
        <v>40</v>
      </c>
      <c r="BG52" s="18">
        <v>51</v>
      </c>
      <c r="BH52" s="18">
        <v>27.500000000000004</v>
      </c>
      <c r="BI52" s="18">
        <v>40</v>
      </c>
      <c r="BJ52" s="18">
        <v>53</v>
      </c>
      <c r="BK52" s="18">
        <v>32.5</v>
      </c>
      <c r="BL52" s="18">
        <v>40</v>
      </c>
      <c r="BM52" s="18">
        <v>57</v>
      </c>
      <c r="BN52" s="18">
        <v>42.5</v>
      </c>
      <c r="BO52" s="18">
        <v>40</v>
      </c>
      <c r="BP52" s="18">
        <v>5</v>
      </c>
      <c r="BQ52" s="18">
        <v>-87.5</v>
      </c>
      <c r="BR52" s="18">
        <v>95</v>
      </c>
      <c r="BS52" s="18">
        <v>58</v>
      </c>
      <c r="BT52" s="18">
        <v>-38.94736842105263</v>
      </c>
      <c r="BU52" s="18">
        <v>100</v>
      </c>
      <c r="BV52" s="18">
        <v>62</v>
      </c>
      <c r="BW52" s="18">
        <v>-38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49</v>
      </c>
      <c r="F53" s="18">
        <v>-30</v>
      </c>
      <c r="G53" s="18">
        <v>70</v>
      </c>
      <c r="H53" s="18">
        <v>58</v>
      </c>
      <c r="I53" s="18">
        <v>-17.142857142857142</v>
      </c>
      <c r="J53" s="18">
        <v>70</v>
      </c>
      <c r="K53" s="18">
        <v>59</v>
      </c>
      <c r="L53" s="18">
        <v>-15.714285714285714</v>
      </c>
      <c r="M53" s="18">
        <v>70</v>
      </c>
      <c r="N53" s="18">
        <v>59</v>
      </c>
      <c r="O53" s="18">
        <v>-15.714285714285714</v>
      </c>
      <c r="P53" s="18">
        <v>70</v>
      </c>
      <c r="Q53" s="18">
        <v>58</v>
      </c>
      <c r="R53" s="18">
        <v>-17.142857142857142</v>
      </c>
      <c r="S53" s="18">
        <v>70</v>
      </c>
      <c r="T53" s="18">
        <v>66</v>
      </c>
      <c r="U53" s="18">
        <v>-5.714285714285714</v>
      </c>
      <c r="V53" s="20">
        <v>30</v>
      </c>
      <c r="W53" s="18">
        <v>63</v>
      </c>
      <c r="X53" s="18">
        <v>110.00000000000001</v>
      </c>
      <c r="Y53" s="18">
        <v>30</v>
      </c>
      <c r="Z53" s="18">
        <v>50</v>
      </c>
      <c r="AA53" s="18">
        <v>66.66666666666666</v>
      </c>
      <c r="AB53" s="18">
        <v>30</v>
      </c>
      <c r="AC53" s="18">
        <v>71</v>
      </c>
      <c r="AD53" s="18">
        <v>136.66666666666666</v>
      </c>
      <c r="AE53" s="18">
        <v>30</v>
      </c>
      <c r="AF53" s="18">
        <v>58</v>
      </c>
      <c r="AG53" s="18">
        <v>93.33333333333333</v>
      </c>
      <c r="AH53" s="18">
        <v>40</v>
      </c>
      <c r="AI53" s="18">
        <v>58</v>
      </c>
      <c r="AJ53" s="18">
        <v>45</v>
      </c>
      <c r="AK53" s="18">
        <v>40</v>
      </c>
      <c r="AL53" s="18">
        <v>34</v>
      </c>
      <c r="AM53" s="18">
        <v>-15</v>
      </c>
      <c r="AN53" s="18">
        <v>40</v>
      </c>
      <c r="AO53" s="18">
        <v>45</v>
      </c>
      <c r="AP53" s="18">
        <v>12.5</v>
      </c>
      <c r="AQ53" s="18">
        <v>40</v>
      </c>
      <c r="AR53" s="18">
        <v>60</v>
      </c>
      <c r="AS53" s="18">
        <v>50</v>
      </c>
      <c r="AT53" s="18">
        <v>40</v>
      </c>
      <c r="AU53" s="18">
        <v>52</v>
      </c>
      <c r="AV53" s="18">
        <v>30</v>
      </c>
      <c r="AW53" s="18">
        <v>40</v>
      </c>
      <c r="AX53" s="18">
        <v>58</v>
      </c>
      <c r="AY53" s="18">
        <v>45</v>
      </c>
      <c r="AZ53" s="18">
        <v>40</v>
      </c>
      <c r="BA53" s="18">
        <v>53</v>
      </c>
      <c r="BB53" s="18">
        <v>32.5</v>
      </c>
      <c r="BC53" s="18">
        <v>40</v>
      </c>
      <c r="BD53" s="18">
        <v>18</v>
      </c>
      <c r="BE53" s="18">
        <v>-55.00000000000001</v>
      </c>
      <c r="BF53" s="18">
        <v>40</v>
      </c>
      <c r="BG53" s="18">
        <v>29</v>
      </c>
      <c r="BH53" s="18">
        <v>-27.500000000000004</v>
      </c>
      <c r="BI53" s="18">
        <v>40</v>
      </c>
      <c r="BJ53" s="18">
        <v>29</v>
      </c>
      <c r="BK53" s="18">
        <v>-27.500000000000004</v>
      </c>
      <c r="BL53" s="18">
        <v>40</v>
      </c>
      <c r="BM53" s="18">
        <v>35</v>
      </c>
      <c r="BN53" s="18">
        <v>-12.5</v>
      </c>
      <c r="BO53" s="18">
        <v>40</v>
      </c>
      <c r="BP53" s="18">
        <v>4</v>
      </c>
      <c r="BQ53" s="18">
        <v>-90</v>
      </c>
      <c r="BR53" s="18">
        <v>65</v>
      </c>
      <c r="BS53" s="18">
        <v>34</v>
      </c>
      <c r="BT53" s="18">
        <v>-47.69230769230769</v>
      </c>
      <c r="BU53" s="18">
        <v>70</v>
      </c>
      <c r="BV53" s="18">
        <v>42</v>
      </c>
      <c r="BW53" s="18">
        <v>-40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30</v>
      </c>
      <c r="F54" s="18">
        <v>-40</v>
      </c>
      <c r="G54" s="18">
        <v>50</v>
      </c>
      <c r="H54" s="18">
        <v>50</v>
      </c>
      <c r="I54" s="18">
        <v>0</v>
      </c>
      <c r="J54" s="18">
        <v>50</v>
      </c>
      <c r="K54" s="18">
        <v>40</v>
      </c>
      <c r="L54" s="18">
        <v>-20</v>
      </c>
      <c r="M54" s="18">
        <v>50</v>
      </c>
      <c r="N54" s="18">
        <v>27</v>
      </c>
      <c r="O54" s="18">
        <v>-46</v>
      </c>
      <c r="P54" s="18">
        <v>50</v>
      </c>
      <c r="Q54" s="18">
        <v>40</v>
      </c>
      <c r="R54" s="18">
        <v>-20</v>
      </c>
      <c r="S54" s="18">
        <v>50</v>
      </c>
      <c r="T54" s="18">
        <v>43</v>
      </c>
      <c r="U54" s="18">
        <v>-14.000000000000002</v>
      </c>
      <c r="V54" s="20">
        <v>20</v>
      </c>
      <c r="W54" s="18">
        <v>42</v>
      </c>
      <c r="X54" s="18">
        <v>110.00000000000001</v>
      </c>
      <c r="Y54" s="18">
        <v>20</v>
      </c>
      <c r="Z54" s="18">
        <v>58</v>
      </c>
      <c r="AA54" s="18">
        <v>190</v>
      </c>
      <c r="AB54" s="18">
        <v>20</v>
      </c>
      <c r="AC54" s="18">
        <v>62</v>
      </c>
      <c r="AD54" s="18">
        <v>210</v>
      </c>
      <c r="AE54" s="18">
        <v>20</v>
      </c>
      <c r="AF54" s="18">
        <v>65</v>
      </c>
      <c r="AG54" s="18">
        <v>225</v>
      </c>
      <c r="AH54" s="18">
        <v>30</v>
      </c>
      <c r="AI54" s="18">
        <v>50</v>
      </c>
      <c r="AJ54" s="18">
        <v>66.66666666666666</v>
      </c>
      <c r="AK54" s="18">
        <v>30</v>
      </c>
      <c r="AL54" s="18">
        <v>52</v>
      </c>
      <c r="AM54" s="18">
        <v>73.33333333333333</v>
      </c>
      <c r="AN54" s="18">
        <v>30</v>
      </c>
      <c r="AO54" s="18">
        <v>54</v>
      </c>
      <c r="AP54" s="18">
        <v>80</v>
      </c>
      <c r="AQ54" s="18">
        <v>30</v>
      </c>
      <c r="AR54" s="18">
        <v>43</v>
      </c>
      <c r="AS54" s="18">
        <v>43.333333333333336</v>
      </c>
      <c r="AT54" s="18">
        <v>30</v>
      </c>
      <c r="AU54" s="18">
        <v>39</v>
      </c>
      <c r="AV54" s="18">
        <v>30</v>
      </c>
      <c r="AW54" s="18">
        <v>30</v>
      </c>
      <c r="AX54" s="18">
        <v>26</v>
      </c>
      <c r="AY54" s="18">
        <v>-13.333333333333334</v>
      </c>
      <c r="AZ54" s="18">
        <v>30</v>
      </c>
      <c r="BA54" s="18">
        <v>-12</v>
      </c>
      <c r="BB54" s="18">
        <v>-140</v>
      </c>
      <c r="BC54" s="18">
        <v>30</v>
      </c>
      <c r="BD54" s="18">
        <v>-15</v>
      </c>
      <c r="BE54" s="18">
        <v>-150</v>
      </c>
      <c r="BF54" s="18">
        <v>25</v>
      </c>
      <c r="BG54" s="18">
        <v>-7</v>
      </c>
      <c r="BH54" s="18">
        <v>-128</v>
      </c>
      <c r="BI54" s="18">
        <v>25</v>
      </c>
      <c r="BJ54" s="18">
        <v>1</v>
      </c>
      <c r="BK54" s="18">
        <v>-96</v>
      </c>
      <c r="BL54" s="18">
        <v>25</v>
      </c>
      <c r="BM54" s="18">
        <v>2</v>
      </c>
      <c r="BN54" s="18">
        <v>-92</v>
      </c>
      <c r="BO54" s="18">
        <v>25</v>
      </c>
      <c r="BP54" s="18">
        <v>3</v>
      </c>
      <c r="BQ54" s="18">
        <v>-88</v>
      </c>
      <c r="BR54" s="18">
        <v>45</v>
      </c>
      <c r="BS54" s="18">
        <v>23</v>
      </c>
      <c r="BT54" s="18">
        <v>-48.888888888888886</v>
      </c>
      <c r="BU54" s="18">
        <v>50</v>
      </c>
      <c r="BV54" s="18">
        <v>28</v>
      </c>
      <c r="BW54" s="18">
        <v>-44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389</v>
      </c>
      <c r="F55" s="32">
        <v>-35.16666666666667</v>
      </c>
      <c r="G55" s="32">
        <v>600</v>
      </c>
      <c r="H55" s="32">
        <v>413</v>
      </c>
      <c r="I55" s="32">
        <v>-31.166666666666664</v>
      </c>
      <c r="J55" s="32">
        <v>600</v>
      </c>
      <c r="K55" s="32">
        <v>366</v>
      </c>
      <c r="L55" s="32">
        <v>-39</v>
      </c>
      <c r="M55" s="32">
        <v>600</v>
      </c>
      <c r="N55" s="32">
        <v>373</v>
      </c>
      <c r="O55" s="32">
        <v>-37.833333333333336</v>
      </c>
      <c r="P55" s="32">
        <v>600</v>
      </c>
      <c r="Q55" s="32">
        <v>392</v>
      </c>
      <c r="R55" s="32">
        <v>-34.66666666666667</v>
      </c>
      <c r="S55" s="32">
        <v>600</v>
      </c>
      <c r="T55" s="32">
        <v>423</v>
      </c>
      <c r="U55" s="32">
        <v>-29.5</v>
      </c>
      <c r="V55" s="32">
        <v>320</v>
      </c>
      <c r="W55" s="32">
        <v>384</v>
      </c>
      <c r="X55" s="32">
        <v>20</v>
      </c>
      <c r="Y55" s="32">
        <v>320</v>
      </c>
      <c r="Z55" s="32">
        <v>421</v>
      </c>
      <c r="AA55" s="32">
        <v>31.5625</v>
      </c>
      <c r="AB55" s="32">
        <v>320</v>
      </c>
      <c r="AC55" s="32">
        <v>397</v>
      </c>
      <c r="AD55" s="32">
        <v>24.0625</v>
      </c>
      <c r="AE55" s="32">
        <v>320</v>
      </c>
      <c r="AF55" s="32">
        <v>327</v>
      </c>
      <c r="AG55" s="32">
        <v>2.1875</v>
      </c>
      <c r="AH55" s="32">
        <v>445</v>
      </c>
      <c r="AI55" s="32">
        <v>322</v>
      </c>
      <c r="AJ55" s="32">
        <v>-27.640449438202246</v>
      </c>
      <c r="AK55" s="32">
        <v>445</v>
      </c>
      <c r="AL55" s="32">
        <v>349</v>
      </c>
      <c r="AM55" s="32">
        <v>-21.573033707865168</v>
      </c>
      <c r="AN55" s="32">
        <v>445</v>
      </c>
      <c r="AO55" s="32">
        <v>385</v>
      </c>
      <c r="AP55" s="32">
        <v>-13.48314606741573</v>
      </c>
      <c r="AQ55" s="32">
        <v>445</v>
      </c>
      <c r="AR55" s="32">
        <v>387</v>
      </c>
      <c r="AS55" s="32">
        <v>-13.03370786516854</v>
      </c>
      <c r="AT55" s="32">
        <v>445</v>
      </c>
      <c r="AU55" s="32">
        <v>341</v>
      </c>
      <c r="AV55" s="32">
        <v>-23.370786516853933</v>
      </c>
      <c r="AW55" s="32">
        <v>445</v>
      </c>
      <c r="AX55" s="32">
        <v>302</v>
      </c>
      <c r="AY55" s="32">
        <v>-32.13483146067416</v>
      </c>
      <c r="AZ55" s="32">
        <v>445</v>
      </c>
      <c r="BA55" s="32">
        <v>210</v>
      </c>
      <c r="BB55" s="32">
        <v>-52.80898876404494</v>
      </c>
      <c r="BC55" s="32">
        <v>445</v>
      </c>
      <c r="BD55" s="32">
        <v>127</v>
      </c>
      <c r="BE55" s="32">
        <v>-71.46067415730337</v>
      </c>
      <c r="BF55" s="32">
        <v>305</v>
      </c>
      <c r="BG55" s="32">
        <v>135</v>
      </c>
      <c r="BH55" s="32">
        <v>-55.73770491803278</v>
      </c>
      <c r="BI55" s="32">
        <v>305</v>
      </c>
      <c r="BJ55" s="32">
        <v>180</v>
      </c>
      <c r="BK55" s="32">
        <v>-40.98360655737705</v>
      </c>
      <c r="BL55" s="32">
        <v>305</v>
      </c>
      <c r="BM55" s="32">
        <v>216</v>
      </c>
      <c r="BN55" s="32">
        <v>-29.18032786885246</v>
      </c>
      <c r="BO55" s="32">
        <v>305</v>
      </c>
      <c r="BP55" s="32">
        <v>83</v>
      </c>
      <c r="BQ55" s="32">
        <v>-72.78688524590164</v>
      </c>
      <c r="BR55" s="32">
        <v>560</v>
      </c>
      <c r="BS55" s="32">
        <v>269</v>
      </c>
      <c r="BT55" s="32">
        <v>-51.964285714285715</v>
      </c>
      <c r="BU55" s="32">
        <v>600</v>
      </c>
      <c r="BV55" s="32">
        <v>253</v>
      </c>
      <c r="BW55" s="32">
        <v>-57.833333333333336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837</v>
      </c>
      <c r="F56" s="25">
        <v>-31.11111111111111</v>
      </c>
      <c r="G56" s="25">
        <v>1213</v>
      </c>
      <c r="H56" s="25">
        <v>891</v>
      </c>
      <c r="I56" s="25">
        <v>-26.54575432811212</v>
      </c>
      <c r="J56" s="25">
        <v>1215</v>
      </c>
      <c r="K56" s="25">
        <v>819</v>
      </c>
      <c r="L56" s="25">
        <v>-32.592592592592595</v>
      </c>
      <c r="M56" s="25">
        <v>1214</v>
      </c>
      <c r="N56" s="25">
        <v>845</v>
      </c>
      <c r="O56" s="25">
        <v>-30.39538714991763</v>
      </c>
      <c r="P56" s="25">
        <v>1215</v>
      </c>
      <c r="Q56" s="25">
        <v>874</v>
      </c>
      <c r="R56" s="25">
        <v>-28.06584362139918</v>
      </c>
      <c r="S56" s="25">
        <v>1214</v>
      </c>
      <c r="T56" s="25">
        <v>905</v>
      </c>
      <c r="U56" s="25">
        <v>-25.45304777594728</v>
      </c>
      <c r="V56" s="25">
        <v>685</v>
      </c>
      <c r="W56" s="25">
        <v>827</v>
      </c>
      <c r="X56" s="25">
        <v>20.72992700729927</v>
      </c>
      <c r="Y56" s="25">
        <v>690</v>
      </c>
      <c r="Z56" s="25">
        <v>833</v>
      </c>
      <c r="AA56" s="25">
        <v>20.724637681159418</v>
      </c>
      <c r="AB56" s="25">
        <v>695</v>
      </c>
      <c r="AC56" s="25">
        <v>808</v>
      </c>
      <c r="AD56" s="25">
        <v>16.258992805755394</v>
      </c>
      <c r="AE56" s="25">
        <v>705</v>
      </c>
      <c r="AF56" s="25">
        <v>822</v>
      </c>
      <c r="AG56" s="25">
        <v>16.595744680851062</v>
      </c>
      <c r="AH56" s="25">
        <v>890</v>
      </c>
      <c r="AI56" s="25">
        <v>895</v>
      </c>
      <c r="AJ56" s="25">
        <v>0.5617977528089888</v>
      </c>
      <c r="AK56" s="25">
        <v>895</v>
      </c>
      <c r="AL56" s="25">
        <v>909</v>
      </c>
      <c r="AM56" s="25">
        <v>1.564245810055866</v>
      </c>
      <c r="AN56" s="25">
        <v>898</v>
      </c>
      <c r="AO56" s="25">
        <v>847</v>
      </c>
      <c r="AP56" s="25">
        <v>-5.679287305122494</v>
      </c>
      <c r="AQ56" s="25">
        <v>900</v>
      </c>
      <c r="AR56" s="25">
        <v>816</v>
      </c>
      <c r="AS56" s="25">
        <v>-9.333333333333334</v>
      </c>
      <c r="AT56" s="25">
        <v>897</v>
      </c>
      <c r="AU56" s="25">
        <v>736</v>
      </c>
      <c r="AV56" s="25">
        <v>-17.94871794871795</v>
      </c>
      <c r="AW56" s="25">
        <v>895</v>
      </c>
      <c r="AX56" s="25">
        <v>596</v>
      </c>
      <c r="AY56" s="25">
        <v>-33.40782122905028</v>
      </c>
      <c r="AZ56" s="25">
        <v>896</v>
      </c>
      <c r="BA56" s="25">
        <v>523</v>
      </c>
      <c r="BB56" s="25">
        <v>-41.629464285714285</v>
      </c>
      <c r="BC56" s="25">
        <v>900</v>
      </c>
      <c r="BD56" s="25">
        <v>412</v>
      </c>
      <c r="BE56" s="25">
        <v>-54.22222222222223</v>
      </c>
      <c r="BF56" s="25">
        <v>682</v>
      </c>
      <c r="BG56" s="25">
        <v>369</v>
      </c>
      <c r="BH56" s="25">
        <v>-45.894428152492665</v>
      </c>
      <c r="BI56" s="25">
        <v>675</v>
      </c>
      <c r="BJ56" s="25">
        <v>480</v>
      </c>
      <c r="BK56" s="25">
        <v>-28.888888888888886</v>
      </c>
      <c r="BL56" s="25">
        <v>672</v>
      </c>
      <c r="BM56" s="25">
        <v>518</v>
      </c>
      <c r="BN56" s="25">
        <v>-22.916666666666664</v>
      </c>
      <c r="BO56" s="25">
        <v>662</v>
      </c>
      <c r="BP56" s="25">
        <v>389</v>
      </c>
      <c r="BQ56" s="25">
        <v>-41.23867069486405</v>
      </c>
      <c r="BR56" s="25">
        <v>1128</v>
      </c>
      <c r="BS56" s="25">
        <v>658</v>
      </c>
      <c r="BT56" s="25">
        <v>-41.66666666666667</v>
      </c>
      <c r="BU56" s="25">
        <v>1215</v>
      </c>
      <c r="BV56" s="25">
        <v>697</v>
      </c>
      <c r="BW56" s="25">
        <v>-42.63374485596707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4310</v>
      </c>
      <c r="E57" s="45">
        <v>3670</v>
      </c>
      <c r="F57" s="45">
        <v>-14.849187935034802</v>
      </c>
      <c r="G57" s="45">
        <v>4178</v>
      </c>
      <c r="H57" s="45">
        <v>3609</v>
      </c>
      <c r="I57" s="45">
        <v>-13.618956438487315</v>
      </c>
      <c r="J57" s="45">
        <v>4101</v>
      </c>
      <c r="K57" s="45">
        <v>3438</v>
      </c>
      <c r="L57" s="45">
        <v>-16.16678858814923</v>
      </c>
      <c r="M57" s="45">
        <v>4059</v>
      </c>
      <c r="N57" s="45">
        <v>3485</v>
      </c>
      <c r="O57" s="45">
        <v>-14.14141414141414</v>
      </c>
      <c r="P57" s="45">
        <v>4050</v>
      </c>
      <c r="Q57" s="45">
        <v>3484</v>
      </c>
      <c r="R57" s="45">
        <v>-13.975308641975309</v>
      </c>
      <c r="S57" s="45">
        <v>4065</v>
      </c>
      <c r="T57" s="45">
        <v>3531</v>
      </c>
      <c r="U57" s="45">
        <v>-13.136531365313653</v>
      </c>
      <c r="V57" s="45">
        <v>3410</v>
      </c>
      <c r="W57" s="45">
        <v>3492</v>
      </c>
      <c r="X57" s="45">
        <v>2.404692082111437</v>
      </c>
      <c r="Y57" s="45">
        <v>3541</v>
      </c>
      <c r="Z57" s="45">
        <v>3627</v>
      </c>
      <c r="AA57" s="45">
        <v>2.4286924597571304</v>
      </c>
      <c r="AB57" s="45">
        <v>3628</v>
      </c>
      <c r="AC57" s="45">
        <v>3718</v>
      </c>
      <c r="AD57" s="45">
        <v>2.4807056229327453</v>
      </c>
      <c r="AE57" s="45">
        <v>3720</v>
      </c>
      <c r="AF57" s="45">
        <v>3864</v>
      </c>
      <c r="AG57" s="45">
        <v>3.870967741935484</v>
      </c>
      <c r="AH57" s="45">
        <v>3940</v>
      </c>
      <c r="AI57" s="45">
        <v>4086</v>
      </c>
      <c r="AJ57" s="45">
        <v>3.705583756345178</v>
      </c>
      <c r="AK57" s="45">
        <v>3870</v>
      </c>
      <c r="AL57" s="45">
        <v>4094</v>
      </c>
      <c r="AM57" s="45">
        <v>5.788113695090439</v>
      </c>
      <c r="AN57" s="45">
        <v>3911</v>
      </c>
      <c r="AO57" s="45">
        <v>3852</v>
      </c>
      <c r="AP57" s="45">
        <v>-1.5085655842495524</v>
      </c>
      <c r="AQ57" s="45">
        <v>3892</v>
      </c>
      <c r="AR57" s="45">
        <v>3900</v>
      </c>
      <c r="AS57" s="45">
        <v>0.20554984583761562</v>
      </c>
      <c r="AT57" s="45">
        <v>3818</v>
      </c>
      <c r="AU57" s="45">
        <v>3722</v>
      </c>
      <c r="AV57" s="45">
        <v>-2.5144054478784703</v>
      </c>
      <c r="AW57" s="45">
        <v>3802</v>
      </c>
      <c r="AX57" s="45">
        <v>3422</v>
      </c>
      <c r="AY57" s="45">
        <v>-9.994739610731195</v>
      </c>
      <c r="AZ57" s="45">
        <v>3791</v>
      </c>
      <c r="BA57" s="45">
        <v>3185</v>
      </c>
      <c r="BB57" s="45">
        <v>-15.985228171986282</v>
      </c>
      <c r="BC57" s="45">
        <v>3805</v>
      </c>
      <c r="BD57" s="45">
        <v>3037</v>
      </c>
      <c r="BE57" s="45">
        <v>-20.183968462549277</v>
      </c>
      <c r="BF57" s="45">
        <v>3537</v>
      </c>
      <c r="BG57" s="45">
        <v>2974</v>
      </c>
      <c r="BH57" s="45">
        <v>-15.917444161718972</v>
      </c>
      <c r="BI57" s="45">
        <v>3741</v>
      </c>
      <c r="BJ57" s="45">
        <v>3431</v>
      </c>
      <c r="BK57" s="45">
        <v>-8.286554397219994</v>
      </c>
      <c r="BL57" s="45">
        <v>3741</v>
      </c>
      <c r="BM57" s="45">
        <v>3508</v>
      </c>
      <c r="BN57" s="45">
        <v>-6.228281208233093</v>
      </c>
      <c r="BO57" s="45">
        <v>3685</v>
      </c>
      <c r="BP57" s="45">
        <v>3313</v>
      </c>
      <c r="BQ57" s="45">
        <v>-10.094979647218453</v>
      </c>
      <c r="BR57" s="45">
        <v>4299</v>
      </c>
      <c r="BS57" s="45">
        <v>3500</v>
      </c>
      <c r="BT57" s="45">
        <v>-18.58571760874622</v>
      </c>
      <c r="BU57" s="45">
        <v>4280</v>
      </c>
      <c r="BV57" s="45">
        <v>3311</v>
      </c>
      <c r="BW57" s="45">
        <v>-22.64018691588785</v>
      </c>
      <c r="BX57" s="46">
        <f>BU57+BR57+BO57+BL57+BI57+BF57+BC57+AZ57+AW57+AT57+AQ57+AN57+AK57+AH57+AE57+AB57+Y57+V57+S57+P57+M57+J57+G57+D57</f>
        <v>93174</v>
      </c>
      <c r="BY57" s="46">
        <f>BV57+BS57+BP57+BM57+BJ57+BG57+BD57+BA57+AX57+AU57+AR57+AO57+AL57+AI57+AF57+AC57+Z57+W57+T57+Q57+N57+K57+H57+E57</f>
        <v>85253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1863.7879098288513</v>
      </c>
      <c r="E61" s="47"/>
      <c r="F61" s="47"/>
      <c r="G61" s="47">
        <f>G60-G24</f>
        <v>1993.7879098288513</v>
      </c>
      <c r="H61" s="47"/>
      <c r="I61" s="47"/>
      <c r="J61" s="47">
        <f>J60-J24</f>
        <v>2072.7879098288513</v>
      </c>
      <c r="K61" s="47"/>
      <c r="L61" s="47"/>
      <c r="M61" s="47">
        <f>M60-M24</f>
        <v>2113.7879098288513</v>
      </c>
      <c r="N61" s="47"/>
      <c r="O61" s="47"/>
      <c r="P61" s="47">
        <f>P60-P24</f>
        <v>2123.7879098288513</v>
      </c>
      <c r="Q61" s="47"/>
      <c r="R61" s="47"/>
      <c r="S61" s="47">
        <f>S60-S24</f>
        <v>2154.4709098288517</v>
      </c>
      <c r="T61" s="47"/>
      <c r="U61" s="47"/>
      <c r="V61" s="48">
        <f>V60-V24</f>
        <v>2221.8516098288505</v>
      </c>
      <c r="W61" s="47"/>
      <c r="X61" s="47"/>
      <c r="Y61" s="47">
        <f>Y60-Y24</f>
        <v>2095.8516098288505</v>
      </c>
      <c r="Z61" s="47"/>
      <c r="AA61" s="47"/>
      <c r="AB61" s="47">
        <f>AB60-AB24</f>
        <v>2013.8516098288505</v>
      </c>
      <c r="AC61" s="47"/>
      <c r="AD61" s="47"/>
      <c r="AE61" s="47">
        <f>AE60-AE24</f>
        <v>1931.8516098288505</v>
      </c>
      <c r="AF61" s="47"/>
      <c r="AG61" s="47"/>
      <c r="AH61" s="47">
        <f>AH60-AH24</f>
        <v>1852.8369098288508</v>
      </c>
      <c r="AI61" s="47"/>
      <c r="AJ61" s="47"/>
      <c r="AK61" s="47">
        <f>AK60-AK24</f>
        <v>1923.1686098288505</v>
      </c>
      <c r="AL61" s="47"/>
      <c r="AM61" s="47"/>
      <c r="AN61" s="47">
        <f>AN60-AN24</f>
        <v>1756.7903598288513</v>
      </c>
      <c r="AO61" s="47"/>
      <c r="AP61" s="47"/>
      <c r="AQ61" s="47">
        <f>AQ60-AQ24</f>
        <v>1777.7903598288513</v>
      </c>
      <c r="AR61" s="47"/>
      <c r="AS61" s="47"/>
      <c r="AT61" s="47">
        <f>AT60-AT24</f>
        <v>1850.1908498288508</v>
      </c>
      <c r="AU61" s="47"/>
      <c r="AV61" s="47"/>
      <c r="AW61" s="47">
        <f>AW60-AW24</f>
        <v>1865.1245098288514</v>
      </c>
      <c r="AX61" s="47"/>
      <c r="AY61" s="47"/>
      <c r="AZ61" s="47">
        <f>AZ60-AZ24</f>
        <v>1877.1245098288514</v>
      </c>
      <c r="BA61" s="47"/>
      <c r="BB61" s="47"/>
      <c r="BC61" s="47">
        <f>BC60-BC24</f>
        <v>1867.1245098288514</v>
      </c>
      <c r="BD61" s="47"/>
      <c r="BE61" s="47"/>
      <c r="BF61" s="47">
        <f>BF60-BF24</f>
        <v>2004.5199098288508</v>
      </c>
      <c r="BG61" s="47"/>
      <c r="BH61" s="47"/>
      <c r="BI61" s="47">
        <f>BI60-BI24</f>
        <v>1802.856509828851</v>
      </c>
      <c r="BJ61" s="47"/>
      <c r="BK61" s="47"/>
      <c r="BL61" s="47">
        <f>BL60-BL24</f>
        <v>1799.856509828851</v>
      </c>
      <c r="BM61" s="47"/>
      <c r="BN61" s="47"/>
      <c r="BO61" s="47">
        <f>BO60-BO24</f>
        <v>1845.856509828851</v>
      </c>
      <c r="BP61" s="47"/>
      <c r="BQ61" s="47"/>
      <c r="BR61" s="47">
        <f>BR60-BR24</f>
        <v>1873.1686098288505</v>
      </c>
      <c r="BS61" s="47"/>
      <c r="BT61" s="47"/>
      <c r="BU61" s="47">
        <f>BU60-BU24</f>
        <v>1893.7879098288513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477.2120901711487</v>
      </c>
      <c r="E63" s="47"/>
      <c r="F63" s="47"/>
      <c r="G63" s="47">
        <f>G57-G59</f>
        <v>345.2120901711487</v>
      </c>
      <c r="H63" s="47"/>
      <c r="I63" s="47"/>
      <c r="J63" s="47">
        <f>J57-J59</f>
        <v>268.2120901711487</v>
      </c>
      <c r="K63" s="47"/>
      <c r="L63" s="47"/>
      <c r="M63" s="47">
        <f>M57-M59</f>
        <v>226.2120901711487</v>
      </c>
      <c r="N63" s="47"/>
      <c r="O63" s="47"/>
      <c r="P63" s="47">
        <f>P57-P59</f>
        <v>217.2120901711487</v>
      </c>
      <c r="Q63" s="47"/>
      <c r="R63" s="47"/>
      <c r="S63" s="47">
        <f>S57-S59</f>
        <v>185.52909017114825</v>
      </c>
      <c r="T63" s="47"/>
      <c r="U63" s="47"/>
      <c r="V63" s="48">
        <f>V57-V59</f>
        <v>-604.8516098288505</v>
      </c>
      <c r="W63" s="47"/>
      <c r="X63" s="47"/>
      <c r="Y63" s="47">
        <f>Y57-Y59</f>
        <v>-473.85160982885054</v>
      </c>
      <c r="Z63" s="47"/>
      <c r="AA63" s="47"/>
      <c r="AB63" s="47">
        <f>AB57-AB59</f>
        <v>-386.85160982885054</v>
      </c>
      <c r="AC63" s="47"/>
      <c r="AD63" s="47"/>
      <c r="AE63" s="47">
        <f>AE57-AE59</f>
        <v>-294.85160982885054</v>
      </c>
      <c r="AF63" s="47"/>
      <c r="AG63" s="47"/>
      <c r="AH63" s="47">
        <f>AH57-AH59</f>
        <v>-32.83690982885082</v>
      </c>
      <c r="AI63" s="47"/>
      <c r="AJ63" s="47"/>
      <c r="AK63" s="47">
        <f>AK57-AK59</f>
        <v>-98.16860982885055</v>
      </c>
      <c r="AL63" s="47"/>
      <c r="AM63" s="47"/>
      <c r="AN63" s="47">
        <f>AN57-AN59</f>
        <v>71.20964017114875</v>
      </c>
      <c r="AO63" s="47"/>
      <c r="AP63" s="47"/>
      <c r="AQ63" s="47">
        <f>AQ57-AQ59</f>
        <v>52.20964017114875</v>
      </c>
      <c r="AR63" s="47"/>
      <c r="AS63" s="47"/>
      <c r="AT63" s="47">
        <f>AT57-AT59</f>
        <v>-23.190849828850787</v>
      </c>
      <c r="AU63" s="47"/>
      <c r="AV63" s="47"/>
      <c r="AW63" s="47">
        <f>AW57-AW59</f>
        <v>-40.12450982885139</v>
      </c>
      <c r="AX63" s="47"/>
      <c r="AY63" s="47"/>
      <c r="AZ63" s="47">
        <f>AZ57-AZ59</f>
        <v>-51.12450982885139</v>
      </c>
      <c r="BA63" s="47"/>
      <c r="BB63" s="47"/>
      <c r="BC63" s="47">
        <f>BC57-BC59</f>
        <v>-37.12450982885139</v>
      </c>
      <c r="BD63" s="47"/>
      <c r="BE63" s="47"/>
      <c r="BF63" s="47">
        <f>BF57-BF59</f>
        <v>-482.5199098288508</v>
      </c>
      <c r="BG63" s="47"/>
      <c r="BH63" s="47"/>
      <c r="BI63" s="47">
        <f>BI57-BI59</f>
        <v>-287.8565098288509</v>
      </c>
      <c r="BJ63" s="47"/>
      <c r="BK63" s="47"/>
      <c r="BL63" s="47">
        <f>BL57-BL59</f>
        <v>-287.8565098288509</v>
      </c>
      <c r="BM63" s="47"/>
      <c r="BN63" s="47"/>
      <c r="BO63" s="47">
        <f>BO57-BO59</f>
        <v>-343.8565098288509</v>
      </c>
      <c r="BP63" s="47"/>
      <c r="BQ63" s="47"/>
      <c r="BR63" s="47">
        <f>BR57-BR59</f>
        <v>330.83139017114945</v>
      </c>
      <c r="BS63" s="47"/>
      <c r="BT63" s="47"/>
      <c r="BU63" s="47">
        <f>BU57-BU59</f>
        <v>447.2120901711487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-477.2120901711487</v>
      </c>
      <c r="E71" s="47"/>
      <c r="F71" s="47"/>
      <c r="G71" s="47">
        <f>G69-G57</f>
        <v>-345.2120901711487</v>
      </c>
      <c r="H71" s="47"/>
      <c r="I71" s="47"/>
      <c r="J71" s="47">
        <f>J69-J57</f>
        <v>-268.2120901711487</v>
      </c>
      <c r="K71" s="47"/>
      <c r="L71" s="47"/>
      <c r="M71" s="47">
        <f>M69-M57</f>
        <v>-226.2120901711487</v>
      </c>
      <c r="N71" s="47"/>
      <c r="O71" s="47"/>
      <c r="P71" s="47">
        <f>P69-P57</f>
        <v>-217.2120901711487</v>
      </c>
      <c r="Q71" s="47"/>
      <c r="R71" s="47"/>
      <c r="S71" s="47">
        <f>S69-S57</f>
        <v>-185.52909017114825</v>
      </c>
      <c r="T71" s="47"/>
      <c r="U71" s="47"/>
      <c r="V71" s="48">
        <f>V69-V57</f>
        <v>604.8516098288505</v>
      </c>
      <c r="W71" s="47"/>
      <c r="X71" s="47"/>
      <c r="Y71" s="47">
        <f>Y69-Y57</f>
        <v>473.85160982885054</v>
      </c>
      <c r="Z71" s="47"/>
      <c r="AA71" s="47"/>
      <c r="AB71" s="47">
        <f>AB69-AB57</f>
        <v>386.85160982885054</v>
      </c>
      <c r="AC71" s="47"/>
      <c r="AD71" s="47"/>
      <c r="AE71" s="47">
        <f>AE69-AE57</f>
        <v>294.85160982885054</v>
      </c>
      <c r="AF71" s="47"/>
      <c r="AG71" s="47"/>
      <c r="AH71" s="47">
        <f>AH69-AH57</f>
        <v>32.83690982885082</v>
      </c>
      <c r="AI71" s="47"/>
      <c r="AJ71" s="47"/>
      <c r="AK71" s="47">
        <f>AK69-AK57</f>
        <v>98.16860982885055</v>
      </c>
      <c r="AL71" s="47"/>
      <c r="AM71" s="47"/>
      <c r="AN71" s="47">
        <f>AN69-AN57</f>
        <v>-71.20964017114875</v>
      </c>
      <c r="AO71" s="47"/>
      <c r="AP71" s="47"/>
      <c r="AQ71" s="47">
        <f>AQ69-AQ57</f>
        <v>-52.20964017114875</v>
      </c>
      <c r="AR71" s="47"/>
      <c r="AS71" s="47"/>
      <c r="AT71" s="47">
        <f>AT69-AT57</f>
        <v>23.190849828850787</v>
      </c>
      <c r="AU71" s="47"/>
      <c r="AV71" s="47"/>
      <c r="AW71" s="47">
        <f>AW69-AW57</f>
        <v>40.12450982885139</v>
      </c>
      <c r="AX71" s="47"/>
      <c r="AY71" s="47"/>
      <c r="AZ71" s="47">
        <f>AZ69-AZ57</f>
        <v>51.12450982885139</v>
      </c>
      <c r="BA71" s="47"/>
      <c r="BB71" s="47"/>
      <c r="BC71" s="47">
        <f>BC69-BC57</f>
        <v>37.12450982885139</v>
      </c>
      <c r="BD71" s="47"/>
      <c r="BE71" s="47"/>
      <c r="BF71" s="47">
        <f>BF69-BF57</f>
        <v>482.5199098288508</v>
      </c>
      <c r="BG71" s="47"/>
      <c r="BH71" s="47"/>
      <c r="BI71" s="47">
        <f>BI69-BI57</f>
        <v>287.8565098288509</v>
      </c>
      <c r="BJ71" s="47"/>
      <c r="BK71" s="47"/>
      <c r="BL71" s="47">
        <f>BL69-BL57</f>
        <v>287.8565098288509</v>
      </c>
      <c r="BM71" s="47"/>
      <c r="BN71" s="47"/>
      <c r="BO71" s="47">
        <f>BO69-BO57</f>
        <v>343.8565098288509</v>
      </c>
      <c r="BP71" s="47"/>
      <c r="BQ71" s="47"/>
      <c r="BR71" s="47">
        <f>BR69-BR57</f>
        <v>-330.83139017114945</v>
      </c>
      <c r="BS71" s="47"/>
      <c r="BT71" s="47"/>
      <c r="BU71" s="47">
        <f>BU69-BU57</f>
        <v>-447.2120901711487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0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2019-07-02T08:02:08Z</dcterms:modified>
  <cp:category/>
  <cp:version/>
  <cp:contentType/>
  <cp:contentStatus/>
  <cp:revision>1</cp:revision>
</cp:coreProperties>
</file>