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216" windowWidth="15300" windowHeight="4980"/>
  </bookViews>
  <sheets>
    <sheet name="South" sheetId="8" r:id="rId1"/>
    <sheet name="North" sheetId="9" r:id="rId2"/>
    <sheet name="East" sheetId="6" r:id="rId3"/>
    <sheet name="West" sheetId="11" r:id="rId4"/>
    <sheet name="Bangalore Rural" sheetId="4" r:id="rId5"/>
    <sheet name="Ramanagara" sheetId="5" r:id="rId6"/>
    <sheet name="Kolar" sheetId="10" r:id="rId7"/>
    <sheet name="Tumkur" sheetId="7" r:id="rId8"/>
    <sheet name="Davanagere" sheetId="12" r:id="rId9"/>
  </sheets>
  <definedNames>
    <definedName name="_xlnm._FilterDatabase" localSheetId="5" hidden="1">Ramanagara!$A$3:$M$16</definedName>
    <definedName name="_xlnm._FilterDatabase" localSheetId="0" hidden="1">South!$K$1:$K$139</definedName>
    <definedName name="_xlnm._FilterDatabase" localSheetId="7" hidden="1">Tumkur!$A$4:$IU$121</definedName>
    <definedName name="_xlnm._FilterDatabase" localSheetId="3" hidden="1">West!$A$3:$M$109</definedName>
    <definedName name="_xlnm.Print_Area" localSheetId="8">Davanagere!$A$1:$M$147</definedName>
    <definedName name="_xlnm.Print_Area" localSheetId="2">East!$A$1:$M$79</definedName>
    <definedName name="_xlnm.Print_Area" localSheetId="5">Ramanagara!$E$163</definedName>
    <definedName name="_xlnm.Print_Area" localSheetId="0">South!$A$1:$M$139</definedName>
    <definedName name="_xlnm.Print_Area" localSheetId="3">West!$A$1:$M$279</definedName>
  </definedNames>
  <calcPr calcId="144525"/>
</workbook>
</file>

<file path=xl/calcChain.xml><?xml version="1.0" encoding="utf-8"?>
<calcChain xmlns="http://schemas.openxmlformats.org/spreadsheetml/2006/main">
  <c r="K8" i="12" l="1"/>
  <c r="K228" i="11" l="1"/>
  <c r="K227" i="11"/>
  <c r="K226" i="11"/>
  <c r="K225" i="11"/>
  <c r="K224" i="11"/>
  <c r="K223" i="11"/>
  <c r="K222" i="11"/>
  <c r="K221" i="11"/>
  <c r="K220" i="11"/>
  <c r="K219" i="11"/>
  <c r="K218" i="11"/>
  <c r="K144" i="11"/>
  <c r="K143" i="11"/>
  <c r="K142" i="11"/>
  <c r="K140" i="11"/>
  <c r="K135" i="11"/>
  <c r="K131" i="11"/>
  <c r="K130" i="11"/>
  <c r="K129" i="11"/>
  <c r="K128" i="11"/>
  <c r="K127" i="11"/>
  <c r="K123" i="11"/>
  <c r="K122" i="11"/>
  <c r="K121" i="11"/>
  <c r="K118" i="11"/>
  <c r="K116" i="11"/>
  <c r="K115" i="11"/>
  <c r="K114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49" i="11"/>
  <c r="K48" i="11"/>
  <c r="K47" i="11"/>
  <c r="K46" i="11"/>
  <c r="K45" i="11"/>
  <c r="K44" i="11"/>
  <c r="K43" i="11"/>
  <c r="K42" i="11"/>
  <c r="K41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2" i="11"/>
  <c r="K21" i="11"/>
  <c r="K20" i="11"/>
  <c r="K19" i="11"/>
  <c r="K18" i="11"/>
  <c r="K17" i="11"/>
  <c r="K16" i="11"/>
  <c r="K15" i="11"/>
  <c r="K14" i="11"/>
  <c r="K13" i="11"/>
  <c r="K10" i="11"/>
  <c r="K9" i="11"/>
  <c r="K8" i="11"/>
  <c r="K7" i="11"/>
  <c r="K6" i="11"/>
  <c r="K5" i="11"/>
  <c r="K61" i="10" l="1"/>
  <c r="K59" i="10"/>
  <c r="K57" i="10"/>
  <c r="K56" i="10"/>
  <c r="K54" i="10"/>
  <c r="K53" i="10"/>
  <c r="K50" i="10"/>
  <c r="K49" i="10"/>
  <c r="K44" i="10"/>
  <c r="K43" i="10"/>
  <c r="K42" i="10"/>
  <c r="K41" i="10"/>
  <c r="K38" i="10"/>
  <c r="K36" i="10"/>
  <c r="K35" i="10"/>
  <c r="K34" i="10"/>
  <c r="K30" i="10"/>
  <c r="K29" i="10"/>
  <c r="K26" i="10"/>
  <c r="K25" i="10"/>
  <c r="K23" i="10"/>
  <c r="K21" i="10"/>
  <c r="K20" i="10"/>
  <c r="K19" i="10"/>
  <c r="K16" i="10"/>
  <c r="K15" i="10"/>
  <c r="K13" i="10"/>
  <c r="K10" i="10"/>
  <c r="K9" i="10"/>
  <c r="K7" i="10"/>
  <c r="K6" i="10"/>
  <c r="K121" i="7" l="1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50" i="6" l="1"/>
  <c r="K49" i="6"/>
  <c r="K48" i="6"/>
  <c r="K47" i="6"/>
  <c r="K46" i="6"/>
  <c r="K45" i="6"/>
  <c r="K44" i="6"/>
  <c r="K43" i="6"/>
  <c r="K42" i="6"/>
  <c r="K41" i="6"/>
  <c r="K40" i="6"/>
  <c r="K39" i="6"/>
  <c r="K38" i="6"/>
  <c r="K36" i="6"/>
  <c r="K34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371" i="5" l="1"/>
  <c r="K367" i="5"/>
  <c r="K355" i="5"/>
  <c r="K354" i="5"/>
  <c r="K348" i="5"/>
  <c r="K346" i="5"/>
  <c r="K340" i="5"/>
  <c r="K338" i="5"/>
  <c r="K330" i="5"/>
  <c r="K323" i="5"/>
  <c r="K316" i="5"/>
  <c r="K305" i="5"/>
  <c r="K300" i="5"/>
  <c r="K297" i="5"/>
  <c r="K288" i="5"/>
  <c r="K287" i="5"/>
  <c r="K283" i="5"/>
  <c r="K282" i="5"/>
  <c r="K281" i="5"/>
  <c r="K271" i="5"/>
  <c r="K264" i="5"/>
  <c r="K255" i="5"/>
  <c r="K249" i="5"/>
  <c r="K244" i="5"/>
  <c r="K237" i="5"/>
  <c r="K235" i="5"/>
  <c r="K234" i="5"/>
  <c r="K224" i="5"/>
  <c r="K216" i="5"/>
  <c r="K215" i="5"/>
  <c r="K214" i="5"/>
  <c r="K213" i="5"/>
  <c r="K212" i="5"/>
  <c r="K211" i="5"/>
  <c r="K210" i="5"/>
  <c r="K209" i="5"/>
  <c r="K206" i="5"/>
  <c r="K204" i="5"/>
  <c r="K202" i="5"/>
  <c r="K201" i="5"/>
  <c r="K200" i="5"/>
  <c r="K198" i="5"/>
  <c r="K196" i="5"/>
  <c r="K194" i="5"/>
  <c r="K193" i="5"/>
  <c r="K192" i="5"/>
  <c r="K191" i="5"/>
  <c r="K190" i="5"/>
  <c r="K189" i="5"/>
  <c r="K187" i="5"/>
  <c r="K186" i="5"/>
  <c r="K183" i="5"/>
  <c r="K182" i="5"/>
  <c r="K180" i="5"/>
  <c r="K179" i="5"/>
  <c r="K176" i="5"/>
  <c r="K173" i="5"/>
  <c r="K172" i="5"/>
  <c r="K171" i="5"/>
  <c r="K170" i="5"/>
  <c r="K169" i="5"/>
  <c r="K166" i="5"/>
  <c r="K163" i="5"/>
  <c r="K162" i="5"/>
  <c r="K160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23" i="5"/>
  <c r="K122" i="5"/>
  <c r="K107" i="5"/>
  <c r="K106" i="5"/>
  <c r="K105" i="5"/>
  <c r="K104" i="5"/>
  <c r="K103" i="5"/>
  <c r="K102" i="5"/>
  <c r="K93" i="5"/>
  <c r="K92" i="5"/>
  <c r="K77" i="5"/>
  <c r="K63" i="5"/>
  <c r="K62" i="5"/>
  <c r="K61" i="5"/>
  <c r="K60" i="5"/>
  <c r="K59" i="5"/>
  <c r="K58" i="5"/>
  <c r="K57" i="5"/>
  <c r="K44" i="5"/>
  <c r="K32" i="5"/>
  <c r="K31" i="5"/>
  <c r="K30" i="5"/>
  <c r="K29" i="5"/>
  <c r="K28" i="5"/>
  <c r="K27" i="5"/>
  <c r="K26" i="5"/>
  <c r="K17" i="5"/>
  <c r="K16" i="5"/>
  <c r="K15" i="5"/>
  <c r="K14" i="5"/>
  <c r="K83" i="4" l="1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82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5" i="4"/>
</calcChain>
</file>

<file path=xl/sharedStrings.xml><?xml version="1.0" encoding="utf-8"?>
<sst xmlns="http://schemas.openxmlformats.org/spreadsheetml/2006/main" count="12622" uniqueCount="2634">
  <si>
    <t>BANGALORE ELECTRICITY SUPPLY COMPANY LIMITED</t>
  </si>
  <si>
    <t>Circle</t>
  </si>
  <si>
    <t>Division</t>
  </si>
  <si>
    <t>Sub division</t>
  </si>
  <si>
    <t>Section</t>
  </si>
  <si>
    <t xml:space="preserve">Name of the MUSS </t>
  </si>
  <si>
    <t>Areas fed by the feeder (All areas to be mentioned)</t>
  </si>
  <si>
    <t>Duration of load restriction in Hours</t>
  </si>
  <si>
    <t>From Hr</t>
  </si>
  <si>
    <t>To Hr</t>
  </si>
  <si>
    <t>Date</t>
  </si>
  <si>
    <t>Appx Quantum of load restriction in MW</t>
  </si>
  <si>
    <t>Time of Outage</t>
  </si>
  <si>
    <t>Nature of outage</t>
  </si>
  <si>
    <t>11KV Feeder Name (Affected Feeder)</t>
  </si>
  <si>
    <t>HOSAKOTE</t>
  </si>
  <si>
    <t>Maintenance WORK</t>
  </si>
  <si>
    <t xml:space="preserve">GOWTHAM COLONY, SANTHE GATE, MALUR ROAD,KURABARAPETE,MVJ SORROUNDINGS </t>
  </si>
  <si>
    <t>KADUGODI</t>
  </si>
  <si>
    <t>F3 Muthsandra</t>
  </si>
  <si>
    <t xml:space="preserve">F4 Devanagundi </t>
  </si>
  <si>
    <t>Bhodhanahosahalli, Soukya road, Koraluru</t>
  </si>
  <si>
    <t>Due to maintenance Work</t>
  </si>
  <si>
    <t>F14 Hosakote Town</t>
  </si>
  <si>
    <t>F18 AYYAPPA TEMPLE</t>
  </si>
  <si>
    <t>GATTIGANABBE ROAD, Hosakote Ayyappa tempple Area, Vinayaka Nagar</t>
  </si>
  <si>
    <t>Hosakote</t>
  </si>
  <si>
    <t>Vidyanagara</t>
  </si>
  <si>
    <t>66/11 KV Budigere</t>
  </si>
  <si>
    <t>Manchapanahalli, M Hosahalli, Gopalpura, Marenhalli, Chokkanahalli, Dasanayakanahalli, Marlakunte, Yediyur, Mahadeva kodigehalli, Hoovinayakana Halli</t>
  </si>
  <si>
    <t>Road widening Work to International Airport Road by PWD</t>
  </si>
  <si>
    <t>66/11 KV Vidyanagara</t>
  </si>
  <si>
    <t>F-1 Marenahalli, F-2 M. Hosahalli, F11-Hardware Park</t>
  </si>
  <si>
    <t xml:space="preserve">DEVANAHALLI </t>
  </si>
  <si>
    <t xml:space="preserve">DEVANAHALLI  MUSS, </t>
  </si>
  <si>
    <t xml:space="preserve">ALL FEEDERS </t>
  </si>
  <si>
    <t xml:space="preserve">ALL VILLAGES AND ALL TOWNS </t>
  </si>
  <si>
    <t xml:space="preserve">STATION MAINTANCE </t>
  </si>
  <si>
    <t xml:space="preserve">KUNDANA MUSS </t>
  </si>
  <si>
    <t xml:space="preserve">ALL VILLAGES </t>
  </si>
  <si>
    <t xml:space="preserve">BUDIGERE MUSS </t>
  </si>
  <si>
    <t xml:space="preserve">ALL VILLAGES  </t>
  </si>
  <si>
    <t xml:space="preserve">VIJAYAPURA </t>
  </si>
  <si>
    <t>Nandagudi</t>
  </si>
  <si>
    <t>66/11 KV Nandagudi</t>
  </si>
  <si>
    <t>F3 Hindiganala(NJY)</t>
  </si>
  <si>
    <t xml:space="preserve">Nelavagilu, Arahalli, Ethinodayapura, K.Shettahalli, K.Yashwanthapura, Banahalli, Hosavenkatapura,
</t>
  </si>
  <si>
    <t>F4 Ittasandra</t>
  </si>
  <si>
    <t>Bendiganahalli</t>
  </si>
  <si>
    <t>66/11 KV Sulibele</t>
  </si>
  <si>
    <t>220/66/11 KV Ekarajapura</t>
  </si>
  <si>
    <t>Geddalahallipura, Ittasandra, Esture, E.Hosahalli, Gangasandra</t>
  </si>
  <si>
    <t>66/11KV D.Cross</t>
  </si>
  <si>
    <t xml:space="preserve"> Strighting of poles , Restrining of Conductor ,Jungle cutting , Replacement of jumps &amp; Damaged Pin insulatrs, GOS maintanace , LT spacers for Lt line , DTC Maintanace </t>
  </si>
  <si>
    <t>DABASPETE</t>
  </si>
  <si>
    <t>NELAMANGALA</t>
  </si>
  <si>
    <t>O&amp;M-1</t>
  </si>
  <si>
    <t>SONDEKOPPA</t>
  </si>
  <si>
    <t xml:space="preserve">Jungle cutting , GOS maintanace , LT spacers for Lt line </t>
  </si>
  <si>
    <t>220/66/11KV KIADB</t>
  </si>
  <si>
    <t>O&amp;M-2</t>
  </si>
  <si>
    <t>TAVAREKERE</t>
  </si>
  <si>
    <t>TF-2 METEPALYA</t>
  </si>
  <si>
    <t xml:space="preserve">Jungle cutting </t>
  </si>
  <si>
    <t>66/11KV Tubagere</t>
  </si>
  <si>
    <t xml:space="preserve"> ,Jungle cutting , GOS MAINTANANACE</t>
  </si>
  <si>
    <t>Transformer maintanance, GOS maintanance</t>
  </si>
  <si>
    <t xml:space="preserve">Jungle cutting , Replacement of jumps &amp; Damaged Pin insulatrs, Restrining, GOS maintanace , LT spacers for Lt line </t>
  </si>
  <si>
    <t>KF2-Birla Super</t>
  </si>
  <si>
    <t>1.11.2020</t>
  </si>
  <si>
    <t>220/66/11KV DABASPETE</t>
  </si>
  <si>
    <t>LM WIND DF-05,DF-11 EMVEE SOLAR &amp; DF-12 TDPS  &amp; DF-14 BIOGEN &amp; DF-21 AVVERAHALLI I/A</t>
  </si>
  <si>
    <t>SOMPURA 1 &amp; 2nd STAGE INDUSTRIAL AREA</t>
  </si>
  <si>
    <t xml:space="preserve"> 11KV &amp; LT LOOSE SPAN TIGHTENING
DETERIOTED 11KV &amp; LT JUMP REPLACEMENT
DETERIOTED GOS  REPLACEMENT
11KV &amp; LT POLE BENT POLE ALLIGNMENT
DOLO/HG FUSE UNIT REPLACEMENT WORK
TREE TIMMING WORK
</t>
  </si>
  <si>
    <t>01.11.2020</t>
  </si>
  <si>
    <t>THYAMAGONDLU</t>
  </si>
  <si>
    <t>66/11 KV THYAMAGONDLU</t>
  </si>
  <si>
    <t>TF-1 BIG BAGG</t>
  </si>
  <si>
    <t>2.11.2020</t>
  </si>
  <si>
    <t>F03-DABBESPET-RURAL-AGRI &amp; HEGGUNDA NJY</t>
  </si>
  <si>
    <t>NARASIPURA,JAJOORU,HEGGUNDA,AYYNANA THOTA,SANNAPPANA PALYA,GOVINDAPURA ,VADDARA PALYA,GAVIYAPPANA PALYA ,KEREPALYA ,MADENA HLLI PALYA,HUCCHEERIAHANA PALYA,</t>
  </si>
  <si>
    <t>02.11.2020</t>
  </si>
  <si>
    <t>F07-MANNE &amp; TF-13 OBLAPURA</t>
  </si>
  <si>
    <t>F07-MANNE MANNE RAMPURA ,MUDDALINGANA HALLI,OBLAPRA,KRISHNA RAJA PURA,MADDANA HALLI,APPAGONDANA HALLI ,GOLLARAHATTI,SOMASAGARA,GORAGATTA,CHIKKANNA PALYA,MTHHIAHANA Palya,vattappana palya,dharmanjeyana palya ,karimarana halli,maviana kunte,</t>
  </si>
  <si>
    <t>MD HALLI</t>
  </si>
  <si>
    <t>ALURU</t>
  </si>
  <si>
    <t>AF6 MAKALI</t>
  </si>
  <si>
    <t>Madanayakanahalli,Siddanahosahalli,Dombarahalli, Lakshmipura,Kammasandra,Lakshmipura colony, Kadaranahallli</t>
  </si>
  <si>
    <t>Jungle cutting, Jump replacement</t>
  </si>
  <si>
    <t>Dabasepe</t>
  </si>
  <si>
    <t>F08-BILANAKOTE &amp; DF-19 DODDERI NJY &amp; DF-10 GOVENAHALLI</t>
  </si>
  <si>
    <t>BILLINAKOTE,KULUVANA HALLI,SUDHANAGARA,LAKKENA HALLI,KASARAGATTA,MAHIMASPURA,KEREKATTHIGANNORU , MELEKATTHIGANOORU</t>
  </si>
  <si>
    <t>11.11.2020</t>
  </si>
  <si>
    <t>NF-20</t>
  </si>
  <si>
    <t>K.G. srinivasapura,gollahalli,hyadal,thagadahalli,gopalapura, thotgere, arjunbettahalli,guttepalya,bettahallipalya</t>
  </si>
  <si>
    <t>TF-8 THOTANA HALLI,TF-7 TF5-TF-4</t>
  </si>
  <si>
    <t>THYAMAGONDLU ,THOTANA HALLI,THIPPESHETTAI HALLI, MUDDLINGANN AHLLI ,THVAREKERE, YARRANA PALYA,GUNDENA HALLI,NARASAPURA ,ISUVAn ahlli,kodi pa;lyA,DHRAME GOWDANA PALYA ,HANUMANTHWE GOWDANA PLAYA ,THATHASPPANA GORI ,MAVINA KOMANa ,doddabele railaway station ,bassapana palya,kittaiana palya , kare halli,channo halli,,nidavah  ,alpaiana palya</t>
  </si>
  <si>
    <t>AF-05 TRIDENT</t>
  </si>
  <si>
    <t>Adakimaranahalli,Dasanapura,H.K.halli,Ravuthanahalli Road</t>
  </si>
  <si>
    <t>Maintanace and Replacement of GOS</t>
  </si>
  <si>
    <t>O&amp;M 1</t>
  </si>
  <si>
    <t>NF 8 NELAMANGALA TOWN &amp; NF12 V V PURA</t>
  </si>
  <si>
    <t>NELAMANGALA TOWN</t>
  </si>
  <si>
    <t>DF-9 SHIVAGANGE RURAL FEEDER &amp; DF-20 BARAGENA HALLI FEEDER</t>
  </si>
  <si>
    <t>BARAGENA HALLI,HONNENENA Halli,shivagange kambalau ,marAGONDANA HALLI,SRIPATHI HALLI,DEVAGANA HALLI,AVVEAHALLI,GOWRAPRA ,GANGENA PURA,BASAVA PATTANA,MARAGONDANA HALLI,KOOTHA GATTA</t>
  </si>
  <si>
    <t>04.11.2020</t>
  </si>
  <si>
    <t>TF-12 BARAGOORU &amp; Df17 17 Heggunda</t>
  </si>
  <si>
    <t>bennegere,ELEKYATAHA NA HALLI,BOMMALINGAIAHANA PaALYA ,BENACHANA HALLI , CHINNAHALLI NCOLONY ,HONAKALLU BETTEA,MARALAKUNTE,RUDRANA PALUYA,chikkona HALLI,GUTTE PALYA,BASSAPPA CROSS,KUNTA BOMMANa halli,,GIRIYANA PALYA,HULLAZRIVE,HULLARIVE COLANY,SHIVAJI PALYA,BARAGOORU ,MADAGA ,MTTURAYAPPANA PALYAPALANI ESTATE ,DASENA HALLI</t>
  </si>
  <si>
    <t>NF-24 SOLADEVANAHALLI</t>
  </si>
  <si>
    <t>GANESHANAGUDI TO SONDEKOPPA</t>
  </si>
  <si>
    <t>F02-DEVARAHOSAHALLI-AGRI&amp; DF-16 OLDNIJAGAL NJY</t>
  </si>
  <si>
    <t>AGALAKUPPE ,BEERAGONDANA HALLI ,KAMALAPURA,HALENIJAGAL,HOSANIJAGAL,VEERASAGARA,LAKSHMINAGARA,ANCHEPALYA,KITTAIANA PALYA</t>
  </si>
  <si>
    <t>05.11.2020</t>
  </si>
  <si>
    <t>66/11 KV THYAMAGONDLU&amp;66/11KV BEGUR,</t>
  </si>
  <si>
    <t>TF-4 KALALUGATTA ,TF10 NJY DODDABELE,BF-7 HASIRUVALLI,BF-6 KROLOSAKR,TF-5 ACE DESIGNER,BF12 HASIRUVALLY</t>
  </si>
  <si>
    <t>KALALUGATTA,MINNAPURA,GOVENA HALLI,KODIHALLI,BIDLOORU ,ARIVASANDRA,NAGAIAHANA PALYA,HALANAYKA NA HALLI,PRABHAKARA NAGARA,JAKKANA Halli,minnapura,jakkana halli cross,</t>
  </si>
  <si>
    <t>AF-04 ALURU</t>
  </si>
  <si>
    <t>Aluru Road,Aluru Village</t>
  </si>
  <si>
    <t>Maintanace 11KV and LT Tree trimming Work</t>
  </si>
  <si>
    <t>66/11KV BEGUR,66/11KV NELAMANGALA</t>
  </si>
  <si>
    <t>BF-12,,NF-25, NF-16</t>
  </si>
  <si>
    <t>THIPPAGONDANAHLLI, TALEKERE HONNARAYANAHALLI, HALKURU , THIMMASANDRA , GOVINDAPURA , BYADARAHALLI &amp; COLONY</t>
  </si>
  <si>
    <t>06.11.2020</t>
  </si>
  <si>
    <t>66/11 KV THYAMAGONDLU&amp; 66/11 KV NELAMANGALA</t>
  </si>
  <si>
    <t>TF-6 KSDL ,TF-13 OBLAPURA NF-20</t>
  </si>
  <si>
    <t>DODDABELE,DODABELE RAILWAY BSTATION,MALLONI,MAVINA KOMANA HALLI.THADASIGATTA ,VADAKUNTE,NIMBENA HALLI,KWENCHANA PURA , VADDARA PALYA,BALLGERE,GUTTAHQALLI.</t>
  </si>
  <si>
    <t>Mallasandra,Banasawadi,Manchenahalli,Soladevanahalli</t>
  </si>
  <si>
    <t>07.11.2020</t>
  </si>
  <si>
    <t>NF-28</t>
  </si>
  <si>
    <t>66/11 KV THYAMAGONDLU&amp;66/11KV BEGUR,66/11KV NELAMANGALA</t>
  </si>
  <si>
    <t>NF-20,BF-7,BF12,BF-9,NF-28</t>
  </si>
  <si>
    <t>BF-12-JAKKANA HALLINCROSS,K.R PALYA,KAMBAIANA PALYA,VARADANAYAKANA HALLI,JAKKANA HAKKI,CHANNO HALLI,HASIRUVALLI,LAKKAPPANA HALLI,GULAPURA,BYRANAYAKANA HALLI,GATE,CHIKKANA HALLI,MARUTHI NAGARA</t>
  </si>
  <si>
    <t>08.11.2020</t>
  </si>
  <si>
    <t>NF-8 NELAMANGALA TOWN</t>
  </si>
  <si>
    <t>JAKKASANDRA</t>
  </si>
  <si>
    <t xml:space="preserve"> ,Jungle cutting ,</t>
  </si>
  <si>
    <t xml:space="preserve">DABASPETE&amp; </t>
  </si>
  <si>
    <t>TF-2 TRMN</t>
  </si>
  <si>
    <t>09.11.2020</t>
  </si>
  <si>
    <t>TF-08 THOTANA HALLY, TF-07 BEERAGONDANA HALLY</t>
  </si>
  <si>
    <t>THYAMAGONDLU , THOTANA HALLY,BEERAGONDANA HALLY,MUDDALINGANA HALLY</t>
  </si>
  <si>
    <t>WF8 Anchepalya</t>
  </si>
  <si>
    <t>ANCHEPALYA, MADAVARA, BYLAPPANAPALYA, HOTTAPANAPALYA, TCI, CB KALLU, RAVIKIRLOSKAR LATOUT</t>
  </si>
  <si>
    <t>RMU maijntainence, GOS maintainence</t>
  </si>
  <si>
    <t>NF-1</t>
  </si>
  <si>
    <t>Huskur,bommashettihalli,bethanagere,halsinamaradpalya,ramjipalya,rampalya,guttepalya</t>
  </si>
  <si>
    <t>NF 23 RAMKY LAYOUT &amp; NF 4 INDUSTRIAL</t>
  </si>
  <si>
    <t>NELAMANGALA TOWN,VAJARAHALLI,RENUKANAGARA,VV PURA,KUNIGAL CIRCLE, LOHIT NAGARA,BASAVANAHALLI</t>
  </si>
  <si>
    <t>Doddaballapura USD</t>
  </si>
  <si>
    <t>Bashettyhalli</t>
  </si>
  <si>
    <t>KF7-KSSIDC</t>
  </si>
  <si>
    <t>Industrial area, KSSIDC</t>
  </si>
  <si>
    <t>MAINTENANCE OF DTC'S AND JUNGLE CUTTING</t>
  </si>
  <si>
    <t>AF10-Navodaya</t>
  </si>
  <si>
    <t xml:space="preserve">Industrial area, Apparel park </t>
  </si>
  <si>
    <t>Melekote</t>
  </si>
  <si>
    <t>DF18-Beedikere</t>
  </si>
  <si>
    <t>MUSS TO Tubagere Border</t>
  </si>
  <si>
    <t>MUSS TO TOWN LIMITS</t>
  </si>
  <si>
    <t>MAINTENANCE OF DTC'S AND JUNGLE CUTTING, REPLACMENT OF JUMPS</t>
  </si>
  <si>
    <t>DF4-Hanabe</t>
  </si>
  <si>
    <t>MUSS to Hanabe Village Limts</t>
  </si>
  <si>
    <t>MAINTENANCE OF DTC'S AND JUNGLE CUTTING Bent Pole re allignment work</t>
  </si>
  <si>
    <t>DF20-Thippur</t>
  </si>
  <si>
    <t>MUSS TO THIPUR VILLAGE LIMITS</t>
  </si>
  <si>
    <t>12.11.2020</t>
  </si>
  <si>
    <t>NF-16 YANTAGANAHALLI</t>
  </si>
  <si>
    <t>Yantaganahalli,Shanthinagara,Bhoosandra,Gorinabele ,Mantanakurchi,Manchenahalli,Honnasandra</t>
  </si>
  <si>
    <t xml:space="preserve">BF 3 </t>
  </si>
  <si>
    <t>MADANAYAKANAHALLI, BASAVESHWARA LAYOUT, JANATA COLONY</t>
  </si>
  <si>
    <t>13.11.2020</t>
  </si>
  <si>
    <t>14.11.2020</t>
  </si>
  <si>
    <t>NF-14 KESAR MARBLE</t>
  </si>
  <si>
    <t>Kunigal road ,Bavikere,Srinivasapura road</t>
  </si>
  <si>
    <t>BF 4 TG HALLI</t>
  </si>
  <si>
    <t>Thotadaguddadahalli and surrounding areas.</t>
  </si>
  <si>
    <t>15.11.2020</t>
  </si>
  <si>
    <t>TF-3 SATRAC</t>
  </si>
  <si>
    <t>16.11.2020</t>
  </si>
  <si>
    <t>17.11.2020</t>
  </si>
  <si>
    <t>NF 5 MADAVARA &amp; NF 10 HIMALAYA</t>
  </si>
  <si>
    <t>ARASHINAKUNTE ,BGSSCHOOL,MARAPPANAPALYA,PILLAHALLI,ARASHINAKUNTE , ADARSHANAGARA</t>
  </si>
  <si>
    <t>18.11.2020</t>
  </si>
  <si>
    <t>19.11.2020</t>
  </si>
  <si>
    <t>20.11.2020</t>
  </si>
  <si>
    <t>21.11.2020</t>
  </si>
  <si>
    <t>22.11.2020</t>
  </si>
  <si>
    <t>TF-11 KIADB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</si>
  <si>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</si>
  <si>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</si>
  <si>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</si>
  <si>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</si>
  <si>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</si>
  <si>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</si>
  <si>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</si>
  <si>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</si>
  <si>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31.11.2020</t>
  </si>
  <si>
    <t>T G Halli</t>
  </si>
  <si>
    <t>Tavarekere</t>
  </si>
  <si>
    <t>03.11.2020</t>
  </si>
  <si>
    <t>F-7 LOCAL, F-8 BETTALSUR</t>
  </si>
  <si>
    <t>Vidyanagara, Sonnappanahalli, Shakthinagara, Chikkajala, Rangaswamy Camp, Kadigenahalli, Narayanapura, Thimmasandra, T.Agrahara, Tharahunse, Suggatta, Bettahalsur</t>
  </si>
  <si>
    <t>Road widening Work towards Rajunkunteby  KRDCL &amp; Feeder Maintenance</t>
  </si>
  <si>
    <t>Sulibele</t>
  </si>
  <si>
    <t>F22 OLD MADRAS ROAD</t>
  </si>
  <si>
    <t>F-1 Marenahalli, F-2 M. Hosahalli, F5-Manchapanahalli</t>
  </si>
  <si>
    <t>Manchapanahalli, M Hosahalli, Gopalpura, Marenhalli, Chokkanahalli, Dasanayakanahalli, Marlakunte, Yediyur, Mahadeva kodigehalli, Hoovinayakana Halli, Arebannimangala, Gollahalli, singahalli, Hunsur, B K Palya.</t>
  </si>
  <si>
    <t>Road widening Work towards Rajunkunteby  KRDCL</t>
  </si>
  <si>
    <t>maintaince work</t>
  </si>
  <si>
    <t>MAINATINACD WORK</t>
  </si>
  <si>
    <t>F1 Muthsandra</t>
  </si>
  <si>
    <t>Muthsandra,M.Sathyawara,
Sadappanahalli(Partial),Yenagunte(Partial)</t>
  </si>
  <si>
    <t xml:space="preserve"> F3 Industrial</t>
  </si>
  <si>
    <t>Ekarajapura,Chikkakoliga,Muthsandra</t>
  </si>
  <si>
    <t>F3 Ankonahalli</t>
  </si>
  <si>
    <t>Nalaganahalli,Ankonahalli,Arsanahalli,Rampura,Kadirnapura</t>
  </si>
  <si>
    <t>NARASIPURA, JAJOORU, HEGGUNDA, AYYNANA THOTA, SANNAPPANA PALYA, GOVINDAPURA , VADDARA PALYA, GAVIYAPPANA PALYA , KEREPALYA , MADENAHLLI PALYA, HUCCHEERIAHANA PALYA,</t>
  </si>
  <si>
    <t>BILLINAKOTE, KULUVANA HALLI, SUDHANAGARA, LAKKENA HALLI,KASARAGATTA, MAHIMASPURA, KEREKATTHIGANNORU , MELEKATTHIGANOORU</t>
  </si>
  <si>
    <t>Samethanahalli, Thirumalashettihalli, Bellikere, Naganayakanakote</t>
  </si>
  <si>
    <t xml:space="preserve">GOWTHAM COLONY, SANTHE GATE, MALUR ROAD, KURABARAPETE, MVJ SORROUNDINGS </t>
  </si>
  <si>
    <t>DETAILS OF PLANNED OUTAGES(MAINTENANCE AND LOAD SHEDDING) IN BANGALORE RURAL CIRCLE FOR THE MONTH OF NOVEMBER-2020</t>
  </si>
  <si>
    <t>BANGALORE RURAL</t>
  </si>
  <si>
    <t>Ramanagara</t>
  </si>
  <si>
    <t>Chandapura</t>
  </si>
  <si>
    <t xml:space="preserve">CHANDAPURA </t>
  </si>
  <si>
    <t xml:space="preserve">YARANDHALLI </t>
  </si>
  <si>
    <t>F14 KACHANAYAKANAHALLI</t>
  </si>
  <si>
    <t xml:space="preserve">KACHANAYAKANAHALLI , HENNAGARA </t>
  </si>
  <si>
    <t>Tree trimming, Maintenance of GOS, loose span restrining, Bent pole straightening</t>
  </si>
  <si>
    <t xml:space="preserve">HEBBAGODI </t>
  </si>
  <si>
    <t>ELECTRONICITY</t>
  </si>
  <si>
    <t xml:space="preserve">F2 KONAPANAHAGRAHARA </t>
  </si>
  <si>
    <t xml:space="preserve">KONAPANAHAGRAHARA , MARGONDNAHALLI, SHIKARIPALYA </t>
  </si>
  <si>
    <t>Veerasandra</t>
  </si>
  <si>
    <t>HSR</t>
  </si>
  <si>
    <t>F-16</t>
  </si>
  <si>
    <t>Rayasandra,Choodasandra</t>
  </si>
  <si>
    <t>Maintainance Works(Tree Trimming, DTC Maintainance, HT/LT Line Maintainance)</t>
  </si>
  <si>
    <t>Kanakapura</t>
  </si>
  <si>
    <t>Harohalli</t>
  </si>
  <si>
    <t>Jakkasandra</t>
  </si>
  <si>
    <t>Hanumanthanagara</t>
  </si>
  <si>
    <t>F14 Devaragollahalli</t>
  </si>
  <si>
    <t>Kolliganahalli</t>
  </si>
  <si>
    <t>Schedule Maintance</t>
  </si>
  <si>
    <t>KKP RSD</t>
  </si>
  <si>
    <t>Harobele</t>
  </si>
  <si>
    <t>Hookunda</t>
  </si>
  <si>
    <t>F03-GULAGANAHALLY IP</t>
  </si>
  <si>
    <t>Thippuru, Kumegowdanadoddi, Gulaganahalli</t>
  </si>
  <si>
    <t>It is planned in  Scheduled Shedding down time</t>
  </si>
  <si>
    <t>MAINTENANCE</t>
  </si>
  <si>
    <t>KKP USD</t>
  </si>
  <si>
    <t>O&amp;M3</t>
  </si>
  <si>
    <t>66/11KV CHIKKENAHALLI MUSS</t>
  </si>
  <si>
    <t>F04-KOTTAGALLU</t>
  </si>
  <si>
    <t>Dombaradoddi, Siddenahalli, Chikkalbalu, Doddakalbalu, Anagarahalli, Aruthipalya, Aratabel</t>
  </si>
  <si>
    <t>SSD</t>
  </si>
  <si>
    <t>SATHANUR</t>
  </si>
  <si>
    <t>DODDALAHALLI 66/11 KV</t>
  </si>
  <si>
    <t>F7 CHIKKALAHALLI</t>
  </si>
  <si>
    <t>DEVEERAMMANDODDI,CHIKKALAHALLI,NEHRUDODDI,GANDHIGRAMA,HONGANIDODDI,ANCHIPURADODDI</t>
  </si>
  <si>
    <t xml:space="preserve">JUNGLE CLEARENCE </t>
  </si>
  <si>
    <t>DODDALAHALLI</t>
  </si>
  <si>
    <t>F1 DKS</t>
  </si>
  <si>
    <t>doddalahalli</t>
  </si>
  <si>
    <t>AB CABLE WORK</t>
  </si>
  <si>
    <t>KABBALU</t>
  </si>
  <si>
    <t>V R DODDI 66/11 KV</t>
  </si>
  <si>
    <t>F2 BISLAPPA</t>
  </si>
  <si>
    <t xml:space="preserve">KURUBALLI
HONNAHALLI
VADERAHALLI
YELAVALLI
GERAHALLI
BOMMANAHALLI
ACCHLU
VADERAHALLI
MADWETHIKKALA DODDI
VADLEGOWDANADODDI
JAKKEGOWDANA DODDI
MARANNANADODDI
</t>
  </si>
  <si>
    <t>JUNCLE CLEARENCE &amp; MAINTANANCE WORK</t>
  </si>
  <si>
    <t>Magadi</t>
  </si>
  <si>
    <t>Kudur</t>
  </si>
  <si>
    <t>Thippasandra</t>
  </si>
  <si>
    <t>Yellapura</t>
  </si>
  <si>
    <t>YF-6 Honnapura, YF-9 Hebbanalu</t>
  </si>
  <si>
    <t>Neralekere, thippasandra, Honnapura</t>
  </si>
  <si>
    <t>GKWS Work</t>
  </si>
  <si>
    <t>KF-8 Kudur Town, KF-1 Kannur</t>
  </si>
  <si>
    <t>Kudur Town, Kannuru , Hulikal, Kannur</t>
  </si>
  <si>
    <t>Service Connection</t>
  </si>
  <si>
    <t xml:space="preserve">BEVOOR </t>
  </si>
  <si>
    <t>BEVOOR</t>
  </si>
  <si>
    <t>F15-MUNKUNDA</t>
  </si>
  <si>
    <t>Bevoor ,H.MOGENHALLI,KANNASANDRA,HARURU,M.K DODDI,Harur</t>
  </si>
  <si>
    <t xml:space="preserve">LOAD SHEDDING </t>
  </si>
  <si>
    <t>Tree trimming and maintenace</t>
  </si>
  <si>
    <t>Bidadi</t>
  </si>
  <si>
    <t>Byramangala</t>
  </si>
  <si>
    <t>Yaddmadu</t>
  </si>
  <si>
    <t>YF9</t>
  </si>
  <si>
    <t>Gollahalli</t>
  </si>
  <si>
    <t>Maintenance</t>
  </si>
  <si>
    <t>CPT RSD</t>
  </si>
  <si>
    <t>B V HALLI</t>
  </si>
  <si>
    <t>F-4 VITALENAHALLI</t>
  </si>
  <si>
    <t xml:space="preserve"> VITALENAHALLI</t>
  </si>
  <si>
    <t>Ananthanagara</t>
  </si>
  <si>
    <t>Electronic City Ph2Sec2(Malgudi)</t>
  </si>
  <si>
    <t>F-12/F-8</t>
  </si>
  <si>
    <t>Ananthanagar PhaseI, Vinayakanagara , Kammasandra</t>
  </si>
  <si>
    <t>RANGANADOODI</t>
  </si>
  <si>
    <t>F7 Rampura</t>
  </si>
  <si>
    <t>Dyavasandra</t>
  </si>
  <si>
    <t>Hunasanahalli</t>
  </si>
  <si>
    <t>F03-GOLLARADODDI NJY</t>
  </si>
  <si>
    <t>Hunasanahalli, Thimmanadoddi, Gollaradoddi</t>
  </si>
  <si>
    <t>HONNIGANAHALLI 66/11 KV</t>
  </si>
  <si>
    <t>F11 KAMASAGARA</t>
  </si>
  <si>
    <t>SASLAPURA,SAMBHEGOWDANADODDI,RAYARADODDI,DOMBARADODDI</t>
  </si>
  <si>
    <t>Srigiripura</t>
  </si>
  <si>
    <t>SF-2 Veerasagara</t>
  </si>
  <si>
    <t>Veerasagara, Srigiripura</t>
  </si>
  <si>
    <t>Tree trimming,Service Connection</t>
  </si>
  <si>
    <t>KF-12 Arishinakunte</t>
  </si>
  <si>
    <t>Arishinakunte, Aladakatte. MG Halli</t>
  </si>
  <si>
    <t>Tree trimming</t>
  </si>
  <si>
    <t>Solur</t>
  </si>
  <si>
    <t>G M Halli</t>
  </si>
  <si>
    <t>SF-1 Solur</t>
  </si>
  <si>
    <t>Solur, Ramanahalli, Chikka Solur</t>
  </si>
  <si>
    <t>Tree trimming, NJY work</t>
  </si>
  <si>
    <t xml:space="preserve">Magadi </t>
  </si>
  <si>
    <t>MF3 Kalari</t>
  </si>
  <si>
    <t>Hosapalya, Kulumepalya, Huchhahanumegowdanapalya</t>
  </si>
  <si>
    <t>KSHIP WORK</t>
  </si>
  <si>
    <t>GOWDGERE</t>
  </si>
  <si>
    <t>F09-TENKANALLI</t>
  </si>
  <si>
    <t>TENKANAHALLI,TOUTANAHALLI,HULUVADI,BYDRAHALLI,HANUMAPURADODDI</t>
  </si>
  <si>
    <t>Uragahalli</t>
  </si>
  <si>
    <t>Kempanahalli</t>
  </si>
  <si>
    <t>KEPF8</t>
  </si>
  <si>
    <t>CHUNCHAGA NJY</t>
  </si>
  <si>
    <t>HONGANOOR</t>
  </si>
  <si>
    <t>CHANNAPATNA</t>
  </si>
  <si>
    <t>F-21 HODIKEHOSAHALLI</t>
  </si>
  <si>
    <t>HODIKEHOSAHALLI, SUNNAGATTA</t>
  </si>
  <si>
    <t xml:space="preserve">SURYANAGARA </t>
  </si>
  <si>
    <t xml:space="preserve">SURYANAGARA  </t>
  </si>
  <si>
    <t>F2-SURYANAGARA, 2nd Phase</t>
  </si>
  <si>
    <t xml:space="preserve">HINAKKI , SURYANAGARA 2ND PHASE </t>
  </si>
  <si>
    <t xml:space="preserve">Bommasandra </t>
  </si>
  <si>
    <t>BIA MUSS</t>
  </si>
  <si>
    <t>F24, F25</t>
  </si>
  <si>
    <t xml:space="preserve">BOMMASANDRA INDL AREA , SEIMENS , TATA BP SOLAR </t>
  </si>
  <si>
    <t>Muthanallur</t>
  </si>
  <si>
    <t>F-4</t>
  </si>
  <si>
    <t>Ramasagara , Laxmisagara,Alibommasandra,Muthanallur</t>
  </si>
  <si>
    <t>Maralavadi</t>
  </si>
  <si>
    <t>F5 Yalacahavadi</t>
  </si>
  <si>
    <t>Yalachavadi</t>
  </si>
  <si>
    <t>F04-KABBALAIAHNADODDYDODDI NJY</t>
  </si>
  <si>
    <t>Mugguru, Bannimukodalu, Chikkamukodalu</t>
  </si>
  <si>
    <t>F5 HARIHARA</t>
  </si>
  <si>
    <t>HALSURE,BOREGOWDANADODDI,MURULETHIMMANDODDI,BHUHALLI,DUNTHOOR</t>
  </si>
  <si>
    <t>MF6 Kenchanahalli</t>
  </si>
  <si>
    <t>Kalya, Basavapattana Torechennahallai</t>
  </si>
  <si>
    <t>DASAVARA</t>
  </si>
  <si>
    <t>F02-HOSAHALLI NJY</t>
  </si>
  <si>
    <t>DASAVARA,PATELARADODDI,SHEERAGUDDE,BEVINAMARADODDIMAKALI,ILIGARADODDI,NAYIDODLLE,KRISHNAPURADODDI,MAKALI HOSSALLI,PLANTATION DODDI,KOTEVALA</t>
  </si>
  <si>
    <t xml:space="preserve">Tree trimming </t>
  </si>
  <si>
    <t>F01-DASHWARA</t>
  </si>
  <si>
    <t>KENGAL,HANUMANTHAPURA,CHANDRAGIRIDODDI,POWLIDODDI,LAMBANITANDYA,KANNAMANGALA,ANGARAHALLI,GOLLARAHALLIDODDI,SARGOORUDODDI</t>
  </si>
  <si>
    <t>SARAGUR</t>
  </si>
  <si>
    <t>IGGALUR</t>
  </si>
  <si>
    <t>F-7 MAREGOWDANADODDI</t>
  </si>
  <si>
    <t>MAREGOWDANADODDI</t>
  </si>
  <si>
    <t xml:space="preserve">RMGRSD </t>
  </si>
  <si>
    <t>Kootagallu_66KV</t>
  </si>
  <si>
    <t>F3 Shanubhoganahalli</t>
  </si>
  <si>
    <t>-</t>
  </si>
  <si>
    <t>Tree trimming and GOS maintenace</t>
  </si>
  <si>
    <t>F2 Dhanayakanapura</t>
  </si>
  <si>
    <t>SB halli,Dhanayakanapura, Kurubarahalli</t>
  </si>
  <si>
    <t>Tree trimming and GOS maintenance</t>
  </si>
  <si>
    <t>Melehalli_66KV</t>
  </si>
  <si>
    <t>F8 Sugganahalli</t>
  </si>
  <si>
    <t>F05-DIMBADAHALLY</t>
  </si>
  <si>
    <t>Hunasanahalli,Hunasanakodihalli,ganganahaalli,Thimmanadoddi</t>
  </si>
  <si>
    <t>HAROBELE 66/11 KV</t>
  </si>
  <si>
    <t>F4 Yadamaranahalli, F12 Marale</t>
  </si>
  <si>
    <t>Yadamaranahalli,Marale,Maralebekuppe,Krishnaiahnadoddi,Tokinaikanadoddi,Thavergatte</t>
  </si>
  <si>
    <t>Shivanasandra</t>
  </si>
  <si>
    <t>TSF-4 Thalekere</t>
  </si>
  <si>
    <t>Thalekere</t>
  </si>
  <si>
    <t>Chandrappa Circle</t>
  </si>
  <si>
    <t>DF8 Chunchanakuppe</t>
  </si>
  <si>
    <t>Chunchanakuppe, huluvenahalli</t>
  </si>
  <si>
    <t>F14- BYRANAYKANAHALLY NJY</t>
  </si>
  <si>
    <t xml:space="preserve"> BYRANAYKANAHALLY ,BEVOOR,KELEGERE,BYRANAYAKANAHALLI,HAROHALLI DODDI,</t>
  </si>
  <si>
    <t>F23</t>
  </si>
  <si>
    <t>ITTAMADU,RAMANAHALLI,ABBNAKUPPE,ASHRAMADODDI,ANNAHALLI,ANNAHALLI COLONY, M.GOPAHALLI K.GOPAHALLI,BILLEDODDI,JANGAMARAPALYA,BASAVESWARA NAGARA,RAMANAHALLI(HOSAKEREDODDI),VRUSHABHAVATHIPURA,THOREDODDI</t>
  </si>
  <si>
    <t>AKKUR</t>
  </si>
  <si>
    <t>F-7 HAROKOPPA</t>
  </si>
  <si>
    <t>HAROKOPPA, NERALUR</t>
  </si>
  <si>
    <t>F11 Lakkasandra NJY</t>
  </si>
  <si>
    <t>Manamanahalli to Sugganahalli</t>
  </si>
  <si>
    <t>CHIKKA_GANGANVADI_66 KV</t>
  </si>
  <si>
    <t>F2 Doddagangawadi</t>
  </si>
  <si>
    <t>Doddagangawadi,Thalavadi,Chikkagangawadi</t>
  </si>
  <si>
    <t>Chikkenahalli_66kv</t>
  </si>
  <si>
    <t>F5 Hulikere</t>
  </si>
  <si>
    <t>Gunnur,Vaddarahalli,Channigaradoddi</t>
  </si>
  <si>
    <t>Attibele</t>
  </si>
  <si>
    <t>Sarjapura</t>
  </si>
  <si>
    <t>F3</t>
  </si>
  <si>
    <t>Sarjapura, doddathimasandra road, ittanguru raos, infosys compound, sompura gate, NVT villa layout</t>
  </si>
  <si>
    <t>Tree trimming &amp; 11 KV jump replacement.</t>
  </si>
  <si>
    <t>Yedumadu</t>
  </si>
  <si>
    <t>F2 Yedamadu</t>
  </si>
  <si>
    <t>Kaggalahalli, Medamaranahalli, Hosakote</t>
  </si>
  <si>
    <t>F06-BANNIMUKKODLU NEW</t>
  </si>
  <si>
    <t>Honniganahalli,Thattekere,Varthipura,Basavanapura, Chikkamukodlu, Bannimukodlu</t>
  </si>
  <si>
    <t>F1 SATHANUR</t>
  </si>
  <si>
    <t>KEMMALE,KALEGOWDANADODDI,SATHANUR</t>
  </si>
  <si>
    <t>Toobinakere</t>
  </si>
  <si>
    <t>TF-4 MATTIKERE</t>
  </si>
  <si>
    <t>mattikere,Kottagarahalli</t>
  </si>
  <si>
    <t>F05-GOWDAGERE</t>
  </si>
  <si>
    <t>GOWDGERE,MAGANOOR,GUDDEHOSUR,BUGUDNDODDI,THIMMASANDRA</t>
  </si>
  <si>
    <t>GOS maintenance</t>
  </si>
  <si>
    <t>F-2 BRAMMANIPURA</t>
  </si>
  <si>
    <t>BRAMMANIPURA, TAGACHAGERE</t>
  </si>
  <si>
    <t>Ramanagara_66KV</t>
  </si>
  <si>
    <t>F12 Hunasanahalli</t>
  </si>
  <si>
    <t>Thumbenahalli,Thumbenahalli colony,Hebbagodi, Dasegowdanadoddi, Thammanayakanahalli, Thammanayakanahalli colony, Dasarahalli, Dasarahalli colony, Medaradoddi</t>
  </si>
  <si>
    <t>Shivanahalli_66kv</t>
  </si>
  <si>
    <t>F9 Kaveridoddi</t>
  </si>
  <si>
    <t>Kaveridoddi,Hosurdoddi,Vaddaradodddi</t>
  </si>
  <si>
    <t>F 5 Shivanahalli i NJY</t>
  </si>
  <si>
    <t xml:space="preserve">F11 VAKIL LAYOUT </t>
  </si>
  <si>
    <t xml:space="preserve">NERALURU ,VAKIL WHISPERING WOODS , VAKIL LAYOUT , SPRING FIELD </t>
  </si>
  <si>
    <t xml:space="preserve">F4 HEBBAGODI </t>
  </si>
  <si>
    <t>F07-VALASI IP</t>
  </si>
  <si>
    <t>Salabanni, Valshi, Hanakadaburu</t>
  </si>
  <si>
    <t>O&amp;M2</t>
  </si>
  <si>
    <t>66/11 KV CHATRA MUSS</t>
  </si>
  <si>
    <t>F07-BUDIGUPPE</t>
  </si>
  <si>
    <t>Venkatappanadoddi, Gendekere, Maregowdanadoddi, Hasthinapura, Madegowdanadoddi, Naripura</t>
  </si>
  <si>
    <t>F6 PVD F5 Mahimanahalli</t>
  </si>
  <si>
    <t>Makalanda, Naiknahalli,Ambedkercolony</t>
  </si>
  <si>
    <t>Vanganidoddi</t>
  </si>
  <si>
    <t>LT spacer</t>
  </si>
  <si>
    <t>MF7 Sidaganahalli</t>
  </si>
  <si>
    <t>Singripalya, torechennanahalli, thimmasandra</t>
  </si>
  <si>
    <t>HVDS Works</t>
  </si>
  <si>
    <t>TGF1 Gangappanahalli</t>
  </si>
  <si>
    <t>Gangappanahalli jogerahalli, naganahalli, cholanayakanahalli</t>
  </si>
  <si>
    <t>F06-BEVOOR</t>
  </si>
  <si>
    <t>BEVOOR ,NAGAVARA,CHIKKENHALLI</t>
  </si>
  <si>
    <t>F-11 NUNNUR</t>
  </si>
  <si>
    <t>NUNNUR,NERALUR</t>
  </si>
  <si>
    <t>F6 veerabhadra NJY</t>
  </si>
  <si>
    <t>Hulikere ,Gunnur,Gunnur kebbe, Vaddarahalli, Gollaradoddi, Channiganadoddi</t>
  </si>
  <si>
    <t>F1 Ankanahalli</t>
  </si>
  <si>
    <t>Ankanahalli,Kavanapura</t>
  </si>
  <si>
    <t>F8 Billiganakuppe</t>
  </si>
  <si>
    <t>F08-KOLAGONDANAHALLY NJY</t>
  </si>
  <si>
    <t>Kolagondanhalli, Bilidale, Gattigunda, Aralagadakalu</t>
  </si>
  <si>
    <t>F03-HULUVADI</t>
  </si>
  <si>
    <t xml:space="preserve">HULUVADI,H.BYDRAHALLI,TENKANAHALLI,TOUTANAHALLI, HANUMAPURADODDI
</t>
  </si>
  <si>
    <t>F7</t>
  </si>
  <si>
    <t>KIADB IST PHASE INDUSTRIAL AREA</t>
  </si>
  <si>
    <t>Yaddmodu</t>
  </si>
  <si>
    <t>YF7</t>
  </si>
  <si>
    <t>Aralalusandra</t>
  </si>
  <si>
    <t>KUDLUR</t>
  </si>
  <si>
    <t>CHANNAPTNA</t>
  </si>
  <si>
    <t>F-16 CHAKKERE</t>
  </si>
  <si>
    <t>CHAKKALUR, CHAKKERE, KUDLUR</t>
  </si>
  <si>
    <t>CPTUSD</t>
  </si>
  <si>
    <t>Channapatna_66</t>
  </si>
  <si>
    <t>F-7 SS Mill</t>
  </si>
  <si>
    <t>Kuvempunagara,  Rajakempegowda Badavane, Vivekanandanagar, Manjunatha Badavane, Mangalavarapate, Chikkamaluru</t>
  </si>
  <si>
    <t>for Preventive line maintenance</t>
  </si>
  <si>
    <t>RMGUSD</t>
  </si>
  <si>
    <t xml:space="preserve">66KV/11KV Ramanagara </t>
  </si>
  <si>
    <t>F2 Town -1</t>
  </si>
  <si>
    <t xml:space="preserve">Tippu Nagara, Kottipura </t>
  </si>
  <si>
    <t>Sheduled Preventive Maintenance of Transformer Centre's</t>
  </si>
  <si>
    <t xml:space="preserve">F3 J R GREEN PARK </t>
  </si>
  <si>
    <t>J R GREEN PARK , MARSUR</t>
  </si>
  <si>
    <t>F15, F16</t>
  </si>
  <si>
    <t xml:space="preserve">BOMMASANDRA INDL AREA , MTR, CORTO PRINTS </t>
  </si>
  <si>
    <t>Naganathapura</t>
  </si>
  <si>
    <t>F-7</t>
  </si>
  <si>
    <t>Huskur, Gatahally,Avalahally,Chikkanagamangala</t>
  </si>
  <si>
    <t>F6 Kadujakkasandra</t>
  </si>
  <si>
    <t>F01-HOOKUNDA NJY</t>
  </si>
  <si>
    <t>Iruligara colony,Kadushivanahalli,Veeraiahnadoddi,Aralagadakalu,Alagadakalu,Kolagondanahalli,Gattigundha,cha,undipura</t>
  </si>
  <si>
    <t>66/11 KV KANKAPURA MUSS</t>
  </si>
  <si>
    <t>F12-KODIHALLI</t>
  </si>
  <si>
    <t>Chowkasandra, Bekuppe circle, Bekuppe, Therinadoddi, Thigarlarahosahalli, Srinivasanahalli, Jogamanahosahalli, BS Doddi, Horalagalu</t>
  </si>
  <si>
    <t>sambhegowdanadoddi</t>
  </si>
  <si>
    <t>Tc maintanance</t>
  </si>
  <si>
    <t>Machohalli</t>
  </si>
  <si>
    <t>TF8 KADABAGERE</t>
  </si>
  <si>
    <t xml:space="preserve">Kadabagere, mahimannanapalya, </t>
  </si>
  <si>
    <t>F07-KELAGERE</t>
  </si>
  <si>
    <t>KELEGERE,BYRANAYAKANAHALLI,HAROHALLI DODDI,</t>
  </si>
  <si>
    <t>KEPF7</t>
  </si>
  <si>
    <t>Kenchanakuppe Area</t>
  </si>
  <si>
    <t>M.N Halli</t>
  </si>
  <si>
    <t>F26</t>
  </si>
  <si>
    <t>KODIYALA NJY</t>
  </si>
  <si>
    <t>V R DODDI</t>
  </si>
  <si>
    <t>F-7 UJJANAHALLI</t>
  </si>
  <si>
    <t>UJJANAHALLI, MENASIGANAHALLI</t>
  </si>
  <si>
    <t>O&amp;M-3</t>
  </si>
  <si>
    <t>F-22 M.D Nagar</t>
  </si>
  <si>
    <t>MahadeshwaraNagara, KHB, Appagere, Lalagatta, SathaNoor Road, Indira Cottage, KanakaNagar</t>
  </si>
  <si>
    <t>F02-SHIVANEGOWDANADODDY</t>
  </si>
  <si>
    <t>I.Gollahalli, Aremegaladoddi, Uyyabahallidoddi, Bollamallapanadoddi, Pillegowdanadoddi, Shivanegowdanadoddi, Barakal Betta, Marigowdanadoddi, Terigedoddi, Arakoppa, Alakuli, Balepuradoddi,  Devarajammanadoddi</t>
  </si>
  <si>
    <t>F2 DALIMBA</t>
  </si>
  <si>
    <t>SAMBHEGOWDANADODDI,SASLAPURA,RAYARADODDI,DOMBARADODDI</t>
  </si>
  <si>
    <t>F9 NAGARASANAKOTE</t>
  </si>
  <si>
    <t>SOREKAIDODDI,YALAVARADODDI,k PALYA,NAGARASANAKOTE</t>
  </si>
  <si>
    <t>F11-ARALAPURA-NJY</t>
  </si>
  <si>
    <t>ARALPURA,GUDDETHIMMASANDRA,AVVERHALLI,HOSURDODDI</t>
  </si>
  <si>
    <t>F12</t>
  </si>
  <si>
    <t>EAGLETON AND OTHER 7 HT INSTALLATION</t>
  </si>
  <si>
    <t>F-1 IGGALUR</t>
  </si>
  <si>
    <t xml:space="preserve">IGGALUR </t>
  </si>
  <si>
    <t>10.11.2020</t>
  </si>
  <si>
    <t>F3 Cheelur</t>
  </si>
  <si>
    <t>Chilur Panchayath</t>
  </si>
  <si>
    <t>F03-KOTEKOPPA</t>
  </si>
  <si>
    <t>Chellipuradoddi, I.Gollahalli, Thagadegowdanadoddi, Balepura, Doddakoppa, Kotekoppa</t>
  </si>
  <si>
    <t>KF8 Kudur town</t>
  </si>
  <si>
    <t>Ab Cable Work</t>
  </si>
  <si>
    <t>F8 Thaggikuppe</t>
  </si>
  <si>
    <t xml:space="preserve">TAGGIKUPPE </t>
  </si>
  <si>
    <t>F-6</t>
  </si>
  <si>
    <t>agalakote</t>
  </si>
  <si>
    <t>BYRANAHALLI (HF-9)</t>
  </si>
  <si>
    <t>Byranahalli, Sathanoor</t>
  </si>
  <si>
    <t>Kship work</t>
  </si>
  <si>
    <t>YF-1 Neralekere, YF-10 Tavarekere</t>
  </si>
  <si>
    <t>Neralekere, thippasandra</t>
  </si>
  <si>
    <t>Tree trimming &amp; Service connection</t>
  </si>
  <si>
    <t>Hulikatte</t>
  </si>
  <si>
    <t>HF4 Hulikatte</t>
  </si>
  <si>
    <t>honnaiahnapaly henchinaplya</t>
  </si>
  <si>
    <t>LT reconductring</t>
  </si>
  <si>
    <t>MF6 Kalya</t>
  </si>
  <si>
    <t>Kalya Hosapalya Chandurayanahalli</t>
  </si>
  <si>
    <t>SF-2 Lakkenahalli</t>
  </si>
  <si>
    <t>Koramangala,Lakkenahalli,Basavenahalli</t>
  </si>
  <si>
    <t>Donenahalli</t>
  </si>
  <si>
    <t>DF7 Lakshmipura stone crusher</t>
  </si>
  <si>
    <t>Dodderi, Lakshmipura, CK Thandya, Donenahalli</t>
  </si>
  <si>
    <t>NIL</t>
  </si>
  <si>
    <t xml:space="preserve">KF-8 Kudur Town, </t>
  </si>
  <si>
    <t>Kudur Town</t>
  </si>
  <si>
    <t xml:space="preserve"> T G Halli</t>
  </si>
  <si>
    <t>Gankal, Devamachohalli, Jogerahalli, Cholanayakanahalli, Karekal cross.</t>
  </si>
  <si>
    <t>V.G Doddi</t>
  </si>
  <si>
    <t>VF-4 GAVINAGA MANGALA</t>
  </si>
  <si>
    <t xml:space="preserve">       attimgere matta , Megaladoddi,ramakallupalya</t>
  </si>
  <si>
    <t>service connection</t>
  </si>
  <si>
    <t>MF4 Guddemaranahalli</t>
  </si>
  <si>
    <t>Guddemaranhallai</t>
  </si>
  <si>
    <t>HT Reconductring</t>
  </si>
  <si>
    <t>17.11.2021</t>
  </si>
  <si>
    <t>17.11.2022</t>
  </si>
  <si>
    <t>HF5 KALLUDEVANAHALLI</t>
  </si>
  <si>
    <t>kalludevanahalli, belagavadi</t>
  </si>
  <si>
    <t>18.11.2021</t>
  </si>
  <si>
    <t>F10 Hakkinalu</t>
  </si>
  <si>
    <t>GM halli, Hakkinalu, Garkeshpura</t>
  </si>
  <si>
    <t>18.11.2022</t>
  </si>
  <si>
    <t>TF5 Doddaladamara</t>
  </si>
  <si>
    <t xml:space="preserve">Basavanapalya, Puttaianapalya, varthuru, Metipalya, </t>
  </si>
  <si>
    <t>MF13 Madabal</t>
  </si>
  <si>
    <t xml:space="preserve">navagrama adabal </t>
  </si>
  <si>
    <t>19.11.2021</t>
  </si>
  <si>
    <t>19.11.2022</t>
  </si>
  <si>
    <t>Kulumepalya, Sanjeevaihnapalya</t>
  </si>
  <si>
    <t>20.11.2021</t>
  </si>
  <si>
    <t>Aralakuppe, varthehalli, Bestharapalya</t>
  </si>
  <si>
    <t>21.11.2021</t>
  </si>
  <si>
    <t>21.11.2022</t>
  </si>
  <si>
    <t>Kodigehalli</t>
  </si>
  <si>
    <t>KF1 Kachohalli</t>
  </si>
  <si>
    <t>Kachohalli Ind area, Mahimannanapalya</t>
  </si>
  <si>
    <t>MF-9 Savanadurga</t>
  </si>
  <si>
    <t xml:space="preserve">Savanadurga, </t>
  </si>
  <si>
    <t>22.11.2021</t>
  </si>
  <si>
    <t>22.11.2022</t>
  </si>
  <si>
    <t>hulikatte, halasabele</t>
  </si>
  <si>
    <t>23.11.2021</t>
  </si>
  <si>
    <t>KF-2 Biskur</t>
  </si>
  <si>
    <t>Biskur, bilsalahalli, Narasandra</t>
  </si>
  <si>
    <t>23.11.2022</t>
  </si>
  <si>
    <t>23.11.2023</t>
  </si>
  <si>
    <t>TF3 Jattipalya</t>
  </si>
  <si>
    <t>Channenahalli, Jattipalya, Yalachaguppe , Chandasipalya, Kurubarahalli</t>
  </si>
  <si>
    <t>Vf4 Gavinagamangala</t>
  </si>
  <si>
    <t>ANNEKARANAHALLI DABBAGUI , MANCHANABELE</t>
  </si>
  <si>
    <t>24.11.2021</t>
  </si>
  <si>
    <t>24.11.2022</t>
  </si>
  <si>
    <t>24.11.2023</t>
  </si>
  <si>
    <t>HF2 Agalakote</t>
  </si>
  <si>
    <t>Halasabele, Agalakote Handpost,Gollarahatti</t>
  </si>
  <si>
    <t>25.11.2021</t>
  </si>
  <si>
    <t>26.11.2021</t>
  </si>
  <si>
    <t>VF-3 V.G.DHODDI</t>
  </si>
  <si>
    <t>k v thandya, manchanabele, savanadurga</t>
  </si>
  <si>
    <t>27.11.2021</t>
  </si>
  <si>
    <t>DF4 Dodderi</t>
  </si>
  <si>
    <t>Dodderi, Doddamaranahalli, Ganapathihalli Doddaladamara</t>
  </si>
  <si>
    <t>Nesepalya, uduvegere, Revannaplya</t>
  </si>
  <si>
    <t>28.11.2021</t>
  </si>
  <si>
    <t>29.11.2021</t>
  </si>
  <si>
    <t>29.11.2022</t>
  </si>
  <si>
    <t>29.11.2023</t>
  </si>
  <si>
    <t>29.11.2024</t>
  </si>
  <si>
    <t>29.11.2025</t>
  </si>
  <si>
    <t>TF6 Stone Crusher</t>
  </si>
  <si>
    <t>Gankal, Marenahalli, Karekal cross</t>
  </si>
  <si>
    <t>30.11.2021</t>
  </si>
  <si>
    <t>Nill</t>
  </si>
  <si>
    <t>30.11.2022</t>
  </si>
  <si>
    <t>F13-KADAREMANGALA</t>
  </si>
  <si>
    <t>KADARAMANGALA,MAGANOOR,GOWDGERE,BEVOORMANDYA,SIDDANHALLI,KUMBARAKATTE,M B HALLI,KURIDODDI,GUDDEHOSUR</t>
  </si>
  <si>
    <t>Bannikuppe</t>
  </si>
  <si>
    <t>Hejjala</t>
  </si>
  <si>
    <t>HF4</t>
  </si>
  <si>
    <t>HF10</t>
  </si>
  <si>
    <t>Averegere Side</t>
  </si>
  <si>
    <t>F-9 NIDAGODI</t>
  </si>
  <si>
    <t>NIDAGODI, IGGALUR</t>
  </si>
  <si>
    <t>RAMANAGARA</t>
  </si>
  <si>
    <t>KODAMBALLI</t>
  </si>
  <si>
    <t>F-13 KADANKANAHALLI</t>
  </si>
  <si>
    <t>KADANKANAHALLI</t>
  </si>
  <si>
    <t>RMG</t>
  </si>
  <si>
    <t>F10-ABBUR</t>
  </si>
  <si>
    <t>ABBURU,ABBURDODDI,VANDARAGUPPE,PATLU,CHIKKANDODDI,KOMANAHALLI,DEVARAHOSSALLI,PAREDODDI</t>
  </si>
  <si>
    <t>F12-THITTAMARANAHALLI</t>
  </si>
  <si>
    <t>THOREHOSUR,M N HALLI,M N HOSSALLI,THITTAMARANAHALLI,RAMPURA,KUNTHUDODDI,KALLIHOSUR</t>
  </si>
  <si>
    <t>F9 Banavasi</t>
  </si>
  <si>
    <t>Banavasi</t>
  </si>
  <si>
    <t>Kodihalli</t>
  </si>
  <si>
    <t>F09-ARAKERE NJY</t>
  </si>
  <si>
    <t>Arakere, Garalapura, Doddakabballi,Kuthagale , Kempegowdanagara, Hanchguli</t>
  </si>
  <si>
    <t>KKP</t>
  </si>
  <si>
    <t>F11 KAMSAGARA</t>
  </si>
  <si>
    <t>F13 HALSINAMARADODDDI</t>
  </si>
  <si>
    <t xml:space="preserve">KANCHANAHALLI
GURUVINAPURA
HONNIGANAHALLI
DALAVAHI KODIHALLI
BENAMANAHALLI
KUTHOOR GAALE
MADEGOWDANADODDI
</t>
  </si>
  <si>
    <t>12.11.20</t>
  </si>
  <si>
    <t xml:space="preserve">Ramanagara </t>
  </si>
  <si>
    <t>Ramanagara RSD</t>
  </si>
  <si>
    <t xml:space="preserve">F2 Harisandra </t>
  </si>
  <si>
    <t>F-1 BOOHALLI</t>
  </si>
  <si>
    <t>B V HALLI, VITALENAHALLI</t>
  </si>
  <si>
    <t>Anekal</t>
  </si>
  <si>
    <t xml:space="preserve">Anekal O&amp;M Unit </t>
  </si>
  <si>
    <t>AKLMUSS</t>
  </si>
  <si>
    <t>F03-SAMANDUR</t>
  </si>
  <si>
    <t xml:space="preserve">Maranayakanahali , Rachamanahalli  and Bestamanahalli </t>
  </si>
  <si>
    <t>Tree triming , Transformet yard Cleaning  DTC &amp; pole erection , restringing of snapped condcutor, removing tree branches fallen on the line</t>
  </si>
  <si>
    <t>F10-HALASURU</t>
  </si>
  <si>
    <t>Yakkuli,</t>
  </si>
  <si>
    <t>RMGC</t>
  </si>
  <si>
    <t xml:space="preserve"> Thigalarahosahalli, Therinadoddi, Hulibele, Karirayaradoddi, Kunur, Bettegowdanadoddi</t>
  </si>
  <si>
    <t>F-6 BANAGAHALLI</t>
  </si>
  <si>
    <t>HUNASANAHALLI,BANAGAHALLI</t>
  </si>
  <si>
    <t>F03-YELEHOSHALLI</t>
  </si>
  <si>
    <t>DASHAVARA,YELEHOSSALI,PATELARADODDI,BEVINAMARADODDI,SHEERAGUDDE</t>
  </si>
  <si>
    <t>F04-MUTHAKATTI</t>
  </si>
  <si>
    <t xml:space="preserve">Gudnahalli village, Samandoor, geratiganbele , Muttakatti , Submangal </t>
  </si>
  <si>
    <t>AIA</t>
  </si>
  <si>
    <t>F03</t>
  </si>
  <si>
    <t>Buhler Road, Komet Road</t>
  </si>
  <si>
    <t>Jigani</t>
  </si>
  <si>
    <t>Hulimangala_66KV</t>
  </si>
  <si>
    <t>F10-Podu</t>
  </si>
  <si>
    <t>S.Bingipura,Podu and Hullahalli Villages</t>
  </si>
  <si>
    <t xml:space="preserve">Tree Trimming works </t>
  </si>
  <si>
    <t xml:space="preserve">F10, F11, F15 KIADB </t>
  </si>
  <si>
    <t>KIADB 1 &amp; 2</t>
  </si>
  <si>
    <t>F4 Kabbalu</t>
  </si>
  <si>
    <t>Kabbalu IP line</t>
  </si>
  <si>
    <t>F2 Sangama</t>
  </si>
  <si>
    <t>sangama ip line</t>
  </si>
  <si>
    <t>F-2 SOMEGOWDANADODDI</t>
  </si>
  <si>
    <t>F15-NJY</t>
  </si>
  <si>
    <t xml:space="preserve">Samndoor, Gudnahalli </t>
  </si>
  <si>
    <t>Mayasandra</t>
  </si>
  <si>
    <t>F14 &amp; F1</t>
  </si>
  <si>
    <t>Machanahalli, Dasanapura, Bhakthipura, Balluru,arehalli village</t>
  </si>
  <si>
    <t>F01-BIJJAHALLY NJY</t>
  </si>
  <si>
    <t>Bijjahalli,Thippuru,Bommasandra,Thattaguppe, Bommasandra</t>
  </si>
  <si>
    <t>F10 BHUHALLI</t>
  </si>
  <si>
    <t>F-16 THUBINAKERE NJY</t>
  </si>
  <si>
    <t>THUBINAKERE, SULLERY</t>
  </si>
  <si>
    <t>F4 Yedamudu</t>
  </si>
  <si>
    <t>Allimaranahalli</t>
  </si>
  <si>
    <t>Dimbadahalli NJY</t>
  </si>
  <si>
    <t>Dimbadahalli, Swathantara Nagara, Bandiganahalli, Gugaredoddi, Doddamudavadi, Hosahonniganadoddi, Keremegaladoddi, Halehoniganadoddi</t>
  </si>
  <si>
    <t>HODIKEHOSAHALLI, SUNNAGATTA, NEELASANDRA</t>
  </si>
  <si>
    <t xml:space="preserve">Tree triming , Transformet yard Cleaning  and GOS maintaince </t>
  </si>
  <si>
    <t>F02-BOMMASANDRA IP</t>
  </si>
  <si>
    <t>Thattaguppe, Bijjahalli, Bommasandra</t>
  </si>
  <si>
    <t>F20-DEVARAHOSAHALLI-NJY</t>
  </si>
  <si>
    <t>KENGAL,HANUMANTHAPURA,CHANDRAGIRIDODDI,POWLIDODDI,LAMBANITANDYA,KANNAMANGALA,ANGARAHALLI,GOLLARAHALLIDODDI,SARGOORUDODDIABBURU,ABBURDODDI,PATLU,CHIKKANDODDI,KOMANAHALLI,DEVARAHOSSALLI,PAREDODDI</t>
  </si>
  <si>
    <t>Jigani_66KV</t>
  </si>
  <si>
    <t>F6 Vabasandra</t>
  </si>
  <si>
    <t>Bandenallasandra,kyalasanahalli</t>
  </si>
  <si>
    <t>F5 Akkur NJY</t>
  </si>
  <si>
    <t>Basavaiahana doddi,Laxminarayanapura,Akkur,Hombegowdanadoddi,Virupasandra,Gollaradoddi</t>
  </si>
  <si>
    <t>F-10 SARAGUR</t>
  </si>
  <si>
    <t>SARAGUR, C B DODDI</t>
  </si>
  <si>
    <t>F01-MAKALI</t>
  </si>
  <si>
    <t>MAKALI,ILIGARADODDI,NAYIDODLLE,KRISHNAPURADODDI,MAKALI HOSSALLI,PLANTATION DODDI,KOTEVALA</t>
  </si>
  <si>
    <t xml:space="preserve">Anekal Rural O&amp;M </t>
  </si>
  <si>
    <t xml:space="preserve">F17- Thimmarayaswamy Temple </t>
  </si>
  <si>
    <t xml:space="preserve">Muttakatti, Thimararaswamy temple  Road , Hosur Road , Vishwachethan layout , Sathagiri layot , KSRTC Colony , Bahaddurapura </t>
  </si>
  <si>
    <t xml:space="preserve">Dommasandra </t>
  </si>
  <si>
    <t>F11</t>
  </si>
  <si>
    <t>Neraga , Kathriguppe, Gonghattapura, janagondanahlli, Nekudi dommasandra</t>
  </si>
  <si>
    <t>18.12.2020</t>
  </si>
  <si>
    <t>Jigani Bommasandra Link Road_66kv</t>
  </si>
  <si>
    <t>F11 Shradha</t>
  </si>
  <si>
    <t>Sharadha Road</t>
  </si>
  <si>
    <t>F19- KAVERI TELECOM</t>
  </si>
  <si>
    <t>Suragajakkanahalli , Soppahali  and  Indlawadi Cross</t>
  </si>
  <si>
    <t>F3, F4</t>
  </si>
  <si>
    <t>BOMMASANDRA INDL AREA , TEGUTEK,KIRLOSKAR</t>
  </si>
  <si>
    <t>F5 Hanumanthanagara</t>
  </si>
  <si>
    <t>F3 KANCHANAHALLI</t>
  </si>
  <si>
    <t>HONNIGANAHALLI,ASHRAYANAGARA,MALLEGOWDANADODDI</t>
  </si>
  <si>
    <t>PROVIDING SPACER</t>
  </si>
  <si>
    <t>Doddalahalli 66/11 KV</t>
  </si>
  <si>
    <t>GOS REPAIR WORK</t>
  </si>
  <si>
    <t>F-17 TAGACHAGERE</t>
  </si>
  <si>
    <t>THAGACHAGERE</t>
  </si>
  <si>
    <t xml:space="preserve">Indlawadi O&amp;M </t>
  </si>
  <si>
    <t xml:space="preserve">Baggana doddi </t>
  </si>
  <si>
    <t>F02- Adur</t>
  </si>
  <si>
    <t>Adur, Indlawadi, Singasandra, Sonnanayakanapura , Chikka indlawadi , Nagaiagn doddi, Chikkanahalli</t>
  </si>
  <si>
    <t xml:space="preserve">Transformet yard Cleaning </t>
  </si>
  <si>
    <t>Bannerughatta</t>
  </si>
  <si>
    <t>Gollahalli_66KV</t>
  </si>
  <si>
    <t>F6 Ragihalli</t>
  </si>
  <si>
    <t>Ragihalli,Malenallasandra,Ramasandra,Shivanahalli</t>
  </si>
  <si>
    <t>Tree Trimming works and GOS Manitanace</t>
  </si>
  <si>
    <t>20.02.2020</t>
  </si>
  <si>
    <t>F6 GURUVINAPURA</t>
  </si>
  <si>
    <t>F-10 AMBADAHALLI</t>
  </si>
  <si>
    <t>AMBADAHALLI, MADAPURA</t>
  </si>
  <si>
    <t>F24, F5</t>
  </si>
  <si>
    <t>Janadhara Aparatmemts, shettihalli Village, Ramareddy industerial estate</t>
  </si>
  <si>
    <t>Chatrr</t>
  </si>
  <si>
    <t>F8 Paduvanagere</t>
  </si>
  <si>
    <t>T Hosahalli</t>
  </si>
  <si>
    <t>Haroble 66/11 KV</t>
  </si>
  <si>
    <t>F11 Nallahalli</t>
  </si>
  <si>
    <t>Nallahalli,Harobele,jyuthinagara</t>
  </si>
  <si>
    <t>SOLIGERE,SAMBAPURA,KONANGUNDI,KURIMANDE</t>
  </si>
  <si>
    <t xml:space="preserve">F3 Virupasandra </t>
  </si>
  <si>
    <t>F1 Janapadaloka</t>
  </si>
  <si>
    <t>Bethel School, Janapadaloka, B.M. Road, Manchashettyhallidoddi, Kumbapura, Kumbapura Colony</t>
  </si>
  <si>
    <t>F-8 HONGANOOR</t>
  </si>
  <si>
    <t>HODIKEHOSAHALLI</t>
  </si>
  <si>
    <t>F-12 A V HALLI</t>
  </si>
  <si>
    <t>A V HALLI, AVVERAHALLI</t>
  </si>
  <si>
    <t>SANKALAGERE</t>
  </si>
  <si>
    <t>F05-THORE HOSURU</t>
  </si>
  <si>
    <t>THOREHOSUR,M N HALLI,M N HOSSALLI,</t>
  </si>
  <si>
    <t>BGD MUSS</t>
  </si>
  <si>
    <t xml:space="preserve">F03-Baggana doddi </t>
  </si>
  <si>
    <t xml:space="preserve">Bagganadoddi, Thammanayakanahalli , Mysuramma doddi, Kadujakkanahalli </t>
  </si>
  <si>
    <t>F19</t>
  </si>
  <si>
    <t>Anekal Road</t>
  </si>
  <si>
    <t>11 :00 AM</t>
  </si>
  <si>
    <t>3:00 PM</t>
  </si>
  <si>
    <t>F6 KYL NJY</t>
  </si>
  <si>
    <t>Kootagal,Yarehalli,Thigularadoddi,Poojaridoddi,Basavanadoddi,Ankanahalli,Channegowdanadoddi,Hunasedoddi</t>
  </si>
  <si>
    <t>SHIVANAHALLI</t>
  </si>
  <si>
    <t>F-8 BASAVESWARANAGARA NJY</t>
  </si>
  <si>
    <t>Anekal Urban</t>
  </si>
  <si>
    <t>F17</t>
  </si>
  <si>
    <t>Balagaranahalli</t>
  </si>
  <si>
    <t>F3 Therubeedi</t>
  </si>
  <si>
    <t>Yalacahavadi</t>
  </si>
  <si>
    <t>10 :00 AM</t>
  </si>
  <si>
    <t>1:00 PM</t>
  </si>
  <si>
    <t>MADAPURA,BANAGAHALLI</t>
  </si>
  <si>
    <t>GURUVINAPURA66/11 KV</t>
  </si>
  <si>
    <t>F2 GURUVINAPURA</t>
  </si>
  <si>
    <t>GURUVINAPURA ,KANCHANAHALLI,RAJIVGANDHINAGARA</t>
  </si>
  <si>
    <t>10:00am</t>
  </si>
  <si>
    <t>F1 Om shanthi dhama</t>
  </si>
  <si>
    <t>uyamballi,Sangama, Hagganur,Kuppedoddi</t>
  </si>
  <si>
    <t>F9 Bilagumba</t>
  </si>
  <si>
    <t>Chamundipura,Bilagumba,Arehalli</t>
  </si>
  <si>
    <t>Fencing cleaning</t>
  </si>
  <si>
    <t>F-5 SINGARAJIPURA</t>
  </si>
  <si>
    <t>SINGARAJIPURA</t>
  </si>
  <si>
    <t>F5, F6</t>
  </si>
  <si>
    <t>BOMMASANDRA INDL AREA , YARANDHALLI,KUDUMA</t>
  </si>
  <si>
    <t>F1 Bhimeshvara</t>
  </si>
  <si>
    <t>F-8 AKKUR</t>
  </si>
  <si>
    <t>SOGALA,S M HALLI, AKKUR</t>
  </si>
  <si>
    <t>O&amp;M1</t>
  </si>
  <si>
    <t>Town-1</t>
  </si>
  <si>
    <t>Kanakapura town</t>
  </si>
  <si>
    <t>F-5 NERALUR</t>
  </si>
  <si>
    <t>NERALUR, IGGALUR</t>
  </si>
  <si>
    <t>F01-H.MOGENAHALLI</t>
  </si>
  <si>
    <t>H.MOGENHALLI,KANNASANDRA,HARURU,M.K DODDI</t>
  </si>
  <si>
    <t>F3 Attihalli</t>
  </si>
  <si>
    <t>Attihalli,Gerahalli,Surnahalli,Thotahalli,Balebasappandoddi</t>
  </si>
  <si>
    <t>F4 Madival</t>
  </si>
  <si>
    <t>Madivala,Sangama,Hegganur,Kuppedoddi</t>
  </si>
  <si>
    <t>Jungle cutting</t>
  </si>
  <si>
    <t>AKKUR,S M HALLI</t>
  </si>
  <si>
    <t>F-3 B V HALLI</t>
  </si>
  <si>
    <t>DETAILS OF PLANNED OUTAGES(MAINTENANCE AND LOAD SHEDDING) IN RAMANAGAR CIRCLE FOR THE MONTH OF NOVEMBER 2020</t>
  </si>
  <si>
    <t>WHITEFIELD</t>
  </si>
  <si>
    <t>E4</t>
  </si>
  <si>
    <t>VARTUR</t>
  </si>
  <si>
    <t>KACHMARANAHALLI</t>
  </si>
  <si>
    <t>F05</t>
  </si>
  <si>
    <t>Kachamaranahallli, mullur cross</t>
  </si>
  <si>
    <t>Tree trimming, HT jump renewal, 11KV GOS replacement/refurbishment &amp; other allied maintenance works</t>
  </si>
  <si>
    <t>SHANTINIKETHAN</t>
  </si>
  <si>
    <t>ECC road, agrahara, shankarappa lyt</t>
  </si>
  <si>
    <t>F18</t>
  </si>
  <si>
    <t>Vijayanagara</t>
  </si>
  <si>
    <t>Madhuranagar Stage I, II &amp; III, Valepura, Janatha colony</t>
  </si>
  <si>
    <t>F13</t>
  </si>
  <si>
    <t>Prestige park view</t>
  </si>
  <si>
    <t>Brigade propoerties</t>
  </si>
  <si>
    <t>F16</t>
  </si>
  <si>
    <t>Hagadur, prestige ozone</t>
  </si>
  <si>
    <t>F06</t>
  </si>
  <si>
    <t>Kadugodi</t>
  </si>
  <si>
    <t>Kripanidhi coll. Road, Gunjur Hosahalli, Gunjur, Balagere road, Gunjur main road</t>
  </si>
  <si>
    <t>EAST</t>
  </si>
  <si>
    <t>E7</t>
  </si>
  <si>
    <t>KRPURA</t>
  </si>
  <si>
    <t>KONADASAPURA</t>
  </si>
  <si>
    <t>F1</t>
  </si>
  <si>
    <t xml:space="preserve">Seegehalli, medahalli, Kurudusonnenahalli main raod, White city layout,  </t>
  </si>
  <si>
    <t>Tree trimming, HT jump renewal, 11KV GOS replacement/refurbishment &amp; other allied maintenance works , strigthning of bent pole etc..</t>
  </si>
  <si>
    <t>ITI</t>
  </si>
  <si>
    <t>F6</t>
  </si>
  <si>
    <t xml:space="preserve">Priyanka nagar, Bhattarahalli, RTO office area, </t>
  </si>
  <si>
    <t>AYYAPPANAGAR</t>
  </si>
  <si>
    <t>HOODY</t>
  </si>
  <si>
    <t>F4</t>
  </si>
  <si>
    <t xml:space="preserve">kodigehalli, Sadaramangala, Hoody, </t>
  </si>
  <si>
    <t>F14</t>
  </si>
  <si>
    <t>gayathri layout, bethel nagar, swathanthra nagar, Coconut garden, Alfa garden</t>
  </si>
  <si>
    <t>DEVASANDRA</t>
  </si>
  <si>
    <t>F21</t>
  </si>
  <si>
    <t>Ayyappanagara, SR Layout, Gokul Extension, Justice Beemaiah Layout, RR temple road</t>
  </si>
  <si>
    <t>Devasandra masjid raod, ITI colony, Diesel loco shed road, Krishna theatre road, KRPUra Market</t>
  </si>
  <si>
    <t>SHIVAJINAGAR</t>
  </si>
  <si>
    <t>E-9</t>
  </si>
  <si>
    <t>NW-1</t>
  </si>
  <si>
    <t>SHOBA CITY</t>
  </si>
  <si>
    <t>SHIRADI SAI NAGAR NAGENAHALLI,D KRISHNAPPA LAYOUT</t>
  </si>
  <si>
    <t>1MW</t>
  </si>
  <si>
    <t>TREE TRIMING &amp; GOS MAINTENANCE</t>
  </si>
  <si>
    <t>HBR</t>
  </si>
  <si>
    <t>F10</t>
  </si>
  <si>
    <t>SARAIPLAYA THANISANDRA TELECOM LAYOUT</t>
  </si>
  <si>
    <t>2MW</t>
  </si>
  <si>
    <t>F9</t>
  </si>
  <si>
    <t>HBR LAYOUT 3rd &amp; 4th BLOCK</t>
  </si>
  <si>
    <t>1.5MW</t>
  </si>
  <si>
    <t>VAJIDLAYOUT K NARAYANAPURA</t>
  </si>
  <si>
    <t>GEDALLAHALLI</t>
  </si>
  <si>
    <t xml:space="preserve">MURTHY LAYOUT FARNS LAYOUT </t>
  </si>
  <si>
    <t xml:space="preserve">TREE TRIMING  </t>
  </si>
  <si>
    <t>KTN</t>
  </si>
  <si>
    <t>GEDDALLAHALLI</t>
  </si>
  <si>
    <t>GEDDALAHALLI,BYRATHI</t>
  </si>
  <si>
    <t>DTC MAINTENANCE</t>
  </si>
  <si>
    <t>BANASWADI</t>
  </si>
  <si>
    <t>F15</t>
  </si>
  <si>
    <t>BANASWADI,BAIRESWARA LAYOUT, CHALKERE</t>
  </si>
  <si>
    <t>TREE TRIMING</t>
  </si>
  <si>
    <t>CHALAKERE</t>
  </si>
  <si>
    <t>F5</t>
  </si>
  <si>
    <t>CHALKERE.</t>
  </si>
  <si>
    <t>HENNUR MAIN ROAD</t>
  </si>
  <si>
    <t>HENNUR MAIN ROAD,CHIKANNA LAYOUT , MEGANA PALYA.</t>
  </si>
  <si>
    <t>GOS REPLACEMENT</t>
  </si>
  <si>
    <t>BYRATHI</t>
  </si>
  <si>
    <t>BYRATHI, BYRATHI BANDE, BYRATHI VILLAGE</t>
  </si>
  <si>
    <t>KOTHANUR</t>
  </si>
  <si>
    <t>KOTHANUR , BYRATHI, GOBBI CROSS,</t>
  </si>
  <si>
    <t>GOS MAINTENANCE</t>
  </si>
  <si>
    <t>INDIRANAGARA</t>
  </si>
  <si>
    <t>E6</t>
  </si>
  <si>
    <t>Domluru</t>
  </si>
  <si>
    <t>Amarjyothy</t>
  </si>
  <si>
    <t>F-9</t>
  </si>
  <si>
    <t>Domluru Village</t>
  </si>
  <si>
    <t>DTC maintenance &amp; tree trimmimg</t>
  </si>
  <si>
    <t>NGEF</t>
  </si>
  <si>
    <t>F-12</t>
  </si>
  <si>
    <t>12th Main, Domluru</t>
  </si>
  <si>
    <t>DTC maintenance, Tree trimming</t>
  </si>
  <si>
    <t>Leela</t>
  </si>
  <si>
    <t>Service road Domluru 2nd stage, kodihalli</t>
  </si>
  <si>
    <t>JBN</t>
  </si>
  <si>
    <t>HAL MUSS</t>
  </si>
  <si>
    <t>(9TH MAIN DTC), 9TH,10 TH MAIN JB NAGAR</t>
  </si>
  <si>
    <t>HAL</t>
  </si>
  <si>
    <t xml:space="preserve">Babasaheb colony 13th &amp; 14th Main, </t>
  </si>
  <si>
    <t>(GEETANJALI TC-1),GEETANJALI LAYOUT</t>
  </si>
  <si>
    <t>F-3</t>
  </si>
  <si>
    <t>Leela palace road,</t>
  </si>
  <si>
    <t xml:space="preserve"> (SEETAPPA COLONY TC) SEETAPPA COLONY,</t>
  </si>
  <si>
    <t>E11</t>
  </si>
  <si>
    <t>R M NAGAR</t>
  </si>
  <si>
    <t>HOYSALA NAGAR, RAGHAVENDRA CIRCLE</t>
  </si>
  <si>
    <t>MAINTAINCE WORK @ RAGHAVENDRA CIRCEL,&amp; 3CRS HOYSALA NAGAR</t>
  </si>
  <si>
    <t>AKSHAYA NAGAR</t>
  </si>
  <si>
    <t>F1, F8</t>
  </si>
  <si>
    <t>ANANDPURA, AKSHAYA NAGAR, SHANTHI L/O</t>
  </si>
  <si>
    <t>MAINTAINCE WORK NEAR SUB STATION</t>
  </si>
  <si>
    <t>F2</t>
  </si>
  <si>
    <t>MAINTAINCE WORK</t>
  </si>
  <si>
    <t>F8</t>
  </si>
  <si>
    <t>ANAND PURA, SHANTHI L/O</t>
  </si>
  <si>
    <t xml:space="preserve">TREE TRIMMING AT ANANDPURA, M.G.HALLI, </t>
  </si>
  <si>
    <t>AKSHAYA NAGAR, VARANASI</t>
  </si>
  <si>
    <t>TREE TRIMMING @ AKSHAYA NAGAR, VARANASI</t>
  </si>
  <si>
    <t>ANANDPURA</t>
  </si>
  <si>
    <t xml:space="preserve">CABLE WORK NEAR JK HALLI </t>
  </si>
  <si>
    <t>BWSSB</t>
  </si>
  <si>
    <t>MAITNAINCE WORK @ ITI STATION</t>
  </si>
  <si>
    <t>TC WORK @ AK NAGAR</t>
  </si>
  <si>
    <t>POLE WORK @ SHANTHI L/O</t>
  </si>
  <si>
    <t>BHATTARAHALLI</t>
  </si>
  <si>
    <t>KONDASPURA</t>
  </si>
  <si>
    <t>TREE TRIMMING WORK @ TC PALYA</t>
  </si>
  <si>
    <t>M.G.HALLI, AKSHAYA NAGAR</t>
  </si>
  <si>
    <t>TREE TRIMMING @ M.G.HALLI</t>
  </si>
  <si>
    <t>TIN FACTORY</t>
  </si>
  <si>
    <t>MAINTAINANCE WORK @ STATION</t>
  </si>
  <si>
    <t>E3</t>
  </si>
  <si>
    <t>Halasuru</t>
  </si>
  <si>
    <t>NGEF Station</t>
  </si>
  <si>
    <t>F14 Feeder</t>
  </si>
  <si>
    <t>1)LT aerial bunched cables laying and broken poles replacement on artillary  road  and surrounding areas. 2)Preventive maintainance work of public transformer</t>
  </si>
  <si>
    <t xml:space="preserve">11AM </t>
  </si>
  <si>
    <t>6PM</t>
  </si>
  <si>
    <t>7  hours</t>
  </si>
  <si>
    <t>planned,scheduled power supply interruption</t>
  </si>
  <si>
    <t>B Station</t>
  </si>
  <si>
    <t>F4 Feeder</t>
  </si>
  <si>
    <t xml:space="preserve">1) LT aerial bunched cables laying and broken poles replacement on road, near surrounding areas. </t>
  </si>
  <si>
    <t>1 MW</t>
  </si>
  <si>
    <t>F02 Feeder</t>
  </si>
  <si>
    <t>1) LTFB Work  PM Street,car street  and surrounding areas.  2)Preventive maintainance work of public transformer</t>
  </si>
  <si>
    <t>1)LT aerial bunched cables laying on Gurumurthy street  and surrounding areas.  2)Preventive maintainance work of public transformer.</t>
  </si>
  <si>
    <t>7   hours</t>
  </si>
  <si>
    <t xml:space="preserve">1) LT aerial bunched cables laying, additional TC work and broken poles replacement in laxmipura and   surrounding areas.   </t>
  </si>
  <si>
    <t>7 hours</t>
  </si>
  <si>
    <t xml:space="preserve">1) LT aerial bunched cables laying, additional TC work and broken poles replacement in MV Garden and   surrounding areas.   </t>
  </si>
  <si>
    <t xml:space="preserve">1)Additional TC work on DM street and LT aerial bunched cables laying in halasuru ward  and surrounding areas.  </t>
  </si>
  <si>
    <t xml:space="preserve">1)Additional TC work on DM street and LT aerial bunched cables laying in jogupalya ward  and surrounding areas.  </t>
  </si>
  <si>
    <t>F2 feeder</t>
  </si>
  <si>
    <t xml:space="preserve"> 1)LT aerial bunched cables laying and broken poles replacement on RK mutt road,doddakattappa road and surrounding areas. 2)Preventive maintainance work of public transformer  </t>
  </si>
  <si>
    <t xml:space="preserve">1)Additional TC work  and LT aerial bunched cables laying aagaram ward  and surrounding areas.  </t>
  </si>
  <si>
    <t xml:space="preserve">1)Additional TC work link lines and LT aerial bunched cables laying in halasuru ward  and surrounding areas.  </t>
  </si>
  <si>
    <t xml:space="preserve">1)Additional TC work on SM street and LT aerial bunched cables laying aagaram ward  and surrounding areas.  </t>
  </si>
  <si>
    <t>NGEF  Station</t>
  </si>
  <si>
    <t>1)LT aerial bunched cables laying and broken poles replacement on cambridge   road  and surrounding areas. 2)Preventive maintainance work of public transformer  TC</t>
  </si>
  <si>
    <t>F08 Feeder</t>
  </si>
  <si>
    <t xml:space="preserve">1)Additional TC work on DM street and LT aerial bunched cables laying on gurumurthy street, RK mutt road,DK Road,car street  and surrounding areas.  </t>
  </si>
  <si>
    <t>F24 Feeder</t>
  </si>
  <si>
    <t>F024 Feeder</t>
  </si>
  <si>
    <t>F04 Feeder</t>
  </si>
  <si>
    <t xml:space="preserve">1)Additional TC work and LT aerial bunched cables laying in jogupalya ward  and surrounding areas.  </t>
  </si>
  <si>
    <t xml:space="preserve">1)Additional TC work on  street and LT aerial bunched cables laying on gurumurthy street, RK mutt road,DK Road,car street  and surrounding areas.  </t>
  </si>
  <si>
    <t>DETAILS OF PLANNED OUTAGES(MAINTENANCE AND LOAD SHEDDING) IN EAST CIRCLE FOR THE MONTH OF NOVEMBER-2020</t>
  </si>
  <si>
    <t>Tumkur</t>
  </si>
  <si>
    <t>Nittur</t>
  </si>
  <si>
    <t>Nittur 110/11 KV</t>
  </si>
  <si>
    <t>F16-SOPANALHALLI NJY</t>
  </si>
  <si>
    <t>Marashettyhally, soppanahally, yallapura,Handanahally, Bomarasanahally</t>
  </si>
  <si>
    <t>LC (AE Uday kumar) for  Jungle cutting</t>
  </si>
  <si>
    <t>TUMKUR</t>
  </si>
  <si>
    <t>Kyathsandra</t>
  </si>
  <si>
    <t>Hirehalli 66/11 KV</t>
  </si>
  <si>
    <t>HF-12 NANDIHALLI NJY</t>
  </si>
  <si>
    <t>Sannappana Palya, Chotesabara Palya, Hirehalli, Nandihalli, Chikkahalli</t>
  </si>
  <si>
    <t>LC (AE Satheesh) for 11KV Maintanance</t>
  </si>
  <si>
    <t>CSD-1</t>
  </si>
  <si>
    <t>West</t>
  </si>
  <si>
    <t>MELEKOTE 66/11KV R/S</t>
  </si>
  <si>
    <t>GVR-10</t>
  </si>
  <si>
    <t>Dibburu,Govindanagara,Ringroad, Gubbi Get,Kuntammanathota, H.P.Petrol bunk Near</t>
  </si>
  <si>
    <t>Reconducting Work</t>
  </si>
  <si>
    <t>csd-2</t>
  </si>
  <si>
    <t>SS PURAM</t>
  </si>
  <si>
    <t xml:space="preserve">Vijaynagar </t>
  </si>
  <si>
    <t xml:space="preserve">Railway station road .BH Road ,SS puram Road </t>
  </si>
  <si>
    <t>Smartcity works</t>
  </si>
  <si>
    <t>TIPTUR</t>
  </si>
  <si>
    <t>BANDIHALLI</t>
  </si>
  <si>
    <t>F07 KOTNAYAKANAHALLI</t>
  </si>
  <si>
    <t>KOTENAYAKANAHALLI,HUCHHAGONDANAHALLI.</t>
  </si>
  <si>
    <t>jungle clear &amp; 11 kv line maintenance work</t>
  </si>
  <si>
    <t>KUNIGAL</t>
  </si>
  <si>
    <t>YEDIYURU</t>
  </si>
  <si>
    <t>YEDIYURU 66/11 KV</t>
  </si>
  <si>
    <t>F2-HATTILAKKAMMA</t>
  </si>
  <si>
    <t>MAGADIPALYA, DODDAMADURE, MADUREKAVAL, AMMANAHATTI, H B SHETTIHALLI, HURULIBORASANDRA, SINGATIHALLI</t>
  </si>
  <si>
    <t>Feeder maintenance work</t>
  </si>
  <si>
    <t>Tiptur</t>
  </si>
  <si>
    <t>CN Halli</t>
  </si>
  <si>
    <t>CN Halli O&amp;M 1</t>
  </si>
  <si>
    <t>CN Halli_110</t>
  </si>
  <si>
    <t>F10 Salakatte</t>
  </si>
  <si>
    <t>Aladakatte, Salakatte, Shavigehalli, Salakatte colony</t>
  </si>
  <si>
    <t>Baddihalli 66/11 kv</t>
  </si>
  <si>
    <t>BF-11 KALLAHALLI</t>
  </si>
  <si>
    <t>Chennigaiahana Palya, Kallahalli,  Machanahalli, kesarumadu</t>
  </si>
  <si>
    <t>LC (AE Satheesh) for Jungle Cutting</t>
  </si>
  <si>
    <t>BILIGERE</t>
  </si>
  <si>
    <t>KARADI</t>
  </si>
  <si>
    <t>F01 KUPPURU</t>
  </si>
  <si>
    <t>KONDLIGATTA.GINIKIKERE.BALLEKATTE.</t>
  </si>
  <si>
    <t>Jayanagara</t>
  </si>
  <si>
    <t>Baddihalli</t>
  </si>
  <si>
    <t>BF1,BF3,BF4,BF5,BF8</t>
  </si>
  <si>
    <t>K ,PALASANDRA.RAJAJINAGAR,SHETTEHALLI,GULARIVE,PALASANDHRA,
MUDALAPALYA,KITHAGANAHALLI,SAPTHAGIRI,JAYANAGARA(EAST,
WEST,SOUTH),NRUPATUNGA,MARUTHINAGARA
,SIDDARAMESHWARA BADAVANE,RAGAVENDHARANAGARA,
CB HAGARA,VIJAYANAGARA,SM NAGARA,MANCHAGONAHALLI,
GOURIPURA,DN PALYA,KITHAGANAHALLI,KEMPEGOUDA</t>
  </si>
  <si>
    <t>Smartcity Ringroad Utility Shifting work</t>
  </si>
  <si>
    <t>F04 SHETTIHALLI</t>
  </si>
  <si>
    <t>SHETTIHALLI,SIDLEHALLI.</t>
  </si>
  <si>
    <t>Kadada</t>
  </si>
  <si>
    <t>Kadaba110/11KV</t>
  </si>
  <si>
    <t>F10-DASARAKALLAHALLI-NJY</t>
  </si>
  <si>
    <t>K,Rampura,Kadaba,Honnashettyhally,byalahally, Kommanahally</t>
  </si>
  <si>
    <t>LC (JE Somashekar) for  Jungle cutting(</t>
  </si>
  <si>
    <t>F7-C T PALYA</t>
  </si>
  <si>
    <t>GOTIIKERE, THATTEKERE, CHIKKAMADURE, MADUREPALYA, GOLLARAHATTI, JALADIGERE, DODDAMADURE, SHESHAPURA</t>
  </si>
  <si>
    <t>JUNGLE CLEARING</t>
  </si>
  <si>
    <t>BF1,BF3,BF4,BF5,BF9</t>
  </si>
  <si>
    <t>Huliyar 2</t>
  </si>
  <si>
    <t>Dasudi_66</t>
  </si>
  <si>
    <t>F4 Boranakanive</t>
  </si>
  <si>
    <t>Kallenahalli Hoysalakatte, Boranakanive</t>
  </si>
  <si>
    <t>T C &amp; LINE  maintenance work</t>
  </si>
  <si>
    <t>HF-06 K M HALLI</t>
  </si>
  <si>
    <t xml:space="preserve">Bommanahalli, Singonahalli, Byrasandra, K M Halli, </t>
  </si>
  <si>
    <t>KEREGODI</t>
  </si>
  <si>
    <t>F05-RAMACHANDRAPURA</t>
  </si>
  <si>
    <t>BANNIHALLI KALLAHALLI. KASAVANAHALLI.</t>
  </si>
  <si>
    <t>F01-RANGAPURA</t>
  </si>
  <si>
    <t>NARASIKATTE KHOSAHALLI,BALLEKATTE</t>
  </si>
  <si>
    <t>F04 Hogavanagatta</t>
  </si>
  <si>
    <t>Hogavanagatta</t>
  </si>
  <si>
    <t>SRS Puram</t>
  </si>
  <si>
    <t>F1,F2,F4,F5,F9,F12,F3,F15</t>
  </si>
  <si>
    <t>AK KAVAL,MELEKOTE,GULURU,DODDASARANGI,VEERASAGARA</t>
  </si>
  <si>
    <t>NONAVINAKERE</t>
  </si>
  <si>
    <t>F03 Kaidala</t>
  </si>
  <si>
    <t>Kaidala, Bochihalli, Kodihalli</t>
  </si>
  <si>
    <t>RSD-1</t>
  </si>
  <si>
    <t>BELLAVI</t>
  </si>
  <si>
    <t>66/11KV Muss KORA</t>
  </si>
  <si>
    <t>F13-VISHAKA</t>
  </si>
  <si>
    <t>V N PURA INDUSTRIAL AREA</t>
  </si>
  <si>
    <t>Maintainace</t>
  </si>
  <si>
    <t>F04 Kshethra</t>
  </si>
  <si>
    <t>Kshethra, Gungurmale, Bajgur, Sugur</t>
  </si>
  <si>
    <t>Madhugiri</t>
  </si>
  <si>
    <t>Koratagere</t>
  </si>
  <si>
    <t>Koratagere 66/11KV</t>
  </si>
  <si>
    <t>F05- Koratagere Town</t>
  </si>
  <si>
    <t>Koratagere Town</t>
  </si>
  <si>
    <t>for 11 Line, Jungle cutting  &amp; DTC Maintenance work</t>
  </si>
  <si>
    <t>Honnudike</t>
  </si>
  <si>
    <t>Honnudike 66/11KV</t>
  </si>
  <si>
    <t>HNF-07 VIRUPASANDRA</t>
  </si>
  <si>
    <t>T G Palya, Veeranayakanahalli, Somegowdana Palya, Honasigere</t>
  </si>
  <si>
    <t>LC (AE Rangaraju H L) for 11KV Maintanance</t>
  </si>
  <si>
    <t>HUNASEGATTA</t>
  </si>
  <si>
    <t>F02-HUNASEGATTA</t>
  </si>
  <si>
    <t>HUNASEGATTA, MACHAGATTA, J.MALLENAHALLI</t>
  </si>
  <si>
    <t>AMRUTHURU</t>
  </si>
  <si>
    <t>AMRUTHURU 66/11 KV</t>
  </si>
  <si>
    <t>F3-MARKONAHALLI</t>
  </si>
  <si>
    <t>MARCHONAHALLI, CHINNALLI, HANUMAPURA, SUNNADAPURA, TIGALARAPALYA, KAGGALAPURA</t>
  </si>
  <si>
    <t>Central</t>
  </si>
  <si>
    <t>Tumkur 66/11KV R/S</t>
  </si>
  <si>
    <t>TF-02 Hoysala</t>
  </si>
  <si>
    <t>Vidyanagara, Valmikinagara, B.H.Road Industeral Are</t>
  </si>
  <si>
    <t>Jungal cutting</t>
  </si>
  <si>
    <t>F1,F2,F4,F5,F9,F12,F3,F16</t>
  </si>
  <si>
    <t>Thimmanahalli</t>
  </si>
  <si>
    <t>Thimmanahalli_110</t>
  </si>
  <si>
    <t>F03 Badakegudlu</t>
  </si>
  <si>
    <t>Badakegudlu, Lakkenahalli, Bairannakatte</t>
  </si>
  <si>
    <t>Urdigere 66/11KV</t>
  </si>
  <si>
    <t>UF-01 KALENAHALLI</t>
  </si>
  <si>
    <t>Kuruvelu, Hikkallu, Siddalingaiahana Palya, Ajjibyranahalli</t>
  </si>
  <si>
    <t>LC (AE Jayaram M B) for Jungle Cutting</t>
  </si>
  <si>
    <t>F05 Masavanagatta</t>
  </si>
  <si>
    <t>Hosakere</t>
  </si>
  <si>
    <t>Hagalawadi 66/11 KV</t>
  </si>
  <si>
    <t>F03-HAGALAWADI NJY</t>
  </si>
  <si>
    <t>Hagalawadi,ShivapuraShivarampura, Galagikere, Kalasanahally</t>
  </si>
  <si>
    <t>LC (JE Kantharaj) for  Jungle cutting(</t>
  </si>
  <si>
    <t>SIT</t>
  </si>
  <si>
    <t>SOMESHVARA ,MAHALAKSHMIPURAM,BATAVADI,SIT BACKGATE</t>
  </si>
  <si>
    <t>F5-KAGGALAPURA</t>
  </si>
  <si>
    <t xml:space="preserve">CHINNAHALLI, YACHANAHALLI, THOREHALLI, K T PALYA, KAGGALAPURA, SHYANABOGANAHALLI, KIRANGURU TITTU, BETTAHALLI, </t>
  </si>
  <si>
    <t>HALKURKE</t>
  </si>
  <si>
    <t>F03 HALKURKE</t>
  </si>
  <si>
    <t>Kodigenahalli</t>
  </si>
  <si>
    <t>O &amp; M-1</t>
  </si>
  <si>
    <t>11/66kv  kodigenahalli</t>
  </si>
  <si>
    <t>F-4 Vitalapura</t>
  </si>
  <si>
    <t>Muddenahally, Vitalapura, Obalapura, Chikkadalavata. Doddadalavata</t>
  </si>
  <si>
    <t>Jungle Clearing</t>
  </si>
  <si>
    <t>F1,F2,F4,F5,F9,F12,F3,F14</t>
  </si>
  <si>
    <t>PAVAGADA</t>
  </si>
  <si>
    <t>O&amp; M-1</t>
  </si>
  <si>
    <t>66/11KV Pavagada</t>
  </si>
  <si>
    <t>F1 Pavagada</t>
  </si>
  <si>
    <t>Pavagada</t>
  </si>
  <si>
    <t>JUNGLE CLEARING, Feeders maintenance work, DTC's Maintanance</t>
  </si>
  <si>
    <t>LC (JE Kantharaj)for  Jungle cutting(</t>
  </si>
  <si>
    <t>JIDDIGERE 66/11 KV</t>
  </si>
  <si>
    <t>F2-BOMMADIGERE</t>
  </si>
  <si>
    <t>BOMMADIGERE,HULIVANA, JIDDIGERE,HURULAGERE, ADONAHALLI, GUNNAGRE, DASANAPURA,HEDDIGERE,</t>
  </si>
  <si>
    <t>CN Halli O&amp;M 2</t>
  </si>
  <si>
    <t>Shettikere_110</t>
  </si>
  <si>
    <t>F07 Sasalu</t>
  </si>
  <si>
    <t xml:space="preserve">Sasalu, Gopalanahalli, Navagrama, </t>
  </si>
  <si>
    <t>F06-DASARIGATTA</t>
  </si>
  <si>
    <t>HUCHANAHALLI, DASARIGATTA, GANGANAGATTA, SADARAHALLI</t>
  </si>
  <si>
    <t>THIPPUR 66/11 KV</t>
  </si>
  <si>
    <t>F4-KADASHETTIHALLI</t>
  </si>
  <si>
    <t>KADASHETTIHALLI, MARCHONAHALLI, MANGLA, MANTYA,</t>
  </si>
  <si>
    <t>North</t>
  </si>
  <si>
    <t>Antharasanahalli220/66/11KV R/S</t>
  </si>
  <si>
    <t>AF-02 Thippanahalli</t>
  </si>
  <si>
    <t>Malenahalli, Arakere, Ajjappanahalli, Swandenahalli</t>
  </si>
  <si>
    <t>Tumakuru</t>
  </si>
  <si>
    <t>RSD-2</t>
  </si>
  <si>
    <t>Gulur</t>
  </si>
  <si>
    <t>DODDA SARANGI_66</t>
  </si>
  <si>
    <t>F01-NANDIHALLI</t>
  </si>
  <si>
    <t>Nandhihalli, Hosapalya, Cholenahalli, Chikkasarangi, Chikkasarangi Palya, Vaddarahalli, Haluhosahalli.</t>
  </si>
  <si>
    <t>F02-DODDASARANGI-IP</t>
  </si>
  <si>
    <t>Doddasarangi Palya, Doddarasangi, Hosahalli, Hosahalli Colony.</t>
  </si>
  <si>
    <t>F03-HOSAHALLI--NJY</t>
  </si>
  <si>
    <t>Nandhihalli, Hosapalya, Cholenahalli, Chikkasarangi, Chikkasarangi Palya, Vaddarahalli, Haluhosahalli, Doddasarangi Palya, Doddarasangi, Hosahalli, Hosahalli Colony,Adalapura, Mailahatti, Maranahatti, Ramanapalya, Adalapura Amanikere, Adalapura, Mailahatti, Maranahatti, Ramanapalya, Adalapura Amanikere.</t>
  </si>
  <si>
    <t>F04-ADLAPURA</t>
  </si>
  <si>
    <t>Adalapura, Mailahatti, Maranahatti, Ramanapalya, Adalapura Amanikere</t>
  </si>
  <si>
    <t>F05-KHB-01</t>
  </si>
  <si>
    <t>Galigenahalli, Yallapura, Yallapura Colony, Ranganatha Temple,</t>
  </si>
  <si>
    <t>F06-KHB-02</t>
  </si>
  <si>
    <t>Guluru KHB, Ariyur G P Area</t>
  </si>
  <si>
    <t>Doddagunni110/11 KV</t>
  </si>
  <si>
    <t>F01-QUARRY</t>
  </si>
  <si>
    <t xml:space="preserve"> L.S.Quary, Nandi Cements</t>
  </si>
  <si>
    <t>Koratagere  66/11 KV MUSS</t>
  </si>
  <si>
    <t>F14- Mallekavu NJY</t>
  </si>
  <si>
    <t>Mallekavu, Gowjagallu, Bandhihalli, Sigeranahatti, Aladamadapalya, G. Gollarahatti, Virobhanahalli, Hospalya, Gondhihalli, Gowrikallu,</t>
  </si>
  <si>
    <t xml:space="preserve">11KV Maintenace work &amp; jungle cutting </t>
  </si>
  <si>
    <t>O &amp; M-2</t>
  </si>
  <si>
    <t>F-5 Dasarahally</t>
  </si>
  <si>
    <t>Dasarahally denne, Shravagondnahally, Thingaluru,vaddarahatty,Bachenahally</t>
  </si>
  <si>
    <t>Nagalamadike</t>
  </si>
  <si>
    <t>66/11KV Nagalamadike/Pavagada</t>
  </si>
  <si>
    <t>F7- Palavalli, F6 B K Halli, F12- NJY Kodamodagu</t>
  </si>
  <si>
    <t>Palavalli, Bommathanahalli, Nalladigalabande, Bhoopur, Kyathaganakere, B K Halli, Kodamadagu, S R Pura, Upparahalli</t>
  </si>
  <si>
    <t>18/11/20</t>
  </si>
  <si>
    <t>TIPTUR_110KV</t>
  </si>
  <si>
    <t>F04-Keregodi</t>
  </si>
  <si>
    <t xml:space="preserve">Keregodi, Koppa, </t>
  </si>
  <si>
    <t>Huliyar 1</t>
  </si>
  <si>
    <t>Huliyar_110</t>
  </si>
  <si>
    <t>F07 Barakanal</t>
  </si>
  <si>
    <t>Barakanal, Doddabidare, Chikkabidare, Bairapura</t>
  </si>
  <si>
    <t>Byalya</t>
  </si>
  <si>
    <t>11/66kv  Puravara</t>
  </si>
  <si>
    <t>F-4 Immadagonahally</t>
  </si>
  <si>
    <t>Veranagenahally,Kodalapura, Immdadagondanahally.talekere, Govindanahally</t>
  </si>
  <si>
    <t>Hosakere66/11 KV</t>
  </si>
  <si>
    <t>F12-BHOGASANDRA NJY</t>
  </si>
  <si>
    <t>Allilughatta,Bandanahally, sagasandra, Manipura</t>
  </si>
  <si>
    <t>O&amp;M-4</t>
  </si>
  <si>
    <t xml:space="preserve">F06-Shanthanahalli </t>
  </si>
  <si>
    <t>Shanthanahalli, Basavanahalli,Kodihalli</t>
  </si>
  <si>
    <t>Handanakere</t>
  </si>
  <si>
    <t>Handanakere_110</t>
  </si>
  <si>
    <t>F07 Bevinahalli</t>
  </si>
  <si>
    <t>Kaimara, Dasihalli, Chattasandra, Madapura, Haralakatta, Bevinahalli</t>
  </si>
  <si>
    <t>Y N Hosakotre</t>
  </si>
  <si>
    <t>66/11KV Y N Hosakote</t>
  </si>
  <si>
    <t>F4- Jalodu, F2 Y N Hosakote, F12- NJY Bheemanakunte</t>
  </si>
  <si>
    <t>Y N Hosakote, J Acchammanahalli, Meghalapalya, Thippaganahalli, Thippeyanadurga, Hanumanthanahalli, Maridasanahalli, Jalodu, G T Halli, Y N Halli, Ballenahalli, Marammanahalli, Siddapura, Doddahalli, Nagalapura, K Rampura, Chikkahalli, Pothaganahalli, Indrabetta</t>
  </si>
  <si>
    <t>K B CROSS</t>
  </si>
  <si>
    <t>F02 KUNDUR</t>
  </si>
  <si>
    <t>KUNDURU, BAREPALYA</t>
  </si>
  <si>
    <t>F04-KALKERE</t>
  </si>
  <si>
    <t>MANAKIKERE, LAKSHMIPURA, ADHINAYAKANAHALLI, BYDRAHALLI.</t>
  </si>
  <si>
    <t>K.G.TGemple110 /11 KV</t>
  </si>
  <si>
    <t>F12-KONANAKERE-NJY</t>
  </si>
  <si>
    <t>Koppa,Kunnala,Konnakere,dadubhai palya,lingamanahally</t>
  </si>
  <si>
    <t>LC (JE  Somashekar) for  Jungle cutting(</t>
  </si>
  <si>
    <t>Nitrahalli</t>
  </si>
  <si>
    <t>11/66kv  Nitrahalli</t>
  </si>
  <si>
    <t>F-1 Nitrahally</t>
  </si>
  <si>
    <t>Nittarahally. Badachwadanahally, Kodagadala, Sunnsawadi</t>
  </si>
  <si>
    <t>HONNAVALLI</t>
  </si>
  <si>
    <t>F08 BALUVANERALU</t>
  </si>
  <si>
    <t>HULIHALLI BALUNERALU DASANAKATTE</t>
  </si>
  <si>
    <t>Hebburu</t>
  </si>
  <si>
    <t>Thimmasandra_66</t>
  </si>
  <si>
    <t>F01-BIDRAKATTE</t>
  </si>
  <si>
    <t>Bidarakatte, Thimmasandra, Pannasandra, Sopanahalli, Mudigere Palya, Dommanakuppe.</t>
  </si>
  <si>
    <t>KPTCL Station Maintainence</t>
  </si>
  <si>
    <t>F02-SIDDAPANAPALYA IP</t>
  </si>
  <si>
    <t>Siddappanapalya, Gulaganjihalli, Ariyur, Bhovipalya, Samudranahalli.</t>
  </si>
  <si>
    <t>F03-DOMMANKUPPE</t>
  </si>
  <si>
    <t>Dommanakuppe, Menasandra, Turuchanakatte, Karigere Kaval Appajappanapalya.</t>
  </si>
  <si>
    <t>F04-MALLAPPANAHALLI NJY</t>
  </si>
  <si>
    <t>Dommanakuppe, Menasandra, Turuchanakatte, Karigere Kaval Appajappanapalya, Siddappanapalya, Gulaganjihalli, Ariyur, Bhovipalya, Samudranahalli.</t>
  </si>
  <si>
    <t>F05-KARADIGERE IP</t>
  </si>
  <si>
    <t>Karadigere, Karadigere Kaval, Acharu Palya, Gollarahatti.</t>
  </si>
  <si>
    <t>F06-ARIYUR</t>
  </si>
  <si>
    <t>Ariyur, Karadigere Kalava , Mallappanahalli, Channigappanapalya Makanahalli, Mailanahatti.</t>
  </si>
  <si>
    <t>F07-G-H-RHISALA</t>
  </si>
  <si>
    <t>Risala, Nagavalli, Nagegowdanapalaya, Nagenahalli, Kumbipalya, Gangonahalli.</t>
  </si>
  <si>
    <t>F08-NAGAVALLI-EXPRESS</t>
  </si>
  <si>
    <t>Nagavalli, Lakkenahalli, Ballagere, Thimmasandra, Panasandra, Nagavalli Gadde Bailu, Gollarahatti, Roshan Nagar.</t>
  </si>
  <si>
    <t>F09-GANGONAHALLY-NJY</t>
  </si>
  <si>
    <t xml:space="preserve">Gangonahalli, Kodimuddanahalli, Sirivara, Mahimanapalya, G S Risala, Mayammapalya, Gangonahalli Colony, Nagenahalli, </t>
  </si>
  <si>
    <t>F10-THIMMASANDRA NJY</t>
  </si>
  <si>
    <t xml:space="preserve">Thimmasandra, Pannasandra, Ranganathapura, Dommanakuppe, Dommanakuppe Gollarahatti, Bidarakatte, Puradakatte Kaval, Puradakatte Palya, Mudigere Palya, Ningikatte. </t>
  </si>
  <si>
    <t xml:space="preserve">F11-GODREJ </t>
  </si>
  <si>
    <t>Godrej Pvt Ltd.</t>
  </si>
  <si>
    <t>Hebburu_66</t>
  </si>
  <si>
    <t>F01-HONASIGERE</t>
  </si>
  <si>
    <t>Vaderpura, Yalladahalli, Dasarahalli, Kalyanapura, Bestru palya</t>
  </si>
  <si>
    <t>Station Maintanance</t>
  </si>
  <si>
    <t>F02-GOVINDARAJAPURA</t>
  </si>
  <si>
    <t>Govindarajapura, Vinayaka Nagara, Sirivara, Hand Post.</t>
  </si>
  <si>
    <t>F03-C-S-PURA</t>
  </si>
  <si>
    <t>C S Pura, D G Halli, Jalli palya, Bansavana Gudi, Bychenehalli, Kuduvanakunte,.</t>
  </si>
  <si>
    <t>F04-D.G.HALLI-NJY</t>
  </si>
  <si>
    <t>C S Pura, D G Halli, Jalli palya, Bansavana Gudi, Bychenehalli, Kuduvanakunte, Bisahalli, Ramakrishnapura</t>
  </si>
  <si>
    <t>F05-THONDEGERE</t>
  </si>
  <si>
    <t>Narayanakere, Chelapura, Chanavalli, Gollarahatti, Niduvalalu, Thondagere</t>
  </si>
  <si>
    <t>F06-C-S-TEMPLE</t>
  </si>
  <si>
    <t>C S Temple, Ramenahalli, Kalkere, Doddaguni, Hatti, Bannimaradakatte, bannikuppe.</t>
  </si>
  <si>
    <t>F07-NAGAVALLI</t>
  </si>
  <si>
    <t>Ballagere, Doddekattianapalya , Hanumanthanagara, cholapura, kembalalu, palya</t>
  </si>
  <si>
    <t>F08-BEGUR</t>
  </si>
  <si>
    <t xml:space="preserve">Hosapalya, Mayamanapalya, Karnakuppe, Vaderpura, </t>
  </si>
  <si>
    <t xml:space="preserve">F09-BASAVANAGUDI </t>
  </si>
  <si>
    <t xml:space="preserve">D G Halli, Lingapura, Ramakrishnapura, Kannakuppe, </t>
  </si>
  <si>
    <t>F10-SIRVARA-NJY</t>
  </si>
  <si>
    <t>Govindarajapura, Vinayaka Nagara, Sirivara, Hand Post, kembalalu, bommanahalli, Ballagere, Doddekattianapalya , Hanumanthanagara, cholapura, kembalalu, palya</t>
  </si>
  <si>
    <t>F11-R-M-HALLI</t>
  </si>
  <si>
    <t>Rajapura, ajjegowdanapalya , rayavara, singenahalli, R M Halli, Rastepalya , D S Palya, G A Palya.</t>
  </si>
  <si>
    <t>F12-BOMMANAHALLI IP</t>
  </si>
  <si>
    <t>Bommanahalli, Ragimudanahalli, Playa, Karnakuppe, G S Palya,.</t>
  </si>
  <si>
    <t>F13-DASARAHALLI NJY</t>
  </si>
  <si>
    <t xml:space="preserve">Vaderpura, Yalladahalli, Dasarahalli, Kalyanapura, Bestru palya Hosapalya, Mayamanapalya, Karnakuppe, Vaderpura, </t>
  </si>
  <si>
    <t>F14-KANAKUPPE</t>
  </si>
  <si>
    <t>Kannakuppe, Hebburu Amanikere, Rayavara, Thimmasandra.</t>
  </si>
  <si>
    <t>F15-NIDUVALALU -NJY</t>
  </si>
  <si>
    <t>F16-HEBBUR</t>
  </si>
  <si>
    <t>Hebburu, Bannikuppe, Kannakuppe Thimmasandra, Rayavara.</t>
  </si>
  <si>
    <t xml:space="preserve"> BILIGERE</t>
  </si>
  <si>
    <t>F06 ARALAGUPPE</t>
  </si>
  <si>
    <t>KALLUSHETTIHALLI,AYAYARAHALLI,</t>
  </si>
  <si>
    <t>F08 Marasandra</t>
  </si>
  <si>
    <t>Navile, Marasandra, Rayappanapallya, Melanahalli</t>
  </si>
  <si>
    <t>F05-Halenahalli</t>
  </si>
  <si>
    <t>Halenahalli, Byadarahalli, Lakshmipura</t>
  </si>
  <si>
    <t>somalapura 110/11 KV</t>
  </si>
  <si>
    <t>F07-BAGUR NJY</t>
  </si>
  <si>
    <t>Bagur,Mathigahtta,Hesarahally, Rampura</t>
  </si>
  <si>
    <t>LC (AE Uday kumar)  for  Jungle cutting</t>
  </si>
  <si>
    <t>BF1,BF3,BF4,BF5,BF10</t>
  </si>
  <si>
    <t>F03 Bommenahalli</t>
  </si>
  <si>
    <t>Bommenahalli, Doddahullenahalli. HM Kavalu</t>
  </si>
  <si>
    <t>Kotagudda</t>
  </si>
  <si>
    <t>66/11KV Shylapura</t>
  </si>
  <si>
    <t>F9 NJY Bellibatlu, F04- Vadanakallu</t>
  </si>
  <si>
    <t>Vadanakallu, Shylapura, Kotagudda, Arekyathanahalli, Singareddyhalli, Komarlahalli, Obalapura, Yethinahalli, Yerrammanahalli, Sarvatpura, Rachamaranahalli, Budibetta</t>
  </si>
  <si>
    <t>F3 Yalandu</t>
  </si>
  <si>
    <t>Yaladu, Singapura, Battrahalli</t>
  </si>
  <si>
    <t>TADASURU, BANNIHALLI, RAMACHADRAPURA</t>
  </si>
  <si>
    <t>Gungurmale</t>
  </si>
  <si>
    <t xml:space="preserve">F04 Kallahalli </t>
  </si>
  <si>
    <t>Kallahalli</t>
  </si>
  <si>
    <t>F13-Belagarahalli</t>
  </si>
  <si>
    <t>Hedagarahalli,Belagarahalli,Kannugatta,Nagaragatta,N.Melanahalli, Nagaragatta</t>
  </si>
  <si>
    <t>DETAILS OF PLANNED OUTAGES(MAINTENANCE AND LOAD SHEDDING) IN TUMKUR CIRCLE FOR THE MONTH OF NOVEMBER-2020</t>
  </si>
  <si>
    <t>Koramangal</t>
  </si>
  <si>
    <t>S3</t>
  </si>
  <si>
    <t>AT</t>
  </si>
  <si>
    <t>Amar Jyothi</t>
  </si>
  <si>
    <t>F7 KRLAYOUT</t>
  </si>
  <si>
    <t>DOMULUR,K.R.LAYOUT,AMAR JYOTHI LAYOUT,</t>
  </si>
  <si>
    <t>RESIDENSIAL</t>
  </si>
  <si>
    <t>S4</t>
  </si>
  <si>
    <t>Adugodi</t>
  </si>
  <si>
    <t>KORAMANGALA_66</t>
  </si>
  <si>
    <t>F11-KORMANGALA-VILLAGE</t>
  </si>
  <si>
    <t>K R Garden, 8th block, Koramangala.</t>
  </si>
  <si>
    <t xml:space="preserve">Line maintenance work </t>
  </si>
  <si>
    <t>S16</t>
  </si>
  <si>
    <t>MADIWALA &amp;S G PALYA</t>
  </si>
  <si>
    <t>ADUGODI_66</t>
  </si>
  <si>
    <t>F27-EAST-LAND-HOLDING</t>
  </si>
  <si>
    <t>Jogicolony, east land holding building, st jhon staff quarters, marthinagara and sorrounding areas.</t>
  </si>
  <si>
    <t>11KV jump ReplacementWork.</t>
  </si>
  <si>
    <t>S-17</t>
  </si>
  <si>
    <t>Basavanagar &amp; Hal O &amp; M.</t>
  </si>
  <si>
    <t>F 8 GM PALYA</t>
  </si>
  <si>
    <t>Cauvery L/o, KG Colony, Part of GM Palya</t>
  </si>
  <si>
    <t>Jayanagar</t>
  </si>
  <si>
    <t>S9-BSK II Stage</t>
  </si>
  <si>
    <t>1-Bsk II stage</t>
  </si>
  <si>
    <t>Padmanabhanagar</t>
  </si>
  <si>
    <t>F03-S9 OFFICE</t>
  </si>
  <si>
    <t>S9 sub div, Division office,30th main, 30th cross, BNM college</t>
  </si>
  <si>
    <t>Scheduled</t>
  </si>
  <si>
    <t>Austin Town</t>
  </si>
  <si>
    <t>F19-Victoria L/O</t>
  </si>
  <si>
    <t>VICTORIA LAYOUT</t>
  </si>
  <si>
    <t>MAINTENANCE WORK</t>
  </si>
  <si>
    <t>Koramangala</t>
  </si>
  <si>
    <t>F12-RAHEJA-COMPLEX</t>
  </si>
  <si>
    <t>80 feet road , Maharaja signal, 4th block.</t>
  </si>
  <si>
    <t>Tree trimming and strengthening of Jumps, 11KV line</t>
  </si>
  <si>
    <t>F09-Madiwala</t>
  </si>
  <si>
    <t>Madiwala,maruthinagara, Dollars scheme, 100ft ring road and sorrounding areas and export to S14 area.</t>
  </si>
  <si>
    <t>S7</t>
  </si>
  <si>
    <t>Panathur</t>
  </si>
  <si>
    <t>KBH</t>
  </si>
  <si>
    <t>Munnekolalla, CKB L/O &amp; Dental College Road</t>
  </si>
  <si>
    <t>Replacement of 2/4 ACSR Rabbit By LT AB Cable work</t>
  </si>
  <si>
    <t xml:space="preserve">S-7 </t>
  </si>
  <si>
    <t>Munnekolal</t>
  </si>
  <si>
    <t>KBHALLI</t>
  </si>
  <si>
    <t>F04 Munnekoalal</t>
  </si>
  <si>
    <t>Manjunatha layout, ISRO layout, Canara layout, Shirdi sai layout, Munnekolal</t>
  </si>
  <si>
    <t>Structure Maintenance, Tree Trimming and jumps replacement.</t>
  </si>
  <si>
    <t>S-7</t>
  </si>
  <si>
    <t>Kundalahalli</t>
  </si>
  <si>
    <t xml:space="preserve">Divyashree </t>
  </si>
  <si>
    <t>F10 Siddapura</t>
  </si>
  <si>
    <t>Varthur Main road, Tubrahalli Village, Govinda Reddy layout, Vibgyor School road, Siddapura Village, Brigh farm, Meenakshi layout, Mottapa Garden.</t>
  </si>
  <si>
    <t>Marathalli</t>
  </si>
  <si>
    <t>KADABISANAHALLI_66</t>
  </si>
  <si>
    <t>F07-MULTIPLEX-MARATHALLY</t>
  </si>
  <si>
    <t>Ramanjaneya L/O</t>
  </si>
  <si>
    <t xml:space="preserve">SOUTH </t>
  </si>
  <si>
    <t xml:space="preserve">S8 </t>
  </si>
  <si>
    <t xml:space="preserve">HONGASANDRA </t>
  </si>
  <si>
    <t>VELANKANI</t>
  </si>
  <si>
    <t xml:space="preserve">BEGUR ROAD HONGASANDRA </t>
  </si>
  <si>
    <t xml:space="preserve">TREE TRIMMING, JUMP RENEWALS,GOS RECONDITIONING </t>
  </si>
  <si>
    <t>S18</t>
  </si>
  <si>
    <t>Chikkallasandra</t>
  </si>
  <si>
    <t>AREHALLI_66</t>
  </si>
  <si>
    <t>F-10 AGS lay out</t>
  </si>
  <si>
    <t>Arehalli, AGS layout,Srinivasa Colony, Spoorthy nagar, Vaddarapalya, Arehalli main road, G.T layout</t>
  </si>
  <si>
    <t>F-10 AGS lay outfeeder, GOS maintenance work, HT jump replacement work</t>
  </si>
  <si>
    <t>2-Padmanabhanagar</t>
  </si>
  <si>
    <t>F1-BG Nagar</t>
  </si>
  <si>
    <t>BG Nagar</t>
  </si>
  <si>
    <t>MPL</t>
  </si>
  <si>
    <t>GLSWP MUSS</t>
  </si>
  <si>
    <t>F1 - Texas Park RMU</t>
  </si>
  <si>
    <t>WINDTUNNEL ROAD,S.R.LAYOUT,N.R.LAYOUT,K.R.GARDEN</t>
  </si>
  <si>
    <t>F10-KALYANAMANTAPA</t>
  </si>
  <si>
    <t xml:space="preserve"> 8th block, Koramangala.</t>
  </si>
  <si>
    <t xml:space="preserve"> Tree trimming work &amp;Line maintenance work </t>
  </si>
  <si>
    <t>F01-BOMMANAHALLI</t>
  </si>
  <si>
    <t>Venkateshwara layout and sorrounding area</t>
  </si>
  <si>
    <t>TC Yard Cleaning</t>
  </si>
  <si>
    <t>Kadabisanahalli , Croma road &amp; Munireddy L/O</t>
  </si>
  <si>
    <t>Maintenance Work</t>
  </si>
  <si>
    <t>F 11 VIGNANAGAR</t>
  </si>
  <si>
    <t>Vignanagar, Vishwajithlayout, Kuvempuroad, Part of Vignanagar.</t>
  </si>
  <si>
    <t>Poornaprajnanagar</t>
  </si>
  <si>
    <t>ISKON</t>
  </si>
  <si>
    <t>F3-RAGHUVANAHALLI</t>
  </si>
  <si>
    <t>80feet road, Gubbalala, Raghavendra layout, Sahara Layout</t>
  </si>
  <si>
    <t>F3-Raghuvanahalli  feeder, GOS maintenance work, HT jump replacement work</t>
  </si>
  <si>
    <t>F04-BDA-COMPLEX</t>
  </si>
  <si>
    <t>BDA complex, Devagiri temple,BSNL office, BSK 2nd stage</t>
  </si>
  <si>
    <t>F8 LIFE STYLE</t>
  </si>
  <si>
    <t>LIFE STYLE ,CHURCH</t>
  </si>
  <si>
    <t>Madiwala, 100ft ring road and sorrounding areas and export to S14 area.</t>
  </si>
  <si>
    <t>SBC</t>
  </si>
  <si>
    <t>Devarabisanahalli village</t>
  </si>
  <si>
    <t>Tree Trimming</t>
  </si>
  <si>
    <t>Kachamarnahalli</t>
  </si>
  <si>
    <t>F09 Balagere</t>
  </si>
  <si>
    <t>Balagere, Panathur Dinne, Gunjurplaya</t>
  </si>
  <si>
    <t>HT Jumps replacement , Pothead work , Tree trimming, Rmu maintenance work.</t>
  </si>
  <si>
    <t>EPIP</t>
  </si>
  <si>
    <t>F-17 Purvankar -1</t>
  </si>
  <si>
    <t xml:space="preserve">Purvakar apartments , Maruthi nagar , Veerappa reddy layout , Chinnapanahalli , Vinayaka layout </t>
  </si>
  <si>
    <t xml:space="preserve">RMU bolt&amp;nut Tightening , HT Jumps replacement  , Tree trimming </t>
  </si>
  <si>
    <t>F-15</t>
  </si>
  <si>
    <t>Maratthalli</t>
  </si>
  <si>
    <t xml:space="preserve"> Tree trimming  </t>
  </si>
  <si>
    <t>F-1 Nandini Enclave</t>
  </si>
  <si>
    <t>Naidu layout, Kakatiyangar, Sumukha layout, Ittamadu main road</t>
  </si>
  <si>
    <t>F-1 Nandini Enclave feeder, GOS maintenance work, HT jump replacement work</t>
  </si>
  <si>
    <t>F07-CHANNAMAKERE</t>
  </si>
  <si>
    <t>Chennammanakere Achukattu, Manjunath colony, BMTC depot</t>
  </si>
  <si>
    <t>F24-UMAYAHOLDING</t>
  </si>
  <si>
    <t>krishnanagara I/A, SG Palya and sorrounding areas</t>
  </si>
  <si>
    <t>LT Line Work</t>
  </si>
  <si>
    <t>F4 &amp; F9</t>
  </si>
  <si>
    <t xml:space="preserve">Ashwathnagar, Munnekolal Ring road </t>
  </si>
  <si>
    <t>Diyashree</t>
  </si>
  <si>
    <t>F-16 Kundalahalli</t>
  </si>
  <si>
    <t>Kundalahlli villege , Force avenue layout , Ryan school road .</t>
  </si>
  <si>
    <t xml:space="preserve">RMU Connection works , Tree trimming , DTC GOS replacement and HT Jumps replacement </t>
  </si>
  <si>
    <t>DEVARABISANAHALLI_66</t>
  </si>
  <si>
    <t>F04-K-AGRAHARA</t>
  </si>
  <si>
    <t>Kariyamman Agrahar</t>
  </si>
  <si>
    <t>TC Maintenance</t>
  </si>
  <si>
    <t>NNP</t>
  </si>
  <si>
    <t xml:space="preserve">KC HALLI  ROAD AECS LAYOUT </t>
  </si>
  <si>
    <t xml:space="preserve">TREE TRIMMING </t>
  </si>
  <si>
    <t>F05-9TH MAIN BATA SHOWROOM</t>
  </si>
  <si>
    <t>From SLV hotel to 24th cross, Upahara hotel, 24th cross</t>
  </si>
  <si>
    <t>F7 Airport Road</t>
  </si>
  <si>
    <t>MURUGESHPALYA ,VINAYAKA NAGARA,KONENA AGHARA,MANJUNATH NAGAR,K.R.GARDEN</t>
  </si>
  <si>
    <t>STJOHNSWOOD_66</t>
  </si>
  <si>
    <t>BTM-I-STAGE</t>
  </si>
  <si>
    <t>import from S14 BTM area, Axa road and 16th main,BTM area.</t>
  </si>
  <si>
    <t>Umiya &amp; Salarpuria Satva</t>
  </si>
  <si>
    <t>F16-SHOBA-IRIS</t>
  </si>
  <si>
    <t>IBIS HOTEL</t>
  </si>
  <si>
    <t>F08-RAJIV-NAGAR</t>
  </si>
  <si>
    <t>Rajiv Nagar, Syndicate bank colony, Padmanabha nagar-Raghavendra  layout,18th main telephone exchange, Kindney foundation,Maharaja Hospital, Laxmikantha Choultry</t>
  </si>
  <si>
    <t>F03-AXA</t>
  </si>
  <si>
    <t>Cashier layout, Jaibheem nagara, axa road BTM and axa building and madiwala sorrounding areas.</t>
  </si>
  <si>
    <t>F07-FST-JOHNS-HOSTLE-RMU</t>
  </si>
  <si>
    <t>2nd block , koramangala, siddartha colony, cavery layout, CPWD, Survey of India Kudaremuc colony.</t>
  </si>
  <si>
    <t>F-11 Kalyani</t>
  </si>
  <si>
    <t>Kundalahlli colony , CMRIT , GOPALAN , AECS Layout B - Black , ITPL  road .</t>
  </si>
  <si>
    <t xml:space="preserve">GOS Replacement Tree trimming and HT Jumps replacement </t>
  </si>
  <si>
    <t>F 14 MALLESHPALYA</t>
  </si>
  <si>
    <t>Malleshpalya</t>
  </si>
  <si>
    <t>F10-YARAB-NAGAR</t>
  </si>
  <si>
    <t>Yarab nagar, 9th main, Monotype,Teachers colony, Kaveri Nagar, Dr Ambedkar nagar, Industrial area</t>
  </si>
  <si>
    <t>CESSNA</t>
  </si>
  <si>
    <t xml:space="preserve">Bhoganahalli , JCR L/O &amp; Panathur Village </t>
  </si>
  <si>
    <t xml:space="preserve">Tree Trimming </t>
  </si>
  <si>
    <t>F03 BALAGERE</t>
  </si>
  <si>
    <t>Munnekolal, Vagdevi layout, Vasantha layout, Sapthagiri layout, Papaiahareddy layout, Lakshmi naraya layout, Panathur Dinne, Balagere Road</t>
  </si>
  <si>
    <t>F-15 Purvankar -2</t>
  </si>
  <si>
    <t xml:space="preserve">BEML LAYOUT , DREAM MEADOWS LAYOUT , CHAINTHAYA LAGRO </t>
  </si>
  <si>
    <t xml:space="preserve">HT Jumps replacement , Pothead work , Tree trimming </t>
  </si>
  <si>
    <t>KC_VALLEY_66</t>
  </si>
  <si>
    <t>F12-BWSSB</t>
  </si>
  <si>
    <t>Yamaluru</t>
  </si>
  <si>
    <t>Tree trimming and Rail Pole RMU structure refurbishment</t>
  </si>
  <si>
    <t xml:space="preserve">BOMMANAHALLI </t>
  </si>
  <si>
    <t xml:space="preserve">BTM </t>
  </si>
  <si>
    <t xml:space="preserve">CAUVEY NAGARA KC HALLIROAD BOMMANAHALLI </t>
  </si>
  <si>
    <t xml:space="preserve">SAGGING WIRE WORK </t>
  </si>
  <si>
    <t>S20</t>
  </si>
  <si>
    <t>NAGANATHAPURA</t>
  </si>
  <si>
    <t>Kudlu Gate Surtroindings, GB Palya, Bande Palya, Part of Hosur main Road</t>
  </si>
  <si>
    <t>FEEDER Maintenance</t>
  </si>
  <si>
    <t>F4-Chikkallasandra</t>
  </si>
  <si>
    <t xml:space="preserve">KSRTC layout, Uttarahalli main road, Nandakumar layout, Arehalli, Brindavan Hotel road Arehalli, </t>
  </si>
  <si>
    <t>F4-Chikkallasandra feeder, GOS maintenance work, HT jump replacement work</t>
  </si>
  <si>
    <t>F09-PADMANABHANAGAR</t>
  </si>
  <si>
    <t>K &amp; C Valley</t>
  </si>
  <si>
    <t>F6 Challagutta</t>
  </si>
  <si>
    <t>CHALLAGATTA,B,NAGASANDRA,VASWANI LAYOUT</t>
  </si>
  <si>
    <t>HSR MUSS</t>
  </si>
  <si>
    <t>F 11 HSR</t>
  </si>
  <si>
    <t>1st block, Jakkasandra Extension, 1st main</t>
  </si>
  <si>
    <t>Marathalli, LRDE Lay Out</t>
  </si>
  <si>
    <t>Poles Shifting</t>
  </si>
  <si>
    <t>Lakshmi Layout, Munneshware layout, Bhuvaneshwari layout, M.Gandhi Nager, Rajashree layout, Silver spring layout, Dream meadows, Raghavendra layout, Munnekoalal</t>
  </si>
  <si>
    <t xml:space="preserve">F-5 BEML Layout </t>
  </si>
  <si>
    <t xml:space="preserve">AECS layuot A , B , C and D black , Maruthi layout , Srinivas reddy Layout </t>
  </si>
  <si>
    <t xml:space="preserve">Tree trimming and GOS Replacement </t>
  </si>
  <si>
    <t>F18-PANATHUR</t>
  </si>
  <si>
    <t>Yamaluru &amp; Shobha Palladian</t>
  </si>
  <si>
    <t>F13-SAROJA-COMPLEX</t>
  </si>
  <si>
    <t>Post office,MMI, Indo American, Uma Maheshwari temple(15th cross to 17 D cross)</t>
  </si>
  <si>
    <t>F06-NDRI</t>
  </si>
  <si>
    <t xml:space="preserve"> Police Quarters, Adugodi,Koramangala.</t>
  </si>
  <si>
    <t>Siddartha colony, cavery layout, Survey of India Kudaremuc colony.</t>
  </si>
  <si>
    <t>Panathur,Doddakannahalli Rd</t>
  </si>
  <si>
    <t>Tree Trimming and Maintenance</t>
  </si>
  <si>
    <t xml:space="preserve">F-10 Siddapura  </t>
  </si>
  <si>
    <t>Varthur road , Nallurahalli road , Siddapura</t>
  </si>
  <si>
    <t>GM Palya, Byrasandra Road, KG Colony, Cauvery l/o.Beml Road.</t>
  </si>
  <si>
    <t>RAJARAJESHWARINAGAR_66</t>
  </si>
  <si>
    <t>F6-UTTARAHALLI</t>
  </si>
  <si>
    <t>Poornaprajna layout, Happy Valeey layout, Bsk 6th stage, Dwarakanagar, Bharath layout, Uttarahalli main road, Vinayaka Layout</t>
  </si>
  <si>
    <t>F6-UTTARAHALLI  feeder, GOS maintenance work, HT jump replacement work</t>
  </si>
  <si>
    <t>Koramagala</t>
  </si>
  <si>
    <t>NGV</t>
  </si>
  <si>
    <t>F3 NGV</t>
  </si>
  <si>
    <t>6th block, KML Club near area</t>
  </si>
  <si>
    <t xml:space="preserve">Tree trimming and strengthening of Jumps </t>
  </si>
  <si>
    <t>F11-ORACLE</t>
  </si>
  <si>
    <t>Brundavana nagara,maruthinagara and sorrounding areas.</t>
  </si>
  <si>
    <t>F-5 AECS Layout</t>
  </si>
  <si>
    <t>Brook field mall , AECS Layout B - Black , ITPL  road .</t>
  </si>
  <si>
    <t>HT Jumps replacement  , Tree trimming and GOS work</t>
  </si>
  <si>
    <t>S11</t>
  </si>
  <si>
    <t>BELLANDUR</t>
  </si>
  <si>
    <t>SOBHA</t>
  </si>
  <si>
    <t>Sarjapur Road main road</t>
  </si>
  <si>
    <t>Road Widening work of Sarjapur Road</t>
  </si>
  <si>
    <t>maruthinagara, Dollars scheme, and sorrounding areas and export to S14 area.</t>
  </si>
  <si>
    <t xml:space="preserve">F-21 Streelings appt </t>
  </si>
  <si>
    <t xml:space="preserve">Streeling  Appt , SJR brooks , Streeling Shellam , Anna reddy Layout </t>
  </si>
  <si>
    <t>SOBHAAPPARTMENT_66</t>
  </si>
  <si>
    <t>F16-IBIS-HOTEL</t>
  </si>
  <si>
    <t>IBIS-HOTEL</t>
  </si>
  <si>
    <t>F-4 Thubarahalli</t>
  </si>
  <si>
    <t xml:space="preserve"> AECS Layout C  - Black , ITPL  road , MS Rammaiah Appt</t>
  </si>
  <si>
    <t>F10-EXORA-BUSINESS-PARK</t>
  </si>
  <si>
    <t>Prestige Tech park</t>
  </si>
  <si>
    <t>LAKSHMI LAYOUT, GB PALYA, NEW MICO LAYOUT,MUNIREDDY LAYOUT,VAJAPEYEE LAYOUT,HOSUR MAIN ROAD</t>
  </si>
  <si>
    <t>Konenagrahara, Vinayaka layout,  KR garden</t>
  </si>
  <si>
    <t xml:space="preserve">Rajeshwari spun pole &amp; food palace structure maintenance work </t>
  </si>
  <si>
    <t>Bhuvanappa layout, cauvery layout and sorrounding areas</t>
  </si>
  <si>
    <t>KBHALLI MUSS</t>
  </si>
  <si>
    <t>Sapthagiri layout, Papaiya reddy layout, Munnekolal village, Vagdevi layout, Vasantha layout, lakshmi naraya swamy layout, Bhuvaneshwari layout.</t>
  </si>
  <si>
    <t>RMU connection , Tree trimming and GOS work</t>
  </si>
  <si>
    <t>F 17 RAMESHNAGAR</t>
  </si>
  <si>
    <t>Kalappa L/o, Basavanagar, Vibuthipura</t>
  </si>
  <si>
    <t>S10</t>
  </si>
  <si>
    <t>BASAVANAPURA</t>
  </si>
  <si>
    <t>GOLLAHALLI</t>
  </si>
  <si>
    <t>Basavanapura, Nobel Residency, Begur-Koppa road, Chikka kammanahalli,</t>
  </si>
  <si>
    <t>Over Head Releasing work</t>
  </si>
  <si>
    <t>HULIMAVU</t>
  </si>
  <si>
    <t>HIRANANDANI</t>
  </si>
  <si>
    <t>CK palya road, Mylasandra, Bettadasanapura, Hommadevanahalli, Eagle ridge,</t>
  </si>
  <si>
    <t>BTM</t>
  </si>
  <si>
    <t xml:space="preserve">HONGASANDRA, BALAJI LAYOUT, MICO LAYOUT,BEGUR MAIN ROAD </t>
  </si>
  <si>
    <t>F25-DAVANAM-JEWELLERS-TOTAL</t>
  </si>
  <si>
    <t>2nd block, madiwala santhe and happy minds company.</t>
  </si>
  <si>
    <t>Tree Trimming and TC Yard Cleaning</t>
  </si>
  <si>
    <t xml:space="preserve">RMU Replacement Tree trimming and GOS Replacement </t>
  </si>
  <si>
    <t>East land holding building, st jhon staff quarters and sorrounding areas.</t>
  </si>
  <si>
    <t>BAGMANE</t>
  </si>
  <si>
    <t>Jagadishnagar, AS Palya, Jyothinagar, LBS Nagar, Islampura.</t>
  </si>
  <si>
    <t>GLSWP</t>
  </si>
  <si>
    <t>F1-Texas Park</t>
  </si>
  <si>
    <t>SR Layout, Wind Tunnel Road, Murgeshpalya</t>
  </si>
  <si>
    <t>SR layout spun pole structure maintenance work</t>
  </si>
  <si>
    <t xml:space="preserve"> 8th block &amp; Adugodi Main Road,Koramangala.</t>
  </si>
  <si>
    <t>Davanam jewellars build, and siddartha colony</t>
  </si>
  <si>
    <t xml:space="preserve">Kaverappa L/O , Vaswani Appt </t>
  </si>
  <si>
    <t>Divyashree Muss</t>
  </si>
  <si>
    <t xml:space="preserve">F09 Green garden </t>
  </si>
  <si>
    <t>Green garden layout, Shirdi sai layout, Sai sanjevani layout, Manjunatha layout</t>
  </si>
  <si>
    <t xml:space="preserve">F 8 - ADA  </t>
  </si>
  <si>
    <t>F09</t>
  </si>
  <si>
    <t>OH loop, BMTC Depot,</t>
  </si>
  <si>
    <t>import from S14 BTM area, Axa road and BTM area.</t>
  </si>
  <si>
    <t>F08-KEMPAPURA</t>
  </si>
  <si>
    <t>Kempapura</t>
  </si>
  <si>
    <t xml:space="preserve">HONGASANDRA, GB PALYA AREAS </t>
  </si>
  <si>
    <t xml:space="preserve">2nd block , koramangala, cavery layout, CPWD </t>
  </si>
  <si>
    <t>Brundavana nagara and sorrounding areas.</t>
  </si>
  <si>
    <t>Chikka adugodi, brundavana nagara,maruthinagara and sorrounding areas.</t>
  </si>
  <si>
    <t>Fourth Saturday</t>
  </si>
  <si>
    <t xml:space="preserve">NAGANATHAPURA </t>
  </si>
  <si>
    <t>HT&amp; LT LINE MAINTENANCE</t>
  </si>
  <si>
    <t xml:space="preserve">HONGASANDRA, KUDLU GATE </t>
  </si>
  <si>
    <t>DETAILS OF PLANNED OUTAGES(MAINTENANCE AND LOAD SHEDDING) IN SOUTH CIRCLE FOR THE MONTH OF NOVEMBER 2020</t>
  </si>
  <si>
    <t>NORTH</t>
  </si>
  <si>
    <t>Hebbal</t>
  </si>
  <si>
    <t>C4</t>
  </si>
  <si>
    <t>Ganganagar</t>
  </si>
  <si>
    <t>HEBBAL</t>
  </si>
  <si>
    <t>F03 FEEDER</t>
  </si>
  <si>
    <t>Chamundinagar,Seethappa Layout</t>
  </si>
  <si>
    <t>11KV LINE TREE TRIMMING</t>
  </si>
  <si>
    <t>Sanjaynagar</t>
  </si>
  <si>
    <t>nagashetty hally</t>
  </si>
  <si>
    <t>Jump and GOS maintenance</t>
  </si>
  <si>
    <t>Hebbala</t>
  </si>
  <si>
    <t xml:space="preserve">HEBBAL </t>
  </si>
  <si>
    <t>F8 ASTRA ZENECA</t>
  </si>
  <si>
    <t>HEBBAL,GUDDAHALLI MAIN ROAD,GRAPE GARDEN,ORR,YOGESH NAGAR ,KARIYANNA LAYOUT,NETAJI NAGAR,VAY NANADANA LAY OUT ,KEVEMPU ROAD,KEMPAPURA,VINAYAKA LAYOUT</t>
  </si>
  <si>
    <t>JUMPS REPLACEMENT</t>
  </si>
  <si>
    <t>C7 Yelahanka</t>
  </si>
  <si>
    <t>Rajanukunte O &amp; M -21</t>
  </si>
  <si>
    <t xml:space="preserve">Rajanukunte </t>
  </si>
  <si>
    <t>F04, ISRO L/O</t>
  </si>
  <si>
    <t>RAJANUKUNTE MUSS TO KENCHANAHALLI VILLAGE, HAROHALLI VILLAGE ISRO LAYOUT, GANTIGANHALLI VILLAGE, MUDANHALLI VILLAGE, NAGADASANHALLI VILLAGE</t>
  </si>
  <si>
    <t>Maintenance / TREE TRIMMING</t>
  </si>
  <si>
    <t>JALAHALLY</t>
  </si>
  <si>
    <t>C3</t>
  </si>
  <si>
    <t>JALAHALLI O&amp;M</t>
  </si>
  <si>
    <t>Mattikere</t>
  </si>
  <si>
    <t>F11-Sriramasadan Hotel</t>
  </si>
  <si>
    <t>Bread factory road</t>
  </si>
  <si>
    <t>For feeder and gos maintenance</t>
  </si>
  <si>
    <t>ABBIGERE O &amp; M</t>
  </si>
  <si>
    <t>ABBIGERE</t>
  </si>
  <si>
    <t>F2-Raghavendra layout</t>
  </si>
  <si>
    <t>raghavendra layout</t>
  </si>
  <si>
    <t>Gokul</t>
  </si>
  <si>
    <t>F1-Gangamma Circle</t>
  </si>
  <si>
    <t>Gnagamma gudi road</t>
  </si>
  <si>
    <t>JALHALLI</t>
  </si>
  <si>
    <t>N9</t>
  </si>
  <si>
    <t>SDH</t>
  </si>
  <si>
    <t>VINAYAKA LAYOUT,SHETTIHALLI RAILWAY GATE,ELITE FARM,ROYAL STREET ROAD,SUVILLAS APARTMENT SURROUNDING,KEREGUDDADAHALLI UPTO RAINBOW SCHOOL</t>
  </si>
  <si>
    <t>TC MAINTENANCE AND LINE MAINTENANACE</t>
  </si>
  <si>
    <t>F14 FEEDER</t>
  </si>
  <si>
    <t>R.T nagar 2nd block,B.D.A Complex</t>
  </si>
  <si>
    <t>DTC Yard Cleaning</t>
  </si>
  <si>
    <t>KEB Layout</t>
  </si>
  <si>
    <t>C7 YELAHANKA</t>
  </si>
  <si>
    <t>O&amp;M 19A</t>
  </si>
  <si>
    <t>PUTTENAHALLI                                      KHB</t>
  </si>
  <si>
    <t xml:space="preserve"> F13 - VENKATALA            F12 - MARUTHINAGARA                                                               F08 - BYATHA</t>
  </si>
  <si>
    <t>Palanahalli Village 250KVA TC, Near Adithya Collage 250KVA TC, Post Office 250KVA TC,</t>
  </si>
  <si>
    <t>Replacement of LT OH Rabbit to LT AB Cable,  &amp; Tree Trimming, Jump Replacement, GOS Alignment</t>
  </si>
  <si>
    <t>C8</t>
  </si>
  <si>
    <t>JAKKUR</t>
  </si>
  <si>
    <t>SAHAKARNAGAR</t>
  </si>
  <si>
    <t>AGRAHARA LAYUT ,KOGILU LAYOUT,BELLALLI CROSS, MITTGANALLI CROSS,</t>
  </si>
  <si>
    <t>SKN</t>
  </si>
  <si>
    <t>BB Road, BT Pura, Talakaveri L/O, Amruthahally, Jawahar Lal Institute, BG Lagangadhar L/O, Jakkur L/O Slum (part), Shoba Wind Fall, Shobha Saphire, Purvankara.</t>
  </si>
  <si>
    <t>PEENYA</t>
  </si>
  <si>
    <t>N5</t>
  </si>
  <si>
    <t xml:space="preserve">SHETIHALLI </t>
  </si>
  <si>
    <t>MEI</t>
  </si>
  <si>
    <t>F01-AGBG-LAYOUT</t>
  </si>
  <si>
    <t>AGBG LAYOUT, CHIKKASANDRA</t>
  </si>
  <si>
    <t>11kv feeder maintenance ,tree trimming work,preventive maintenance , PLANNED OUTAGES</t>
  </si>
  <si>
    <t>3.11.2020</t>
  </si>
  <si>
    <t>MLMD</t>
  </si>
  <si>
    <t>C-6</t>
  </si>
  <si>
    <t>IISc</t>
  </si>
  <si>
    <t>Pipe line area, Ambedkarnagar, Yeshwanthpur</t>
  </si>
  <si>
    <t>Line Clear for feeder maintenance works such as Tree trimming, renewal of jumps, GOS reconditioning, stringing of loose spans, DTC refurbishment etc., ( along with Disconnection &amp; attending daily complaints )</t>
  </si>
  <si>
    <t>F02 FEEDER</t>
  </si>
  <si>
    <t>R.B.I Colony,Lakshmidevaiah Block</t>
  </si>
  <si>
    <t>RMV</t>
  </si>
  <si>
    <t>Hannumaiah layout,AECS Layout</t>
  </si>
  <si>
    <t xml:space="preserve">F10 YNK RURAL </t>
  </si>
  <si>
    <t xml:space="preserve">UAS CAMPUS,ANAND NAGAR,HMT LAYOUT,SBM COLONY,BELLARY ROAD,HEBBAL,SSA ROAD,KUNTI GRAMA,VINAYAKA LAYOUT </t>
  </si>
  <si>
    <t>PUTTENAHALLI                                      YELAHANKA</t>
  </si>
  <si>
    <t>YELAHANKA</t>
  </si>
  <si>
    <t>O&amp;M-19</t>
  </si>
  <si>
    <t>Puttenahalli</t>
  </si>
  <si>
    <t>F-14</t>
  </si>
  <si>
    <t>A SECTOR, B SECTOR, HIG, MIG KHB, B.B.Road,</t>
  </si>
  <si>
    <t>GOS Jump  Replacement and Tree Triming</t>
  </si>
  <si>
    <t xml:space="preserve">F09 CENTUARY </t>
  </si>
  <si>
    <t>RAJANUKUNTE MUSS TO KADTHANAMALE VILLAGE, PROVIDENT APPARTMENT</t>
  </si>
  <si>
    <t>F07</t>
  </si>
  <si>
    <t>TELECOM LAYOUT,MCECHS LAYOUT FIRST PHASE,MCECHS LAYOUT SECOND PHASE</t>
  </si>
  <si>
    <t>Amruthanagar, Kashinagar, bhuvaneshwarinagar, Varma L/O, Amruthahally, Sriramapura, Telecom L/O, Shivaram karantha nagar, Jawaharlal Insiture.</t>
  </si>
  <si>
    <t>Duoresidency, BB Road, Vidyashilpa, shob Developers, Jakkur L/O, UAS L/O.</t>
  </si>
  <si>
    <t>F2-DBSandra</t>
  </si>
  <si>
    <t>Bheemanakatte</t>
  </si>
  <si>
    <t>f3-lakshmipura</t>
  </si>
  <si>
    <t>lakshmipura</t>
  </si>
  <si>
    <t>F3-BEL colony</t>
  </si>
  <si>
    <t>BEL South colony</t>
  </si>
  <si>
    <t xml:space="preserve">Kausar nagar,surrounding area </t>
  </si>
  <si>
    <t>11KV GOS Maintainence</t>
  </si>
  <si>
    <t>UAS layout</t>
  </si>
  <si>
    <t>F-8</t>
  </si>
  <si>
    <t>ANJANEYA TEMPLE ROAD</t>
  </si>
  <si>
    <t xml:space="preserve">DTC MAINTAINANCE AND TREE TRIMMING </t>
  </si>
  <si>
    <t>F03 GANTIGANHALLI</t>
  </si>
  <si>
    <t xml:space="preserve">RAJANUKUNTE MUSS TO ADDIGANHALLI , PATALLA TEMPLE , SURDENPURA COLONY, SADENHALLI </t>
  </si>
  <si>
    <t>SAMPIGEHALLI, AGRAHARA, VIDANASOUDA LAYOUT, THIRUMENAHALLI AGRAHARA LAKE ROAD,</t>
  </si>
  <si>
    <t>BT Pura, L &amp; T,  S. Nagara 'A ' Block (Partial).</t>
  </si>
  <si>
    <t>M.Sramaiah Hi-tech hospital &amp; college &amp; feeding to Malleswaram C2 Sub Division</t>
  </si>
  <si>
    <t>5.11.2020</t>
  </si>
  <si>
    <t>Mathikere</t>
  </si>
  <si>
    <t>R K GARDEN, LG HALLI, NETAJI NAGAR, L.G.HALLI</t>
  </si>
  <si>
    <t>F01 FEEDER</t>
  </si>
  <si>
    <t xml:space="preserve">Ganganagara,Park </t>
  </si>
  <si>
    <t>11KV Jumps &amp;GOS replacement</t>
  </si>
  <si>
    <t>Kalpana chawla road,Bhoopsandra</t>
  </si>
  <si>
    <t>GEDDALAHALLI</t>
  </si>
  <si>
    <t xml:space="preserve"> TREE TRIMMING </t>
  </si>
  <si>
    <t>Vinayakangara Lower 250KVA TC,  Annapurneshwari Temple 100KVA TC, Devanahalli Bus stop BB Road 250KVA TC,</t>
  </si>
  <si>
    <t>F20</t>
  </si>
  <si>
    <t>JAKKUR VILLAGE</t>
  </si>
  <si>
    <t>F4-Ramachandrapur</t>
  </si>
  <si>
    <t>Ramanna garden</t>
  </si>
  <si>
    <t>f4-abbigere industrial area</t>
  </si>
  <si>
    <t>abbigere industrial area</t>
  </si>
  <si>
    <t>F5-Jalahalli</t>
  </si>
  <si>
    <t>Srimatha layout</t>
  </si>
  <si>
    <t>F07 FEEDER</t>
  </si>
  <si>
    <t>C.B.I Main road</t>
  </si>
  <si>
    <t>Postal colony</t>
  </si>
  <si>
    <t>Tr,DP structure maintenance</t>
  </si>
  <si>
    <t>F-02</t>
  </si>
  <si>
    <t>Ananathapura Village, Nisarga Layout, Ramagondanahalli, Mahalakshmi Layout,Ramanashree Layout, Duo Marvel Layout</t>
  </si>
  <si>
    <t>AGRAHARA VILAGE</t>
  </si>
  <si>
    <t>A' Block, F Block, G Block, BT Pura, (Partial), BB Road, E Block, (Part), Century Chitrakeet, Renossance.</t>
  </si>
  <si>
    <t>HIG DOLLAR COLONY, RMV 2nd Stage etc.</t>
  </si>
  <si>
    <t>BGL</t>
  </si>
  <si>
    <t>WIDIA</t>
  </si>
  <si>
    <t>Ramaiah Layout, Havanoor Extn. Narayana Layout, Widia School, Kuvempu Nagar, Hesaraghatta Main Road, Widia Bus Stop, Reliance Fresh</t>
  </si>
  <si>
    <t>LINE AND GOS MAINTENANACE</t>
  </si>
  <si>
    <t>Dinnur Main Road</t>
  </si>
  <si>
    <t>LT LINE TREE TRIMMING</t>
  </si>
  <si>
    <t>NARAYANAREDDY LAYOUT</t>
  </si>
  <si>
    <t xml:space="preserve"> TREE TRIMMING</t>
  </si>
  <si>
    <t>F02 RELIANCE</t>
  </si>
  <si>
    <t>RAJANUKUNTE MUSS TO GALAPPA TC DB ROAD , ANGSANA OASIS, RAJANUKUNTE CIRCLE, KAKOLE ROAD, AREKERE , BYRAPURA, AREKERE COLONY,  CHOKKANAHALLI</t>
  </si>
  <si>
    <t>SAMPIGEHALLI</t>
  </si>
  <si>
    <t>A' Block, SNR, Oscar Udyog, Krishbna Diamond.</t>
  </si>
  <si>
    <t>F6-HMT Industry</t>
  </si>
  <si>
    <t>HMT industry</t>
  </si>
  <si>
    <t>f5-singapura</t>
  </si>
  <si>
    <t>singapura</t>
  </si>
  <si>
    <t>F7-MES road</t>
  </si>
  <si>
    <t>M.Nagar</t>
  </si>
  <si>
    <t>Central excise layout</t>
  </si>
  <si>
    <t xml:space="preserve">F15 CHOLA NAGAR </t>
  </si>
  <si>
    <t>HEBBAL,CHOLA NAGAR ,1ST BLOCK ANAND NAGAR, SLUM BOARD,KEMPANNA LAYOUT,V.V NAGENAHALLI MAIN ROAD,AMARJOTHI LAYOUT,KUPPA RAJU PARK</t>
  </si>
  <si>
    <t>9.11.2020</t>
  </si>
  <si>
    <t>F-07</t>
  </si>
  <si>
    <t>R.T.Nagar,Florence school,</t>
  </si>
  <si>
    <t>DTC Maintainence</t>
  </si>
  <si>
    <t>KALPAN CHOWAL ROAD, BANK OF INDIA</t>
  </si>
  <si>
    <t>HEBBAL,CIL LAYOUT,ACAHRYA COLLEGE ROAD,SEETAPPA LAYOUT ,GANGAMMA LAYOUT</t>
  </si>
  <si>
    <t xml:space="preserve">Rama Temple 250KVA, Kogilu Village 250KVA, Shushrusha Nurshin Home near 250KVA, </t>
  </si>
  <si>
    <t>KHB</t>
  </si>
  <si>
    <t>F-05</t>
  </si>
  <si>
    <t>Allalasandra, EWS 3rd Stage, Chikkabmmasandra, Someshwaranagara, GKVK Layout, New Town Bus Stand Road</t>
  </si>
  <si>
    <t>F08 BYTHA FEEDER</t>
  </si>
  <si>
    <t xml:space="preserve">RAJANUKUNTE MUSS TO ITAGALPURA, PRESIDENCE COLLGE, DIBBUR GATE (V), KAKOLU, BUDAMNAHALLI, SHANUBHOGANHALLI, SERESANDRA, KAMAKSHI PURA, SONNEHALLI, BYTHA </t>
  </si>
  <si>
    <t>C Block, CQDL L/O, Defence L/O.</t>
  </si>
  <si>
    <t>F10-Chamundeshwari 
layout</t>
  </si>
  <si>
    <t>Nanjappa layout</t>
  </si>
  <si>
    <t>f8-kalanagar</t>
  </si>
  <si>
    <t>kalanagar</t>
  </si>
  <si>
    <t>F8-Bandappa garden</t>
  </si>
  <si>
    <t>Tanniruhalli</t>
  </si>
  <si>
    <t>DBK</t>
  </si>
  <si>
    <t>Mediagrahara,guniagrahara,Somashettyhallli,CABLE FAULT-CHANGE OVER TO SDH F9</t>
  </si>
  <si>
    <t>GOS MAINTENANACE AND TREE TRIMMING</t>
  </si>
  <si>
    <t>Chamundinagar</t>
  </si>
  <si>
    <t>Sanjaynagar mainroad,AECS Layout</t>
  </si>
  <si>
    <t xml:space="preserve">SAHAKAR NAGAR </t>
  </si>
  <si>
    <t xml:space="preserve">F6 KEMPARURA </t>
  </si>
  <si>
    <t>DASARAHALLI MAIN ROAD,BHUVANESHWARI NAGAR,KEMPAPURA,</t>
  </si>
  <si>
    <t>HEBBALA</t>
  </si>
  <si>
    <t>DEFENCE LOYOUT D E BLOCK KODIGEHALLI MAIN ROAD</t>
  </si>
  <si>
    <t>Lakshmidevamma Bloch,Ganganagara</t>
  </si>
  <si>
    <t>LT SIDE Bending pole straightening</t>
  </si>
  <si>
    <t xml:space="preserve">POSTAL COLONY </t>
  </si>
  <si>
    <t>F10  KB PARK</t>
  </si>
  <si>
    <t>COLUMBIA ASIA,GODREJ PLATINUM,RMZ AZURE</t>
  </si>
  <si>
    <t>CHOKKANALLI ,CHOKKANALLI LAYOUT,JAKKUR,SHIVANALLI,THIRUMENALLI, VENKATADRI ESTATE, NAGAVARA MAIN ROAD,</t>
  </si>
  <si>
    <t>Attur</t>
  </si>
  <si>
    <t>GKVK</t>
  </si>
  <si>
    <t>F05 MARASANDRA</t>
  </si>
  <si>
    <t>RAJUMKUNTE MUSS TO SRIRAMHALLI GATE AND VILLAGE SURDENPURA GATE , TOLL BOOTH, MARASANDRA, NELLKUNTE AREKERE, CHALAHALLI</t>
  </si>
  <si>
    <t>F10-Sundarnagar</t>
  </si>
  <si>
    <t>BEL industrial estate</t>
  </si>
  <si>
    <t>f9-kuvempu nagar</t>
  </si>
  <si>
    <t>kuvempu nagar</t>
  </si>
  <si>
    <t>MSR gateway</t>
  </si>
  <si>
    <t>F09 FEEDER</t>
  </si>
  <si>
    <t>HEBBALA MUSS</t>
  </si>
  <si>
    <t>Jumps Relpacement</t>
  </si>
  <si>
    <t xml:space="preserve">F15 GODREJ  </t>
  </si>
  <si>
    <t xml:space="preserve">GODREJ WOODSMAN ,BRIGADE CALADIUM </t>
  </si>
  <si>
    <t>Mathru L/O, Someshwaranagar, Judicial L/O, Seenappa Garden PM encal</t>
  </si>
  <si>
    <t>Nitesh Componed 250KVA, Gandinagara 250KVA, Ragi M/c 250KVA</t>
  </si>
  <si>
    <t>F-06</t>
  </si>
  <si>
    <t>Unikrishnana Road, BWSSB, Sheshadripuram Collage</t>
  </si>
  <si>
    <t>F15 SINGANAYAKANAHALLI</t>
  </si>
  <si>
    <t>MUSS TO AVALALLI GATE, SINGANAYAKANAHALLI, MYLAPPANAHALLI, NAGENAHALLI,MUTHUGADAHALLI</t>
  </si>
  <si>
    <t>9 &amp; 10</t>
  </si>
  <si>
    <t>HMT main road, Subedar palya, Diwanarapalya, Gokula</t>
  </si>
  <si>
    <t>DBK /SDH</t>
  </si>
  <si>
    <t>Chihabanavara, Dwarakanagar, Nandi Nagar, Kempapura pipe line, RR College, Medarahally, Abbigere Main Road, Somashettuhally, Ganigarahally, Guniagrahara, Kereguddadahally, Maruthi Nagar</t>
  </si>
  <si>
    <t>GOS MAINTENANCE AND TC MAINTENANCE</t>
  </si>
  <si>
    <t>F04 FEEDER</t>
  </si>
  <si>
    <t>M.L.A Layout</t>
  </si>
  <si>
    <t>basaveshwara layout</t>
  </si>
  <si>
    <t>F18 PRESTIGE MISTY WATERS</t>
  </si>
  <si>
    <t>PRESTIGE MISTY WATERS,YOGESH NAGAR ,KARIYANNA LAYOUT,NETAJI NAGAR,VAY NANADANA LAY OUT ,KEVEMPU ROAD,KEMPAPURA,VINAYAKA LAYOUT</t>
  </si>
  <si>
    <t>F21,F20,F14</t>
  </si>
  <si>
    <t>AGRAHARA LAYUT ,KOGILU LAYOUT,BELLALLI CROSS, MITTGANALLI CROSS,CHOKKANALLI ,CHOKKANALLI LAYOUT,JAKKUR,SHIVANALLI,THIRUMENALLI, VENKATADRI ESTATE, NAGAVARA MAIN ROAD,SAMPIGEHALLI, AGRAHARA, VIDANASOUDA LAYOUT, THIRUMENAHALLI AGRAHARA LAKE ROAD,</t>
  </si>
  <si>
    <t>jalahalli</t>
  </si>
  <si>
    <t>C9</t>
  </si>
  <si>
    <t>kodigehalli</t>
  </si>
  <si>
    <t>F08 Kodigehalli</t>
  </si>
  <si>
    <t>SHANTIVANA ,SANJEEVINI NAGAR</t>
  </si>
  <si>
    <t>gos maintance in station</t>
  </si>
  <si>
    <t>Kalatturu layout</t>
  </si>
  <si>
    <t>f10-kanshiramnagar</t>
  </si>
  <si>
    <t>kanshiram nagar</t>
  </si>
  <si>
    <t>Krishna Devastan road</t>
  </si>
  <si>
    <t>hebbala</t>
  </si>
  <si>
    <t>Kausar nagar</t>
  </si>
  <si>
    <t>F04, AV PURA</t>
  </si>
  <si>
    <t xml:space="preserve">RAJUNKUNTE MUSS TO PRESTIGE OASIS, A V PURA </t>
  </si>
  <si>
    <t>SRS</t>
  </si>
  <si>
    <t>F05 -JINDAL</t>
  </si>
  <si>
    <t>patellappa layout</t>
  </si>
  <si>
    <t>MANYATHA</t>
  </si>
  <si>
    <t xml:space="preserve">KEMPAPURA,VEKATEGOWDA LAYOUT,PAMPA EXTENTION ,CHEERANJEEVI LAYOUT </t>
  </si>
  <si>
    <t>JUMP REPLCEMENT WORK</t>
  </si>
  <si>
    <t>BEL Nisarga D type quarters</t>
  </si>
  <si>
    <t>vidyaranyapura</t>
  </si>
  <si>
    <t>Vidyaranyapura</t>
  </si>
  <si>
    <t>f2 attur</t>
  </si>
  <si>
    <t>Defence Layout ,M.S.Palya Circle</t>
  </si>
  <si>
    <t>Gos Maintance</t>
  </si>
  <si>
    <t>Patel pillegowda layout</t>
  </si>
  <si>
    <t>1KV Jumps &amp;400A GOS replacementt</t>
  </si>
  <si>
    <t>KEB Layout,cillayout</t>
  </si>
  <si>
    <t>Secondary line Hazardous maintainence</t>
  </si>
  <si>
    <t>R.B.I Colony(Slum)</t>
  </si>
  <si>
    <t>ashwathnagar</t>
  </si>
  <si>
    <t>TREE TRIMMMING WORK</t>
  </si>
  <si>
    <t>TELECOM LAYOUT,</t>
  </si>
  <si>
    <t>Bahubali nagar</t>
  </si>
  <si>
    <t>18-11-2020</t>
  </si>
  <si>
    <t>Prestige wellington</t>
  </si>
  <si>
    <t>MS Palya</t>
  </si>
  <si>
    <t>Sambrham college,BHEL Layout</t>
  </si>
  <si>
    <t>Tree Trimming, Gos Maintance</t>
  </si>
  <si>
    <t>HSG/SDH</t>
  </si>
  <si>
    <t>Tharabanahally, Ivarakandapura, Mathkur, Kalenahally, Linganahally, Madapanahally, IIHR, K.T.Pura, Seethakempanahally, State Poultry Farm, CIFA, KMF</t>
  </si>
  <si>
    <t>TC MAINTENANCE AND GOS MAINTENANCE</t>
  </si>
  <si>
    <t>Kempegowda Slum</t>
  </si>
  <si>
    <t>Seconday line straigthening of bent pole</t>
  </si>
  <si>
    <t>Geddalahalli,Keb Layout</t>
  </si>
  <si>
    <t>ANANDANAGAR 1ST BLOCK</t>
  </si>
  <si>
    <t>DTC MAINTAINANCE--82</t>
  </si>
  <si>
    <t>MCECHS LAYOUT, 2ND PHASE</t>
  </si>
  <si>
    <t>F-09</t>
  </si>
  <si>
    <t>Mathru Layoput, Judicial Layout, P.M.Enclave Layout, Someshwaranagara</t>
  </si>
  <si>
    <t>C.B.I Road</t>
  </si>
  <si>
    <t>Burnt Out Lead Wire Replacement</t>
  </si>
  <si>
    <t>Nti layout Nagashetty hally</t>
  </si>
  <si>
    <t>DTC MAINTAINANCE AND TREE TRIMMING</t>
  </si>
  <si>
    <t>SURYODAYA LAYOUT</t>
  </si>
  <si>
    <t>Vinayakangara 5th Cross 250KVA TC,  Kogilu 250KVA TC, BB Road 250KVA TC,</t>
  </si>
  <si>
    <t>Virupakshapura</t>
  </si>
  <si>
    <t>f19</t>
  </si>
  <si>
    <t>NTI layout, Telecom Layout</t>
  </si>
  <si>
    <t>Muniramanna Layout,Ganganagar</t>
  </si>
  <si>
    <t>Tree trimming &amp; Hazardous Cleaning</t>
  </si>
  <si>
    <t>bhoopsandra</t>
  </si>
  <si>
    <t>MARKANDAYYA LAYOUT,AGRAHARA</t>
  </si>
  <si>
    <t>Ganganagara Extension</t>
  </si>
  <si>
    <t>11KV 200A Gos Replacement</t>
  </si>
  <si>
    <t>F-10</t>
  </si>
  <si>
    <t>VINAYAKA LAYOUT</t>
  </si>
  <si>
    <t>DTC-36  MAINTAINANCE</t>
  </si>
  <si>
    <t>KHB S-HIG, S-MIG, N-HIG, N-MIG, CHS-707, 5th Phase, 4th Phase</t>
  </si>
  <si>
    <t>Kolatturu  Layout</t>
  </si>
  <si>
    <t>Doddabommasandra 4th block</t>
  </si>
  <si>
    <t>F04 -GRUHALAKSHMI-APARTMENT</t>
  </si>
  <si>
    <t>GRUHALAKSHMI-APARTMENT,SM ROAD, JALLAHALLI CROSS</t>
  </si>
  <si>
    <t>80 FEET ROAD, R.T.nagara</t>
  </si>
  <si>
    <t>ASHWATH NAGAR</t>
  </si>
  <si>
    <t>SHAKARANAGAR</t>
  </si>
  <si>
    <t>NEAR SUNRISE SCHOOL</t>
  </si>
  <si>
    <t>DTC -83 MAINTAINANCE .</t>
  </si>
  <si>
    <t>MCECHS LAYOUT, 1ST PHASE</t>
  </si>
  <si>
    <t>Vinayakangara 250KVA, Krishna Layout 250KVA, Post Office 250KVA</t>
  </si>
  <si>
    <t>CQAL Layout, Attur Village, Chitra Layout, 5th Phase</t>
  </si>
  <si>
    <t>BEL North colony</t>
  </si>
  <si>
    <t>Ramachandrapur main road</t>
  </si>
  <si>
    <t>Ganapathi Nagar, Acharya College Road, Achith Nagar, Shanthi Nagar, Krishna College, Aggegowdana Palya, Soladevanahally, Veerashettihally, Raghavendra Layout, Vagdevi College, Gutte Basaveshwara Nagar</t>
  </si>
  <si>
    <t>Lokayukta office</t>
  </si>
  <si>
    <t>Deteriorated Jumps Replacement</t>
  </si>
  <si>
    <t>SUBRAMANYA COLONY</t>
  </si>
  <si>
    <t>TREE TRIMMING,DTC-111 MAINTAINANCE.</t>
  </si>
  <si>
    <t>DEV IN LAYOUT,  SOPHIA COLLAGE, NOORNAGAR</t>
  </si>
  <si>
    <t>Manjunatha layout</t>
  </si>
  <si>
    <t>Tree trimming work</t>
  </si>
  <si>
    <t>BYANNA LAYOUT</t>
  </si>
  <si>
    <t>DTC-40 MAINTAINANCE</t>
  </si>
  <si>
    <t>F22</t>
  </si>
  <si>
    <t>MILESTONE</t>
  </si>
  <si>
    <t>F-04</t>
  </si>
  <si>
    <t>SFS-208, SFS-407, CHS-707, 4th Phase Main Road</t>
  </si>
  <si>
    <t>F1 MLA FEEDER</t>
  </si>
  <si>
    <t>RAJANUKUNTE MUSS TO RAJUMKUNTE CIRCLE , HONNEHALLI, SINGNAYAKANAHALLI SAI LEELA HOTEL</t>
  </si>
  <si>
    <t>Ramabhovi colony</t>
  </si>
  <si>
    <t>White House</t>
  </si>
  <si>
    <t>11 KV Tree Trimming</t>
  </si>
  <si>
    <t>CENTRAL EXCISE L/O</t>
  </si>
  <si>
    <t xml:space="preserve">POLICE QUARTERS </t>
  </si>
  <si>
    <t>DTC-39 MAINTAINANCE.</t>
  </si>
  <si>
    <t xml:space="preserve"> F13 - VENKATALA            F12 - MARUTHINAGARA                                                               F10 - IAF</t>
  </si>
  <si>
    <t xml:space="preserve">Vekatala 250KVA, Kogilu Village 250KVA, Famaous Chikken 250KVA </t>
  </si>
  <si>
    <t>F-03</t>
  </si>
  <si>
    <t>KMF</t>
  </si>
  <si>
    <t>F02 RELIANCE FEEDER</t>
  </si>
  <si>
    <t>F-17</t>
  </si>
  <si>
    <t>R.T.Nagara</t>
  </si>
  <si>
    <t>TEACHERS COLONY,VINAYAKA L/O</t>
  </si>
  <si>
    <t>DBL</t>
  </si>
  <si>
    <t>SEELAVEPURA, MEDI AGRAHARA, DODDABYALAKERE, KASAGATTAPURA, LURDHANAGARA, KUMBARAHALLI,</t>
  </si>
  <si>
    <t>TREE TRIMMING WORK AND TC MAINTENANCE</t>
  </si>
  <si>
    <t>Chamundeshwari layout</t>
  </si>
  <si>
    <t xml:space="preserve">HEBBALA </t>
  </si>
  <si>
    <t>Straightening of bent pole</t>
  </si>
  <si>
    <t xml:space="preserve">RBI COLONY </t>
  </si>
  <si>
    <t>RMU MAINTAINANCE</t>
  </si>
  <si>
    <t>F02 -PEENYA-1ST-STAGE</t>
  </si>
  <si>
    <t>6th ,7th,8th ,9th cross,1stage PIA</t>
  </si>
  <si>
    <t>SV layout</t>
  </si>
  <si>
    <t>F04 A V PURA</t>
  </si>
  <si>
    <t>Bandappa garden</t>
  </si>
  <si>
    <t>Sundarnagar</t>
  </si>
  <si>
    <t>Ganganagara</t>
  </si>
  <si>
    <t>DTC MAINTAINENCE</t>
  </si>
  <si>
    <t>F20,F14</t>
  </si>
  <si>
    <t>SAMPIGEHALLI , CHOKKANAHALLI, THIRUENAHALLI</t>
  </si>
  <si>
    <t>DETAILS OF PLANNED OUTAGES(MAINTENANCE AND LOAD SHEDDING) IN NORTH CIRCLE FOR THE MONTH OF NOVEMBER 2020</t>
  </si>
  <si>
    <t>Kolar</t>
  </si>
  <si>
    <t>Urban</t>
  </si>
  <si>
    <t>IV</t>
  </si>
  <si>
    <t>220/66/11 KV kolar MUSS</t>
  </si>
  <si>
    <t>F-2</t>
  </si>
  <si>
    <t>Kurubarapete, Ambedkar Nagar, Kote, Signal circle, ETCM circle, Gowripete, MG Road.</t>
  </si>
  <si>
    <t>Autoreclosure</t>
  </si>
  <si>
    <t>Chinthamani</t>
  </si>
  <si>
    <t>RSD Chinthamani</t>
  </si>
  <si>
    <t>Iragampalli</t>
  </si>
  <si>
    <t>Iragampalli_66</t>
  </si>
  <si>
    <t>F3-Gownapalli</t>
  </si>
  <si>
    <t>Guddampalli, Junjanahalli, G.Bathalahalli, Iragamaplli, Naramakalahalli, Doomalapalligadda, I. Kurupalli, Pullagundlahalli, Gudamaranahalli, Myakapothalahalli, Siddepalli, Gundlahalli, Alapalli, Gudiobanahalli, Byrebanda, Byrebanda, Ethamakalahalli, Seetharampura</t>
  </si>
  <si>
    <t>LT Re-Conductring</t>
  </si>
  <si>
    <t>Chikkaballapura</t>
  </si>
  <si>
    <t>Chikkaballapura CSD</t>
  </si>
  <si>
    <t>Chikkaballapura IA</t>
  </si>
  <si>
    <t>F14 Mylappanahalli</t>
  </si>
  <si>
    <t>Mylappanahalli,Kandavra,Kanajenahalli</t>
  </si>
  <si>
    <t>Agri</t>
  </si>
  <si>
    <t>4.11.2020</t>
  </si>
  <si>
    <t>F11 Kelaginathota</t>
  </si>
  <si>
    <t>Kelaginathota,HS Garden</t>
  </si>
  <si>
    <t>F4-Kencharlahalli</t>
  </si>
  <si>
    <t>Nernahalli, Nallarallahalli, Kuramaralahalli, Subbarayanapalya, Mindigal, Doddapalli, Bodanamari, Yagavamindigal, Sujjanahalli, Danamanagadda</t>
  </si>
  <si>
    <t>KGF</t>
  </si>
  <si>
    <t>Mulbagal</t>
  </si>
  <si>
    <t>MULBAGAL</t>
  </si>
  <si>
    <t>F15,F10,F13,F12,</t>
  </si>
  <si>
    <t>Mulbagal Town (Hyderinagar,kumbarapalya,Nugalabande,Thyagarajacoplony,SBI),Court, Marandahalli, Seegenahalli, etc..</t>
  </si>
  <si>
    <t>For Evacuation work of F10-Marandahalli feeder in o&amp;m1 section Mulbagal Sd.</t>
  </si>
  <si>
    <t>Mudiyanur</t>
  </si>
  <si>
    <t>Bandarahalli,Uthnur,HanumanaHalli etc</t>
  </si>
  <si>
    <t>For Link line work of F4-Hanumanahalli feeder in o&amp;m2 section Mulbagal Sd.</t>
  </si>
  <si>
    <t>Chikkaballapura RSD</t>
  </si>
  <si>
    <t>Nandi</t>
  </si>
  <si>
    <t>Chikkaballapura _ IA</t>
  </si>
  <si>
    <t>F1-Muddenahalli</t>
  </si>
  <si>
    <t>Muddenhalli, Kanithahalli, Suddahalli, Byranayakanahalli</t>
  </si>
  <si>
    <t>6.11.2020</t>
  </si>
  <si>
    <t>Nallimaradahalli</t>
  </si>
  <si>
    <t>F12 Mareganahalli</t>
  </si>
  <si>
    <t>Dibbur ,Angrekanahalli Panchayaths</t>
  </si>
  <si>
    <t>NJY</t>
  </si>
  <si>
    <t>Batlahalli</t>
  </si>
  <si>
    <t>F7-Madamangla</t>
  </si>
  <si>
    <t>Brahmanahalli, Mavakere, Konapalli, Madamangala, Kasimpalli, Kariyapalli, Yetigaddagollahalli, Nallaguttahalli, Yasagalahalli</t>
  </si>
  <si>
    <t>Mandikal</t>
  </si>
  <si>
    <t>Mandikal _MUSS</t>
  </si>
  <si>
    <t>F5-Navilgurkhi</t>
  </si>
  <si>
    <t>Kachkadtha,seegamakalahalli,udugirinallappanahalli</t>
  </si>
  <si>
    <t>8.11.2020</t>
  </si>
  <si>
    <t>Chikkaballapura town</t>
  </si>
  <si>
    <t>F 8 DC Office</t>
  </si>
  <si>
    <t xml:space="preserve"> DC Office,Patrenahalli Panchayt ,Hosahudya Panchayath</t>
  </si>
  <si>
    <t>Gowribidanuru</t>
  </si>
  <si>
    <t>O &amp; M 1</t>
  </si>
  <si>
    <t>GOWRIBIDANURU_220</t>
  </si>
  <si>
    <t>F 13 LOCAL</t>
  </si>
  <si>
    <t>GOWRIBIDANURU</t>
  </si>
  <si>
    <t>III</t>
  </si>
  <si>
    <t>Dodda hasala, Dimba, Dimba Chamanahalli.</t>
  </si>
  <si>
    <t>For maintainance and providing Autoreclosure.</t>
  </si>
  <si>
    <t>Yagavakote</t>
  </si>
  <si>
    <t>F1-Marasanapalli</t>
  </si>
  <si>
    <t>Providing Intermediate Poles</t>
  </si>
  <si>
    <t>Gudibande</t>
  </si>
  <si>
    <t>GUDIBANDE_66</t>
  </si>
  <si>
    <t>F06-POLAMPALLY , F07-RAMAPATNA-NEW</t>
  </si>
  <si>
    <t>Melappinareddyhalli, Kelaginappireddyhalli,
Bommanahlli, Naduvanahalli,
Jangalahalli, Polampalli, Giddapanahalli,  Brahmanarahalli, Lagumenahalli,
Chowtathimmanahalli, Ullodu,
Pulvamakalahalli, Alagadirenahalli,</t>
  </si>
  <si>
    <t>ALLIPURA</t>
  </si>
  <si>
    <t>F 1 GB SANDRA</t>
  </si>
  <si>
    <t>vedalaveni , gedare, bommasandra kuntachikkanahalli</t>
  </si>
  <si>
    <t>agri</t>
  </si>
  <si>
    <t>Kaiwara-2</t>
  </si>
  <si>
    <t>Talagawara_66</t>
  </si>
  <si>
    <t>F5-Hirekattagenahalli</t>
  </si>
  <si>
    <t>Muthakadahalli, Nayendrahalli Colony, Nayendrahalli, Madabahalli, Jeedarahalli, Karadigutta, Nernakalu, Nidagurki, Jangamapura, Chennakeshavapura, Hirekattigenahalli, Byalahalli, Chikkakattigenahalli</t>
  </si>
  <si>
    <t>F11 Lingashettypura</t>
  </si>
  <si>
    <t>Manchanabele panchayath,Peresandra,Harobande panchayath,Avalagurki Panchayath</t>
  </si>
  <si>
    <t>F6-Batlahalli</t>
  </si>
  <si>
    <t>Batlahalli, Bodampalli, Raguttahalli, Somakalahalli, Nagarajahosahalli, Hanumaigarahalli, Konapura, Sunnapagutta</t>
  </si>
  <si>
    <t>F14 Rangasthala</t>
  </si>
  <si>
    <t>Thippenahalli,Bodaganahalli,Mylappanahalli,Agalagurki</t>
  </si>
  <si>
    <t>F15 alakapura</t>
  </si>
  <si>
    <t>husenpura,hanumenahalli ,pothenahalli,alkapura</t>
  </si>
  <si>
    <t>HT Re-Conductring</t>
  </si>
  <si>
    <t>II</t>
  </si>
  <si>
    <t>Kencharlahalli</t>
  </si>
  <si>
    <t>F9-Gowdanahalli</t>
  </si>
  <si>
    <t>Konepalli, Rasapalli, Kencharlahalli, Mahadevapura, Gonepalli, Gollahalli, Maravapalli, Venkatareddypalya, Yandahalli, Beedalahalli, Kattigenahalli, Gowdanahalli, Mittahalli, Amitahalli, Gwalahalli, Gurampalli, Chikkakattigenahalli, Guttur, Chinktamakalaahlli, Nandanavana, Yegavagwalahalli, Gorladoddihalli, Appasanahalli</t>
  </si>
  <si>
    <t>Chikkaballapura_IA</t>
  </si>
  <si>
    <t>F18-Doddamarali</t>
  </si>
  <si>
    <t>Thirnahalli,sigatkadirenahalli,thumukalahalli, chadalapura</t>
  </si>
  <si>
    <t>HOSURU</t>
  </si>
  <si>
    <t>RAMAPURA _66</t>
  </si>
  <si>
    <t>F8 Anudi</t>
  </si>
  <si>
    <t xml:space="preserve">anudi ramapura </t>
  </si>
  <si>
    <t>F2-Siddepalli</t>
  </si>
  <si>
    <t>Anakalu, Jagathanahalli, Gudisalahalli, B.Bathalahalli, Kotagal, Jaladenahalli, Byrasandra, Moogalamari, Upparahalli, Bandakota, Narasapura, Veerapalli, Bandamindapalli, K. Raguttahalli, Vasanthahalli, Bhoopanahalli, Shettihalli, Dwarapalli, Chowdanahalli, Thammepalli, Thippenahalli</t>
  </si>
  <si>
    <t>Bagepalli</t>
  </si>
  <si>
    <t>Chelur</t>
  </si>
  <si>
    <t>F2 Express chelur</t>
  </si>
  <si>
    <t>Chelur Hosahudya Pulakuntapalli Banalapalli Mandyampalli Bommasandra Bathalavaripalli sherkhankot nallagutlapalli Bathalavaripalli Peddur Beerangavandlapalli</t>
  </si>
  <si>
    <t>LOAD SHEDDING)</t>
  </si>
  <si>
    <t>66/11 KV Tamaka MUSS</t>
  </si>
  <si>
    <t>TF-2</t>
  </si>
  <si>
    <t>Tamaka Industrial Area</t>
  </si>
  <si>
    <t>Industrial Feeder</t>
  </si>
  <si>
    <t>GUNDLUKOTTUR_66</t>
  </si>
  <si>
    <t>F02-NAGARAGERE</t>
  </si>
  <si>
    <t>Kamtarlahalli, Boodahalli, Bandarlahalli, Narasimhareddyhalli, Nanjegarahalli, Kotappanahalli, Nagargere</t>
  </si>
  <si>
    <t>MANCHENAHALLI</t>
  </si>
  <si>
    <t>MANCHENAHALLI_66</t>
  </si>
  <si>
    <t xml:space="preserve">F 10 Marimakalahalli </t>
  </si>
  <si>
    <t xml:space="preserve">marimakalahalli </t>
  </si>
  <si>
    <t>Kaiwara-1</t>
  </si>
  <si>
    <t>F11-YNA NJY</t>
  </si>
  <si>
    <t>Kaiwara, Gudusalu, Narayanahalli, Kaiwara Cross, Guttahalli, B.Vaddahalli, Banahalli, Badagura, Chikkakondaralahalli, Shamarajahospete, Bammekallu, Nalaguttahalli, Mastenahalli, Booramakalahalli, Doddihalli, Marapanahalli, Doddakondarahalli, Kavalaganahalli, Hosahuru, Kempadenahalli, Mylapura, Jangamaseegenehelli, Gubalahalli, Hulugumnahalli</t>
  </si>
  <si>
    <t>Providing Additional DTC</t>
  </si>
  <si>
    <t>Pathapalya</t>
  </si>
  <si>
    <t>Somanathapura</t>
  </si>
  <si>
    <t>F11 Nagarlu</t>
  </si>
  <si>
    <t xml:space="preserve">Seegalapalli Somanathapura Nakkalapalli Cheemannagaripalli Buddalapalli Devaralapalli Marimakalapalli Kurpalli Rachavaripalli jalipigaripalli </t>
  </si>
  <si>
    <t>VIDHURASHWATHA</t>
  </si>
  <si>
    <t>VIDHURASHWTAH_66</t>
  </si>
  <si>
    <t>F12 vidhurashwatha</t>
  </si>
  <si>
    <t>vidhurashwatha</t>
  </si>
  <si>
    <t>I</t>
  </si>
  <si>
    <t>KSRTC bus stand, Kumbarpete, Doddapete, Shanthinagara, Clock Tower, Ammavaripete, M.G.Road M.B.Road.</t>
  </si>
  <si>
    <t>F10-Akkimangla</t>
  </si>
  <si>
    <t>Jodihosahalli, T.Vaddahhalli, Beerjenahalli, Vaijakuru, Atturu, Subbarayanapete, Hirepalya, Akkimangla, Bachapanahalli, Santekalahalli, Veerupakshapura, Malikapura, Kadirapura</t>
  </si>
  <si>
    <t>O&amp;M-5</t>
  </si>
  <si>
    <t>F9-Srirampura</t>
  </si>
  <si>
    <t>Srirampura, Chokkahalli,Chikkadigenahalli, Ajjawara</t>
  </si>
  <si>
    <t>Vatadahosahalli</t>
  </si>
  <si>
    <t>VATADAHOSAHALLI_66</t>
  </si>
  <si>
    <t>F03-NAKKALAHALLI</t>
  </si>
  <si>
    <t>Nakkalahalli, Gotlakunte, katanakallu,peddenahalli,                               M Gollahalli,Maripadagu, Ontimanehalli</t>
  </si>
  <si>
    <t>THONDEBAVI</t>
  </si>
  <si>
    <t>THONDEBAVI_66</t>
  </si>
  <si>
    <t xml:space="preserve">F10 Railway station </t>
  </si>
  <si>
    <t xml:space="preserve">thondebavi </t>
  </si>
  <si>
    <t>F-20</t>
  </si>
  <si>
    <t>Karanjikatte,Muneshwara Nagara, Rajanagara.</t>
  </si>
  <si>
    <t>DETAILS OF PLANNED OUTAGES(MAINTENANCE AND LOAD SHEDDING) IN KOLAR CIRCLE FOR THE MONTH OF NOVEMBER-2020</t>
  </si>
  <si>
    <t>Kengeri</t>
  </si>
  <si>
    <t>K1</t>
  </si>
  <si>
    <t>KUMBALAGODU-153092</t>
  </si>
  <si>
    <t>KUMBALAGODU_66</t>
  </si>
  <si>
    <t>F12-KIADB-2ND-PHASE</t>
  </si>
  <si>
    <t>KUMBALAGODU , MANYA ESTATE KUMABALGODU</t>
  </si>
  <si>
    <t>TREE TRIMMING</t>
  </si>
  <si>
    <t>WEST</t>
  </si>
  <si>
    <t>KENGERI</t>
  </si>
  <si>
    <t>K4</t>
  </si>
  <si>
    <t>SIR MV</t>
  </si>
  <si>
    <t>SMV 5TH BLOCK</t>
  </si>
  <si>
    <t>RR NGR</t>
  </si>
  <si>
    <t>F3BWSSB</t>
  </si>
  <si>
    <t>Mookambikanagar,vijayashreelayout,mylasandra circle</t>
  </si>
  <si>
    <t>K GUD</t>
  </si>
  <si>
    <t>F2KENGERI TOWN</t>
  </si>
  <si>
    <t>babasahebara palya</t>
  </si>
  <si>
    <t>feeder maintanance</t>
  </si>
  <si>
    <t>VENKATAPURA_66</t>
  </si>
  <si>
    <t>F03- PROVIDENT</t>
  </si>
  <si>
    <t>PROVIDENT APPRTMENTS</t>
  </si>
  <si>
    <t>GOS REPAIR &amp; JUMP REPLACEMENT</t>
  </si>
  <si>
    <t>RAMOHALLI</t>
  </si>
  <si>
    <t>BANDEMUTTA</t>
  </si>
  <si>
    <t>Ramohalli village, Kumbalagodu 2nd phase</t>
  </si>
  <si>
    <t>1.5MW/ 90A</t>
  </si>
  <si>
    <t>Tree brances trimming, GOS Refurbishment</t>
  </si>
  <si>
    <t>K3</t>
  </si>
  <si>
    <t>Agara</t>
  </si>
  <si>
    <t>Brigade meadows</t>
  </si>
  <si>
    <t>Sri Ravishankar Ashram</t>
  </si>
  <si>
    <t>Thatguni, Chowdeshwari nagar, saludoddi</t>
  </si>
  <si>
    <t>Renewal of HT jumps and  tree trimming</t>
  </si>
  <si>
    <t>Kaggalipura</t>
  </si>
  <si>
    <t>Somanahally muss</t>
  </si>
  <si>
    <t>Harohally</t>
  </si>
  <si>
    <t>Nettigere, Ravgodlu, Girigowdanadoddi, Gottigehally</t>
  </si>
  <si>
    <t>Anjananagara</t>
  </si>
  <si>
    <t>KODIGEHALLI</t>
  </si>
  <si>
    <t>SEEGEHALLI</t>
  </si>
  <si>
    <t>KST</t>
  </si>
  <si>
    <t>BANDEMUTTA MUSS</t>
  </si>
  <si>
    <t>SIR M V LAYOUT  2ND BLOCK</t>
  </si>
  <si>
    <t>TREE TRIMMING AND GOS MAINTANCE</t>
  </si>
  <si>
    <t>BYDRAHALLI</t>
  </si>
  <si>
    <t>BALAJI LAYOUT</t>
  </si>
  <si>
    <t>RR Layout</t>
  </si>
  <si>
    <t>F04-DODDABASTHI</t>
  </si>
  <si>
    <t>BMK CHOWTRY MARUTHINAGARA</t>
  </si>
  <si>
    <t xml:space="preserve">GOS Maintenances </t>
  </si>
  <si>
    <t>SMV 6TH BLOCK</t>
  </si>
  <si>
    <t>MANASA LAYOUT VINAYAKA NAGARA</t>
  </si>
  <si>
    <t xml:space="preserve"> GOS  MAINTANCE AND TC MAINTANCE</t>
  </si>
  <si>
    <t>F05-SONNENAHALLI</t>
  </si>
  <si>
    <t>JANNABHARATHI 2ND BLOCK  AMMA ARCH</t>
  </si>
  <si>
    <t>F4B.D.A.6th Stage</t>
  </si>
  <si>
    <t>tirucchi swamigal road, BSK 3rd blok, 4th,5th,11th block, sweethomes circle,uttarahalli road,reflex layout,omkar layout</t>
  </si>
  <si>
    <t>Tree trimming,GOS maintenance</t>
  </si>
  <si>
    <t>F04- PROVIDENT</t>
  </si>
  <si>
    <t>Agara, Byrasandra, Banjarpalya, Agara colony</t>
  </si>
  <si>
    <t>Gandhi nagara, Pattareddy palya, Naganayakanahally, Gudipalya</t>
  </si>
  <si>
    <t>HEJJALA_66</t>
  </si>
  <si>
    <t>F11-KHB HAMPAPURA-1</t>
  </si>
  <si>
    <t>HAMPAPURA VILLAGE KHB LAYOUT</t>
  </si>
  <si>
    <t>F08</t>
  </si>
  <si>
    <t>RAILWAY LAYOUT</t>
  </si>
  <si>
    <t>TC GOS maintenances</t>
  </si>
  <si>
    <t>F02-MARUTHI-NAGARA</t>
  </si>
  <si>
    <t>GRANITE FACTORY</t>
  </si>
  <si>
    <t>KUMBLUGODU</t>
  </si>
  <si>
    <t>Vinayakanagara, Bheemanakuppe village, Benchakal gudde</t>
  </si>
  <si>
    <t>0.75MW / 45A</t>
  </si>
  <si>
    <t>F06-FTH-BLOCK</t>
  </si>
  <si>
    <t>NEAR SHIVASHAKTI DP</t>
  </si>
  <si>
    <t>7.11.2020</t>
  </si>
  <si>
    <t>F5 KENGERI</t>
  </si>
  <si>
    <t>kodipalya village,BSK 6th 7th 8th 9th 10th stage,hemmigepura, H Gollahalli</t>
  </si>
  <si>
    <t>F12-KHB HAMPAPURA-2</t>
  </si>
  <si>
    <t>HAMPAPUIRA VILLAGE</t>
  </si>
  <si>
    <t xml:space="preserve">F15 </t>
  </si>
  <si>
    <t xml:space="preserve">GOPI FORM </t>
  </si>
  <si>
    <t>GOS MAINTANCE AND TREE TRIMMING</t>
  </si>
  <si>
    <t>VRBVTHI</t>
  </si>
  <si>
    <t>F14 BDA Kailash</t>
  </si>
  <si>
    <t>BDA apartment</t>
  </si>
  <si>
    <t>GOS maitnanance, Tree trimming</t>
  </si>
  <si>
    <t>08.09.2020</t>
  </si>
  <si>
    <t>K2</t>
  </si>
  <si>
    <t xml:space="preserve">Andrahalli </t>
  </si>
  <si>
    <t xml:space="preserve">Byadrahalli </t>
  </si>
  <si>
    <t>F4-D Group L/O,</t>
  </si>
  <si>
    <t xml:space="preserve">D Group L/O, Thungangara, Vidyamanynagara, </t>
  </si>
  <si>
    <t xml:space="preserve">Feeder Maintenance Works </t>
  </si>
  <si>
    <t xml:space="preserve">Herohalli </t>
  </si>
  <si>
    <t>F6-KODGEHALLI</t>
  </si>
  <si>
    <t>Gollarahatti</t>
  </si>
  <si>
    <t>JB 1ST BLOCK APP</t>
  </si>
  <si>
    <t>Bolare</t>
  </si>
  <si>
    <t>Bolare, bokipura, Veerasandra, Vaderahally</t>
  </si>
  <si>
    <t>Jump replacment</t>
  </si>
  <si>
    <t>SHIRKE KHB RMU 1 AND RMU 2</t>
  </si>
  <si>
    <t>GOS MAINTANCE AND JUNP REPLACEMENT AND TC YARD CLEANING</t>
  </si>
  <si>
    <t>MARIYAAPPANAPALYA GUNDAPPA COMPLEX</t>
  </si>
  <si>
    <t>F9PATTANAGERE</t>
  </si>
  <si>
    <t>krishnagarden, BHEL layout south side, concord layout, BEML 7th stage, BGS hospital</t>
  </si>
  <si>
    <t>F05-GONIPURA</t>
  </si>
  <si>
    <t>GOLLAHALLI, GONIPURA SEEGEHALLI , THIPPURU LINGAPURA</t>
  </si>
  <si>
    <t>F05- RAJARAJESHWARI HOSPITAL</t>
  </si>
  <si>
    <t>RAJARAJESWARI HOSPITAL, DODDABELE VILLAGE</t>
  </si>
  <si>
    <t>Bettanapalya, challeghatta, Hosapalya, Hosa byrohalli, Hale byrohalli, Hunasemaradapalya</t>
  </si>
  <si>
    <t>0.5MW / 30A</t>
  </si>
  <si>
    <t>SHIVAJI HOTEL DOWN M NAGARA</t>
  </si>
  <si>
    <t>Veda vignan</t>
  </si>
  <si>
    <t>Kagaglipura, Tharalu, Gulakamale, CRPF camp</t>
  </si>
  <si>
    <t>SHIRKE KHB RMU 3 AND RMU 4</t>
  </si>
  <si>
    <t>F03-DUBASIPALYA</t>
  </si>
  <si>
    <t>GANESH TEMPLE JBLO1STBLK</t>
  </si>
  <si>
    <t>S.M.V.LAYOUT</t>
  </si>
  <si>
    <t>NEAR BY DODDABATHI</t>
  </si>
  <si>
    <t>DODDAPPA, N.D.HALLI -1 UPADYAYA LAYOUT</t>
  </si>
  <si>
    <t>11KV Jump replacment</t>
  </si>
  <si>
    <t>F10GLOBAL VILLAGE</t>
  </si>
  <si>
    <t>Global tech park,pattanagere</t>
  </si>
  <si>
    <t>F07-DEVIKIRAN</t>
  </si>
  <si>
    <t>DEVIKIRAN FACTORY, VISHWAS FACTORY</t>
  </si>
  <si>
    <t>15.09.2020</t>
  </si>
  <si>
    <t xml:space="preserve">N G Halli </t>
  </si>
  <si>
    <t>Andrahalli, Navilunagara, Chakranagara,</t>
  </si>
  <si>
    <t xml:space="preserve">Kommaghatta village, Sulikere, Veerabhadra nagara, Aradya layout, Hosakere, Bengaluraiah circle, Maragondanahalli, </t>
  </si>
  <si>
    <t xml:space="preserve">SMV LO 1ST BLOCK </t>
  </si>
  <si>
    <t>SIR M V 1ST BLOCK AND 2ND BLOCK</t>
  </si>
  <si>
    <t>GOS MAINTANCE AND JUNP REPLACEMENT AND TREE TRIMMING</t>
  </si>
  <si>
    <t>SONENAHALLI NEAR ANJANAIHA TEMPLE</t>
  </si>
  <si>
    <t>HLTC</t>
  </si>
  <si>
    <t>Somahally gate, Sadanapalya, nettigere gate, yogavana betta</t>
  </si>
  <si>
    <t>F10-KAMBIPURA-/-KENGERI</t>
  </si>
  <si>
    <t>ANCHE[PALYA , KUMBALAGODU. DODDABELE, /BASAVAGANGOTRI</t>
  </si>
  <si>
    <t>F07- PROVIDENT</t>
  </si>
  <si>
    <t>UPADHYAYA LAYOUT NEAR GANESHA TEMPLE</t>
  </si>
  <si>
    <t>PADAMAVATHI LAYOUT</t>
  </si>
  <si>
    <t>GANESH TEMPLE COD QUARTERS</t>
  </si>
  <si>
    <t>3RD BLOCK DUBSIPLYA</t>
  </si>
  <si>
    <t>F12R.V.COLLEGE</t>
  </si>
  <si>
    <t>Mysore road rv college</t>
  </si>
  <si>
    <t>SHANIMATHMA TEMPLE NEAR SMV 1ST BLOCK</t>
  </si>
  <si>
    <t xml:space="preserve">F11 </t>
  </si>
  <si>
    <t>7TH MAIN AND PONAM APPTMENT AREA</t>
  </si>
  <si>
    <t xml:space="preserve">GOS MAINTANCE AND TC MAINTANCE </t>
  </si>
  <si>
    <t>F15F-15 BDA-2 GANGA</t>
  </si>
  <si>
    <t>Kengeri village,BDA  apartment</t>
  </si>
  <si>
    <t>F03-BIDADI RURAL</t>
  </si>
  <si>
    <t>KANIMINIKE , KANIMINIKE COLONY, PEPSI ROAD KUMBALAGODU, HOSAPALYA</t>
  </si>
  <si>
    <t xml:space="preserve">Ramasandra village, Dhananayakanahalli, Gayatri layout, Kannika layout, Kenchanapura, Sir.M.V. Layout 2nd block, </t>
  </si>
  <si>
    <t xml:space="preserve">KHB BANDEMUTTA </t>
  </si>
  <si>
    <t xml:space="preserve"> TREE TRIMMING TC MAINTANCE</t>
  </si>
  <si>
    <t>GAVIPURAM LO 1</t>
  </si>
  <si>
    <t>Somnahally</t>
  </si>
  <si>
    <t>Somahally, Thattaguppe, mukodlu</t>
  </si>
  <si>
    <t>24..11.2020</t>
  </si>
  <si>
    <t>1ST MAIN ROAD BATA SHOW ROOM</t>
  </si>
  <si>
    <t xml:space="preserve">GOS MAINTANCE TREE TRIMMING </t>
  </si>
  <si>
    <t>RR L/O APPT  NEAR SMASHANA</t>
  </si>
  <si>
    <t>HOYSALA CIRCLE MTS LAYOUT</t>
  </si>
  <si>
    <t>JUMP REPLACENMENT AND TREE TRIMMING</t>
  </si>
  <si>
    <t>PARAS MANE VALLGERHALLI</t>
  </si>
  <si>
    <t>F06-BYROHALLI</t>
  </si>
  <si>
    <t>KSSIDC, KUMBALAGODU , OLD POLICE STATION ROAD KUMBALAGODU</t>
  </si>
  <si>
    <t>GOS MAINTANCE</t>
  </si>
  <si>
    <t xml:space="preserve">OPP F2 RMU </t>
  </si>
  <si>
    <t>RAMAJOYTHI NAGARA DUBSIPALYA</t>
  </si>
  <si>
    <t>F11 GANAKALLU</t>
  </si>
  <si>
    <t>GANAKALLU VILLAGE</t>
  </si>
  <si>
    <t>F09-BGS-INTERNATIONAL</t>
  </si>
  <si>
    <t>B M KAVAL. GANGASANDRA,FATHER THOTA, PATELAMMA DODDI</t>
  </si>
  <si>
    <t>F11-KIADB-ST-PHASE</t>
  </si>
  <si>
    <t>KARUBELE, KAMBIPURA, GUDIMAVU VILLAGE, THAGAGHAGUPPE</t>
  </si>
  <si>
    <t>F04</t>
  </si>
  <si>
    <t xml:space="preserve">BHAGIRATHI AND </t>
  </si>
  <si>
    <t>TREE TRIMMING AND TC MAINTANCE</t>
  </si>
  <si>
    <t>BCW</t>
  </si>
  <si>
    <t>RND</t>
  </si>
  <si>
    <t>N1</t>
  </si>
  <si>
    <t>NRS</t>
  </si>
  <si>
    <t>F6   1ST &amp; IIND BLOCK</t>
  </si>
  <si>
    <t xml:space="preserve"> 1ST &amp; 2ND BLOCK,RAJAJINAGAR</t>
  </si>
  <si>
    <t>1.1MW</t>
  </si>
  <si>
    <t>RMU and GOS Maintanence work</t>
  </si>
  <si>
    <t>N3</t>
  </si>
  <si>
    <t>F32</t>
  </si>
  <si>
    <t xml:space="preserve">Industrial town 3rd main and 2nd main, WOC Road Agrahara Dasarahalli </t>
  </si>
  <si>
    <t>OH TO UG CABLE WORK</t>
  </si>
  <si>
    <t>VNR</t>
  </si>
  <si>
    <t xml:space="preserve">Basaveshwarnagar 8th main </t>
  </si>
  <si>
    <t>8th Main, 1st A  &amp; 8th Main, 1st B  Cross</t>
  </si>
  <si>
    <t>N10</t>
  </si>
  <si>
    <t>Kalyananagar</t>
  </si>
  <si>
    <t>CHANDRA LAYOUT_66</t>
  </si>
  <si>
    <t>F02 mudalapalya</t>
  </si>
  <si>
    <t>Adarsh Nagar, Kalyan Nagar, Shakthi garden</t>
  </si>
  <si>
    <t>TC MAINTENANCE WORK</t>
  </si>
  <si>
    <t>Sharadacolony</t>
  </si>
  <si>
    <t>6A</t>
  </si>
  <si>
    <t>F11-SVG NAGAR</t>
  </si>
  <si>
    <t>Mudalapalya, svg Nagar, Kaveri layout, Panchasheela Nagar</t>
  </si>
  <si>
    <t>0.4MW</t>
  </si>
  <si>
    <t>MLP</t>
  </si>
  <si>
    <t>Basaveshwarnagar main road</t>
  </si>
  <si>
    <t>Asha jyothi Sanjay Gandhi nagar</t>
  </si>
  <si>
    <t>Sanegoravanahalli</t>
  </si>
  <si>
    <t>N6</t>
  </si>
  <si>
    <t>o&amp;m1</t>
  </si>
  <si>
    <t>66/11kV Vijayanagar</t>
  </si>
  <si>
    <t>VF7 Kamakshipalya</t>
  </si>
  <si>
    <t>Kamakshipalya, Meenakshinagara, Astagrama Layout, Meenakshinagara, Sannakki bailu, Marutinagara</t>
  </si>
  <si>
    <t>F7  II BLOCK &amp;C1</t>
  </si>
  <si>
    <t>2.9MW</t>
  </si>
  <si>
    <t>VF4 Shiva farm</t>
  </si>
  <si>
    <t xml:space="preserve">Shiva Farm, Vrushabavati nagara, Vinayakanagara, Channigappa Layout, Kamakshipalya </t>
  </si>
  <si>
    <t>0.1MW</t>
  </si>
  <si>
    <t>LT OH TO LT AB CABLE WORK</t>
  </si>
  <si>
    <t>N2</t>
  </si>
  <si>
    <t>REMCO</t>
  </si>
  <si>
    <t>F01-VIJAYANAGAR</t>
  </si>
  <si>
    <t>RPC L/O,Nethaji L/O, Attiguppe</t>
  </si>
  <si>
    <t>General DTC maintenance and tree trimming,G.O.S maintenance and renewal of jumps, lead change</t>
  </si>
  <si>
    <t>Chandra layout</t>
  </si>
  <si>
    <t>F08-CHANDRA-LAYOUT</t>
  </si>
  <si>
    <t>Chandra L/O, Vijdyagiri L/O, Maruthi nagar, Jyoithi nagar,Suvarna L/O, Siddaganga School back side, Gangondanahalli slum.</t>
  </si>
  <si>
    <t xml:space="preserve">NRS </t>
  </si>
  <si>
    <t>siddaiah puranik road</t>
  </si>
  <si>
    <t>3rd stage, 3rd block, 2nd Main, 3rd main</t>
  </si>
  <si>
    <t>Vijayanagar_66</t>
  </si>
  <si>
    <t>F08-PRASHANTHNAGAR</t>
  </si>
  <si>
    <t>Prashanth Nagar, Sampige Layout, Ranganathapura</t>
  </si>
  <si>
    <t>0.5MW</t>
  </si>
  <si>
    <t>F11-SELVEM INDUSTRIAL ESTATE</t>
  </si>
  <si>
    <t>Selvam Estate, Ranganathpura,Syndicate Bank Colony, Kamakshipalya</t>
  </si>
  <si>
    <t>0.6MW</t>
  </si>
  <si>
    <t xml:space="preserve">66/11kV Brindawana </t>
  </si>
  <si>
    <t xml:space="preserve">F6 Hegganahalli </t>
  </si>
  <si>
    <t xml:space="preserve">Heganahalli govt school sorroundings, KTG college road, </t>
  </si>
  <si>
    <t>TC Enhancement work TC-344</t>
  </si>
  <si>
    <t>0.2MW</t>
  </si>
  <si>
    <t>OH TO LT AB CABLE</t>
  </si>
  <si>
    <t>F15-PETECHANNAPPA-IND ESTATE</t>
  </si>
  <si>
    <t>Petechannappa Industrial Area, Kamakshipalya</t>
  </si>
  <si>
    <t>Chandra layout_66</t>
  </si>
  <si>
    <t>F10-BEL Layout</t>
  </si>
  <si>
    <t>Garden villa,Teachers layout, NGEF layout, Nagarbhavi village</t>
  </si>
  <si>
    <t>F19    II &amp; IV BLOCK</t>
  </si>
  <si>
    <t>2ND 3RD &amp; 4TH BLOCK RAJAJINAGAR</t>
  </si>
  <si>
    <t>Shardacolony</t>
  </si>
  <si>
    <t>F10 KAMAKSHIPALYA Indutrial Estate</t>
  </si>
  <si>
    <t>F16 KAVERIPURA</t>
  </si>
  <si>
    <t>Kaveripura, MUNESHWARA Nagar, panchasheela Nagar, Srinivas Nagar</t>
  </si>
  <si>
    <t>F14     CHOLURPALYA</t>
  </si>
  <si>
    <t xml:space="preserve">       CHOLURAPALYA MAGADIROAD</t>
  </si>
  <si>
    <t>0.9MW</t>
  </si>
  <si>
    <t>RR NAGAR</t>
  </si>
  <si>
    <t>w6</t>
  </si>
  <si>
    <t>BANASHANKARI</t>
  </si>
  <si>
    <t>F25-NTY-LAYOUT</t>
  </si>
  <si>
    <t>BATARAYANAPURA</t>
  </si>
  <si>
    <t>10:00AM</t>
  </si>
  <si>
    <t>MAINTAINANCE</t>
  </si>
  <si>
    <t>F02-BHEL</t>
  </si>
  <si>
    <t>BHEL, MYSORE ROAD</t>
  </si>
  <si>
    <t>F04-RMU</t>
  </si>
  <si>
    <t>BYATARAYANPURA, AVALHALLI,58 BUS STOP ROAD, M M ROAD</t>
  </si>
  <si>
    <t>F13-AJEET-SAIT-INDUSTRIAL</t>
  </si>
  <si>
    <t>AZIZ SAIT INDUSTRIAL AREA</t>
  </si>
  <si>
    <t>F17-PATIL-PUTTAPPA-IND</t>
  </si>
  <si>
    <t>PATEL PUTTAPPA INDUSTRIAL AREA</t>
  </si>
  <si>
    <t>F03-BHAPUJI-NAGAR</t>
  </si>
  <si>
    <t>BAPUJI NAGARA</t>
  </si>
  <si>
    <t>F11-V-V-PURAM</t>
  </si>
  <si>
    <t>KB nagar,Ashwath katte,Rudrappa garden and BMK layout</t>
  </si>
  <si>
    <t>R R NAGAR</t>
  </si>
  <si>
    <t>F14-GANGONDANAHALLY</t>
  </si>
  <si>
    <t>GANGONDANAHALLI</t>
  </si>
  <si>
    <t>F16-RANGANATHA-COLONY</t>
  </si>
  <si>
    <t>RANGANATH COLONY</t>
  </si>
  <si>
    <t>W-8</t>
  </si>
  <si>
    <t>UNIT-1</t>
  </si>
  <si>
    <t>BSK</t>
  </si>
  <si>
    <t>F-11</t>
  </si>
  <si>
    <t>HANUMANTHNAAGAR</t>
  </si>
  <si>
    <t>Maintenance of MARADI SUBBIAAH MEI RMU</t>
  </si>
  <si>
    <t>UNIT-2</t>
  </si>
  <si>
    <t>PBN</t>
  </si>
  <si>
    <t>SHATRINAGAR</t>
  </si>
  <si>
    <t>Maintenance of DTC-2028</t>
  </si>
  <si>
    <t>Maintenance of DTC-053</t>
  </si>
  <si>
    <t>THYAGARAJANAGAR</t>
  </si>
  <si>
    <t>Maintenance of DTC-2056</t>
  </si>
  <si>
    <t>HANUMANTH NAGAR</t>
  </si>
  <si>
    <t>Maintenance of DTC-065</t>
  </si>
  <si>
    <t>VIDYAPEETA</t>
  </si>
  <si>
    <t>Maintenance of DTC-2154</t>
  </si>
  <si>
    <t>LAKSHMIPURA</t>
  </si>
  <si>
    <t>Maintenance of DTC-055</t>
  </si>
  <si>
    <t>Maintenance of DTC-2039</t>
  </si>
  <si>
    <t>BANADIMAKALAMMA TEMPLE</t>
  </si>
  <si>
    <t xml:space="preserve">Maintenance of DTC-062 </t>
  </si>
  <si>
    <t>TATA SILK FARM</t>
  </si>
  <si>
    <t xml:space="preserve">Maintenance of DTC-2100 </t>
  </si>
  <si>
    <t>sunkenahalli extension</t>
  </si>
  <si>
    <t>Maintenance of KOHINOOR FIELD RMU</t>
  </si>
  <si>
    <t>Maintenance of DTC-2047</t>
  </si>
  <si>
    <t>F-23</t>
  </si>
  <si>
    <t>GANESH MANDIR</t>
  </si>
  <si>
    <t>Maintenance of DTC-069</t>
  </si>
  <si>
    <t>SHANKARNAGA CIRCLE</t>
  </si>
  <si>
    <t>Maintenance of DTC-2078</t>
  </si>
  <si>
    <t>BRUNDAVANNAGAR</t>
  </si>
  <si>
    <t>11KV TREE TRIMMING AT BRUNDAVANNAGAR</t>
  </si>
  <si>
    <t>Maintenance of DTC-2071</t>
  </si>
  <si>
    <t>MADDURAAMMAA PLAYGROUND</t>
  </si>
  <si>
    <t>Maintenance of DTC-016</t>
  </si>
  <si>
    <t>Maintenance of DTC-2012</t>
  </si>
  <si>
    <t>11 KV TREE TRIMMING</t>
  </si>
  <si>
    <t xml:space="preserve">Maintenance of DTC-2066 </t>
  </si>
  <si>
    <t>MADDURAMMA PLAYGROUND</t>
  </si>
  <si>
    <t>Maintenance of MADDURAMMA RMU</t>
  </si>
  <si>
    <t>Maintenance of DTC-2009</t>
  </si>
  <si>
    <t>National</t>
  </si>
  <si>
    <t>bull temple road</t>
  </si>
  <si>
    <t>Maintenance BULL TEMPLE ROAD RMU</t>
  </si>
  <si>
    <t>Maintenance of DTC-2180</t>
  </si>
  <si>
    <t>Maintenance of DTC-005</t>
  </si>
  <si>
    <t>1:00PM</t>
  </si>
  <si>
    <t>Maintenance of DTC-2034</t>
  </si>
  <si>
    <t>F-01</t>
  </si>
  <si>
    <t>SRINAGAR</t>
  </si>
  <si>
    <t>11kv gos maintenance at bsk muss</t>
  </si>
  <si>
    <t>Maintenance of DTC-2064</t>
  </si>
  <si>
    <t>hanuman silk</t>
  </si>
  <si>
    <t xml:space="preserve">Maintenance of DTC-045 </t>
  </si>
  <si>
    <t>Maintenance of DTC-2011</t>
  </si>
  <si>
    <t xml:space="preserve">Maintenance of DTC-048 </t>
  </si>
  <si>
    <t xml:space="preserve">Maintenance of DTC-2053 </t>
  </si>
  <si>
    <t xml:space="preserve">Maintenance of DTC-2051 </t>
  </si>
  <si>
    <t>F-1</t>
  </si>
  <si>
    <t xml:space="preserve">Maintenance of DTC-021 </t>
  </si>
  <si>
    <t>Maintenance of DTC-2020</t>
  </si>
  <si>
    <t>mount joy road</t>
  </si>
  <si>
    <t>Maintenance of DTC-002</t>
  </si>
  <si>
    <t>Maintenance of DTC-2023</t>
  </si>
  <si>
    <t xml:space="preserve">Maintenance of DTC-2017 </t>
  </si>
  <si>
    <t>F-21</t>
  </si>
  <si>
    <t>maruthi circle</t>
  </si>
  <si>
    <t xml:space="preserve">Maintenance of DTC-034 </t>
  </si>
  <si>
    <t xml:space="preserve">Maintenance of DTC-2065 </t>
  </si>
  <si>
    <t xml:space="preserve">maradi subbiah </t>
  </si>
  <si>
    <t xml:space="preserve">Maintenance of DTC-028 </t>
  </si>
  <si>
    <t>Maintenance of DTC-2004</t>
  </si>
  <si>
    <t xml:space="preserve">Maintenance of DTC-033 </t>
  </si>
  <si>
    <t>Maintenance of DTC-2094</t>
  </si>
  <si>
    <t>Maintenance of DTC-2044</t>
  </si>
  <si>
    <t>W2</t>
  </si>
  <si>
    <t>U-4</t>
  </si>
  <si>
    <t>VICTORIAHOSPITAL_66</t>
  </si>
  <si>
    <t>F14-GANDHI-BAZAR-RMU</t>
  </si>
  <si>
    <t>TIPPUNAGAR</t>
  </si>
  <si>
    <t xml:space="preserve"> DTC MAINTENANCE </t>
  </si>
  <si>
    <t>U-5</t>
  </si>
  <si>
    <t>NATIONAL_COLLEGE_66</t>
  </si>
  <si>
    <t>F08-I-BEAM-RMU</t>
  </si>
  <si>
    <t>K.G.NAGAR DRIANAGE</t>
  </si>
  <si>
    <t>U-6</t>
  </si>
  <si>
    <t>NIMHANS_66</t>
  </si>
  <si>
    <t>F10-RV-ROAD</t>
  </si>
  <si>
    <t>KANAKANPALYA ROAD TC</t>
  </si>
  <si>
    <t>F04-KANNADA-SAHITHYA-PARISHATH</t>
  </si>
  <si>
    <t>CENTRAL CO-OP BANK</t>
  </si>
  <si>
    <t>F3- 5-TH-MAIN-ROAD-VIJAYA-ENCLAVE</t>
  </si>
  <si>
    <t>5TH	CROSS CHAMRAJPET</t>
  </si>
  <si>
    <t>F10-GANDHIBAZAAR-RMU</t>
  </si>
  <si>
    <t>PRAJAMATHA TC</t>
  </si>
  <si>
    <t xml:space="preserve">3MAIN 2CROSS RMU8 BY </t>
  </si>
  <si>
    <t xml:space="preserve">5TH CROSS SHANKARPURA </t>
  </si>
  <si>
    <t>W7 SUB-DIV</t>
  </si>
  <si>
    <t>R R NAGARA</t>
  </si>
  <si>
    <t>F- 9 Marayappa Layout</t>
  </si>
  <si>
    <t>marayappa layout doddakempaiah layout monish corner bangarappa nagara main road adithya layout  part of ideal homes</t>
  </si>
  <si>
    <t>Maintaince</t>
  </si>
  <si>
    <t>CHANNSANDRA</t>
  </si>
  <si>
    <t>F-15 pramod layout</t>
  </si>
  <si>
    <t>Munishwaranagara Kariyappa Layout</t>
  </si>
  <si>
    <t>VRB MUSS</t>
  </si>
  <si>
    <t>F10 Kenchenahalli</t>
  </si>
  <si>
    <t xml:space="preserve">kenchanahalli vijaya bank </t>
  </si>
  <si>
    <t>BSK MUSS</t>
  </si>
  <si>
    <t>F-7 BEML Layout</t>
  </si>
  <si>
    <t>layout,double road shootin circle n</t>
  </si>
  <si>
    <t>F-8 R R temple</t>
  </si>
  <si>
    <t xml:space="preserve">surroding akkamadevi choultry dirt  </t>
  </si>
  <si>
    <t>F-1 Sachidanda nagara</t>
  </si>
  <si>
    <t>BEML 4th Stage. Beml 5th Stage,Singapore Layout,jain layout,</t>
  </si>
  <si>
    <t xml:space="preserve">Kalegowda layout, universety </t>
  </si>
  <si>
    <t xml:space="preserve">F-14 Ideal Homes </t>
  </si>
  <si>
    <t>Ideal homes Mount Carmel, BEML gate H V Halli, Shivanna layout PF Office, BSNL Office , part of Ideal homes</t>
  </si>
  <si>
    <t>F11 Mysore Road</t>
  </si>
  <si>
    <t>Part of BHEL layout metro cash and cary</t>
  </si>
  <si>
    <t xml:space="preserve">Giridhama badavane haridasa nagara </t>
  </si>
  <si>
    <t xml:space="preserve"> Jaisingh layout poojarithoota 10th stage kandappa layout  BMTC Depot,</t>
  </si>
  <si>
    <t>W-1</t>
  </si>
  <si>
    <t>AVALAHALLI-01</t>
  </si>
  <si>
    <t>J P ROAD</t>
  </si>
  <si>
    <t xml:space="preserve">Maintenance of DTC-055 </t>
  </si>
  <si>
    <t>AVALAHALLI-02</t>
  </si>
  <si>
    <t>F-18</t>
  </si>
  <si>
    <t>SUNDAR COMPOUND</t>
  </si>
  <si>
    <t>Maintenance of DTC-048 &amp; DTC-030</t>
  </si>
  <si>
    <t>NAGENDRA BLOCK</t>
  </si>
  <si>
    <t xml:space="preserve">Maintenance of DTC-120 </t>
  </si>
  <si>
    <t xml:space="preserve">Maintenance of DTC-085 </t>
  </si>
  <si>
    <t>17 TH MAIN ROAD</t>
  </si>
  <si>
    <t xml:space="preserve">Maintenance of DTC-001 </t>
  </si>
  <si>
    <t>RAGAVA NAGAR</t>
  </si>
  <si>
    <t xml:space="preserve">11 KV TREE TRIMMING </t>
  </si>
  <si>
    <t>F-13</t>
  </si>
  <si>
    <t>AVALAHALLI</t>
  </si>
  <si>
    <t xml:space="preserve">Maintenance of DTC-086 &amp; DTC-056 </t>
  </si>
  <si>
    <t>Maintenance of DTC-089 &amp;  DTC-051</t>
  </si>
  <si>
    <t>PES COLLEGE</t>
  </si>
  <si>
    <t xml:space="preserve">Maintenance of DTC-076 </t>
  </si>
  <si>
    <t xml:space="preserve">Maintenance of DTC-024 &amp; DTC-014 </t>
  </si>
  <si>
    <t>GIRINAGAR</t>
  </si>
  <si>
    <t xml:space="preserve">Maintenance of DTC-008 </t>
  </si>
  <si>
    <t>50 FEET ROAD</t>
  </si>
  <si>
    <t xml:space="preserve">Maintenance of DTC-016 </t>
  </si>
  <si>
    <t>RAGAVENDRA BLOCK</t>
  </si>
  <si>
    <t xml:space="preserve">Maintenance of DTC-072 </t>
  </si>
  <si>
    <t>13/11/2020</t>
  </si>
  <si>
    <t>11 KV TREE TRIMMING &amp;Jumps Replacments</t>
  </si>
  <si>
    <t>14/11/2020</t>
  </si>
  <si>
    <t>Maintenance of DTC-044</t>
  </si>
  <si>
    <t xml:space="preserve">Maintenance of DTC-062 DTC-017 </t>
  </si>
  <si>
    <t>16/11/2020</t>
  </si>
  <si>
    <t>17/11/2020</t>
  </si>
  <si>
    <t>Maintenance of DTC-077</t>
  </si>
  <si>
    <t>TIMBER LAYOUT</t>
  </si>
  <si>
    <t>Maintenance of DTC-101</t>
  </si>
  <si>
    <t>18/11/2020</t>
  </si>
  <si>
    <t>Maintenance of DTC-068</t>
  </si>
  <si>
    <t>Maintenance of DTC-011</t>
  </si>
  <si>
    <t>19/11/2020</t>
  </si>
  <si>
    <t>BDA LAYOUT</t>
  </si>
  <si>
    <t xml:space="preserve">11 KV Jumps Replacments &amp; TREE TRIMMING </t>
  </si>
  <si>
    <t>20/11/2020</t>
  </si>
  <si>
    <t>21/11/2020</t>
  </si>
  <si>
    <t xml:space="preserve">Maintenance of DTC-066 </t>
  </si>
  <si>
    <t xml:space="preserve">Maintenance of DTC-221 &amp;  DTC-017 </t>
  </si>
  <si>
    <t>23/11/2020</t>
  </si>
  <si>
    <t xml:space="preserve">Maintenance of DTC-010 </t>
  </si>
  <si>
    <t>MUNESHWARA BLOCK</t>
  </si>
  <si>
    <t>24/11/2020</t>
  </si>
  <si>
    <t xml:space="preserve">Maintenance of DTC-026 </t>
  </si>
  <si>
    <t xml:space="preserve">Maintenance of DTC-080 &amp; DTC-011 </t>
  </si>
  <si>
    <t>25/11/2020</t>
  </si>
  <si>
    <t xml:space="preserve">Maintenance of DTC-041 </t>
  </si>
  <si>
    <t>KALIDASA LAYOUT</t>
  </si>
  <si>
    <t>Maintenance of DTC-004 &amp; DTC-060</t>
  </si>
  <si>
    <t>26/11/2020</t>
  </si>
  <si>
    <t>27/11/2020</t>
  </si>
  <si>
    <t xml:space="preserve">Maintenance of DTC-109 </t>
  </si>
  <si>
    <t>28/11/2020</t>
  </si>
  <si>
    <t>Maintenance of DTC-032</t>
  </si>
  <si>
    <t>30/11/2020</t>
  </si>
  <si>
    <t>DETAILS OF PLANNED OUTAGES(MAINTENANCE AND LOAD SHEDDING) IN WEST CIRCLE FOR THE MONTH OF NOVEMBER 2020</t>
  </si>
  <si>
    <t>Davanagere</t>
  </si>
  <si>
    <t>Nil</t>
  </si>
  <si>
    <t>CSD1</t>
  </si>
  <si>
    <t>O &amp; M4</t>
  </si>
  <si>
    <t>Davanagere_66</t>
  </si>
  <si>
    <t>MCCB</t>
  </si>
  <si>
    <t>SIDDAVEERAPPA BADAVANE,SS LAYOUTA &amp; B BLOCK,MCC B BLOCK,KUVEMPU NGARA,SHAMNUR ROAD,BIET COLLEGE, NIJALINGAPPA BADAVANE</t>
  </si>
  <si>
    <t>Santhebennur</t>
  </si>
  <si>
    <t>Santhebennur O&amp;M</t>
  </si>
  <si>
    <t>Santhebennur 66/11 KV</t>
  </si>
  <si>
    <t>F04-Santhebennur,              F09 CHIKKABENNUR NJY ,F10-Hirekogaluru NJY,       F11-Doddabbigere NJY</t>
  </si>
  <si>
    <t>Santhebennur, chikkabennur, hirekogaluru, chikkabennur, dodamallaapura, belliganudu, siddanamatha,tanigere,maradi,Aralikatte,Kakabnur,Kondadahalli,Chikkoda &amp; Dodderikatte</t>
  </si>
  <si>
    <t xml:space="preserve">  7:30:00 AM</t>
  </si>
  <si>
    <t>Santhebennur 66/11 KV station 4th quaterly maintenance work and also 11 kv feeders maintenance work.</t>
  </si>
  <si>
    <t>Davanagere_220_SRS</t>
  </si>
  <si>
    <t>Industrial</t>
  </si>
  <si>
    <t>INDUSTRIAL AREA, LOKIKERE ROAD, RAVINDRA NATHA NAGARA</t>
  </si>
  <si>
    <t>O &amp; M 6</t>
  </si>
  <si>
    <t>Yaragunta _66</t>
  </si>
  <si>
    <t>KARUR INDUSTRIAL AREA, P B  ROAD</t>
  </si>
  <si>
    <t>O &amp; M 2</t>
  </si>
  <si>
    <t xml:space="preserve">DCM </t>
  </si>
  <si>
    <t>DCM TOWN SHI, KOTTURESHWARA BADAVNE, KSRTC OFFICE,TALUK OFFICE,FIRE OFFICE</t>
  </si>
  <si>
    <t>Harihara</t>
  </si>
  <si>
    <t>Harihara, Honnalli, Nymathi, Harappanhalli and Telagi</t>
  </si>
  <si>
    <t>All sections</t>
  </si>
  <si>
    <t>66/11 KV Honnalli</t>
  </si>
  <si>
    <t>F1- Gollarahalli Town</t>
  </si>
  <si>
    <t>Gollarahalli, Devanayakanahalli and TB Circle</t>
  </si>
  <si>
    <t>Jungle cutting, GOS Wiring, TC wiring and tightening of Jumps</t>
  </si>
  <si>
    <t>Chitradurga</t>
  </si>
  <si>
    <t>CSD, Chitradurga</t>
  </si>
  <si>
    <t>66/11 KV Chitradurga</t>
  </si>
  <si>
    <t xml:space="preserve">F1 Nagara </t>
  </si>
  <si>
    <t>RTO Office, Turuvanur Road, B.L Gouda Layout, Thippajji Circle, DC office, Basaveshwara Talkies Road, Lakshmi bazaar, B.D. Road, Dharamashala Road, Chickpete, Doddapete, Khazimohalla, Basavamantapa.</t>
  </si>
  <si>
    <t>F2 Kelagote</t>
  </si>
  <si>
    <t xml:space="preserve">KEB Colony, SR Layout, Muncipal Colony, Kelagote, Akashwani,Dist Court, Basaveshwara Yatri Nivas, Police Barline, Vasavi Lab road </t>
  </si>
  <si>
    <t>15.11.2020  to 29.11.2020</t>
  </si>
  <si>
    <t>Hiriyuru</t>
  </si>
  <si>
    <t>Thallak</t>
  </si>
  <si>
    <t>66/11KVThallak Muss</t>
  </si>
  <si>
    <t>F1-devarahalli</t>
  </si>
  <si>
    <t>Hosahalli,Marenahatti,N.Devarahalli,Bheemanakere</t>
  </si>
  <si>
    <t>9MW</t>
  </si>
  <si>
    <t>66KV Bus Bar replacement</t>
  </si>
  <si>
    <t>F2-Nayakanahatti</t>
  </si>
  <si>
    <t>Thippaiahnakote, kereyagalahalli,jambaiahnahatti,Thimmappaiahnahalli, k.T.kaple</t>
  </si>
  <si>
    <t>F3-Bedareddy halli</t>
  </si>
  <si>
    <t>Bhovi Colony, Mannekote, Bedareddyhalli, Devareddyhalli, Honnuru</t>
  </si>
  <si>
    <t>F4-Valase</t>
  </si>
  <si>
    <t>Thallak,Thimmanahalli,Mannekote,Banjigere,Ajjanahalli,Valase,Thallak Lambanihatti,Guddadakaple</t>
  </si>
  <si>
    <t>Thallak&amp;Hirehalli</t>
  </si>
  <si>
    <t>F5-Hirehalli</t>
  </si>
  <si>
    <t>kodihalli,Mannekote,Hirehalli</t>
  </si>
  <si>
    <t>F6-Chikkammanahalli</t>
  </si>
  <si>
    <t>Giriyammanahalli,Maruthinagara,chikkammanahalli,Varavu</t>
  </si>
  <si>
    <t>F7-Thallak</t>
  </si>
  <si>
    <t>Thallak, Chikkammanahalli,Varavu</t>
  </si>
  <si>
    <t>F10-Buklorahalli</t>
  </si>
  <si>
    <t>Kodihalli,Chikkahalli,Buklorahalli</t>
  </si>
  <si>
    <t>Thallak &amp; Hirehalli</t>
  </si>
  <si>
    <t>F11-NJY Rudrammanahalli</t>
  </si>
  <si>
    <t>Hosahalli,Marenahatti,N.Devarahalli,kodihalli,Thippaianakote,Jambaiahnahatti,kereyagalahalli,Thimmappaiahnahalli,K.T.kaple,chikkahalli,Hirehalli,Buklorahalli</t>
  </si>
  <si>
    <t>F12-NJY Banjigere</t>
  </si>
  <si>
    <t>Garani cross, Thallak urban, Mannekote, Giriyammanahalli, Maruthi nagara, Thallak lambanihatti, Valase,Thimmanahalli,Banjigere,Ajjanahalli</t>
  </si>
  <si>
    <t>F13-VYRAMUDI SOLAR</t>
  </si>
  <si>
    <t xml:space="preserve">Solar </t>
  </si>
  <si>
    <t>DETAILS OF PLANNED OUTAGES(MAINTENANCE AND LOAD SHEDDING) IN DAVANGERE CIRCLE FOR THE MONTH OF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</si>
</sst>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809]dd\ mmmm\ yyyy;@"/>
    <numFmt numFmtId="165" formatCode="[$-409]dd\-mmm\-yy;@"/>
    <numFmt numFmtId="166" formatCode="h:mm;@"/>
    <numFmt numFmtId="167" formatCode="[$-409]d\-mmm\-yy;@"/>
    <numFmt numFmtId="168" formatCode="0.0"/>
    <numFmt numFmtId="169" formatCode="_ * #,##0.00_ ;_ * \-#,##0.00_ ;_ * &quot;-&quot;??_ ;_ @_ "/>
    <numFmt numFmtId="170" formatCode="[$-14009]dd/mm/yyyy;@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rgb="FF000000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8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b/>
      <sz val="18"/>
      <color theme="1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4"/>
      <color indexed="8"/>
      <name val="Book Antiqua"/>
      <family val="1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rgb="FFFF0000"/>
      <name val="Book Antiqua"/>
      <family val="1"/>
    </font>
    <font>
      <sz val="11"/>
      <color rgb="FF000000"/>
      <name val="Calibri"/>
    </font>
    <font>
      <b/>
      <sz val="20"/>
      <color theme="1"/>
      <name val="Book Antiqua"/>
      <family val="1"/>
    </font>
    <font>
      <sz val="14"/>
      <color theme="1"/>
      <name val="Bookman Old Style"/>
      <family val="1"/>
    </font>
    <font>
      <sz val="18"/>
      <color theme="1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6"/>
      <name val="Book Antiqua"/>
      <family val="1"/>
    </font>
    <font>
      <sz val="16"/>
      <color theme="1"/>
      <name val="Book Antiqua"/>
      <family val="1"/>
    </font>
    <font>
      <sz val="14"/>
      <name val="Bookman Old Style"/>
      <family val="1"/>
    </font>
    <font>
      <sz val="10"/>
      <color indexed="8"/>
      <name val="Arial"/>
      <family val="2"/>
    </font>
    <font>
      <sz val="14"/>
      <color theme="1"/>
      <name val="Times New Roman"/>
      <family val="1"/>
    </font>
    <font>
      <i/>
      <sz val="14"/>
      <color theme="1"/>
      <name val="Bookman Old Style"/>
      <family val="1"/>
    </font>
    <font>
      <sz val="14"/>
      <color indexed="8"/>
      <name val="Bookman Old Style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20"/>
      <name val="Book Antiqua"/>
      <family val="1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4" fillId="0" borderId="0"/>
    <xf numFmtId="0" fontId="20" fillId="0" borderId="0"/>
    <xf numFmtId="0" fontId="20" fillId="0" borderId="0"/>
    <xf numFmtId="0" fontId="1" fillId="44" borderId="7" applyNumberFormat="0" applyFont="0" applyAlignment="0" applyProtection="0"/>
    <xf numFmtId="0" fontId="1" fillId="44" borderId="7" applyNumberFormat="0" applyFont="0" applyAlignment="0" applyProtection="0"/>
    <xf numFmtId="0" fontId="1" fillId="45" borderId="7" applyNumberFormat="0" applyFont="0" applyAlignment="0" applyProtection="0"/>
    <xf numFmtId="0" fontId="1" fillId="45" borderId="7" applyNumberFormat="0" applyFont="0" applyAlignment="0" applyProtection="0"/>
    <xf numFmtId="0" fontId="15" fillId="38" borderId="8" applyNumberFormat="0" applyAlignment="0" applyProtection="0"/>
    <xf numFmtId="0" fontId="15" fillId="39" borderId="8" applyNumberFormat="0" applyAlignment="0" applyProtection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/>
    <xf numFmtId="0" fontId="20" fillId="0" borderId="0"/>
    <xf numFmtId="0" fontId="14" fillId="0" borderId="0"/>
    <xf numFmtId="0" fontId="33" fillId="47" borderId="0" applyNumberFormat="0" applyBorder="0" applyAlignment="0" applyProtection="0"/>
    <xf numFmtId="169" fontId="20" fillId="0" borderId="0" applyFont="0" applyFill="0" applyBorder="0" applyAlignment="0" applyProtection="0"/>
    <xf numFmtId="0" fontId="35" fillId="0" borderId="0"/>
    <xf numFmtId="0" fontId="14" fillId="0" borderId="0"/>
    <xf numFmtId="0" fontId="20" fillId="0" borderId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2" fillId="73" borderId="0" applyNumberFormat="0" applyBorder="0" applyAlignment="0" applyProtection="0"/>
    <xf numFmtId="0" fontId="2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39" fillId="48" borderId="0" applyNumberFormat="0" applyBorder="0" applyAlignment="0" applyProtection="0"/>
    <xf numFmtId="0" fontId="40" fillId="51" borderId="17" applyNumberFormat="0" applyAlignment="0" applyProtection="0"/>
    <xf numFmtId="0" fontId="5" fillId="52" borderId="20" applyNumberFormat="0" applyAlignment="0" applyProtection="0"/>
    <xf numFmtId="0" fontId="1" fillId="0" borderId="0"/>
    <xf numFmtId="0" fontId="41" fillId="47" borderId="0" applyNumberFormat="0" applyBorder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4" fillId="0" borderId="27" applyNumberFormat="0" applyFill="0" applyAlignment="0" applyProtection="0"/>
    <xf numFmtId="0" fontId="44" fillId="0" borderId="0" applyNumberFormat="0" applyFill="0" applyBorder="0" applyAlignment="0" applyProtection="0"/>
    <xf numFmtId="0" fontId="45" fillId="50" borderId="17" applyNumberFormat="0" applyAlignment="0" applyProtection="0"/>
    <xf numFmtId="0" fontId="46" fillId="0" borderId="19" applyNumberFormat="0" applyFill="0" applyAlignment="0" applyProtection="0"/>
    <xf numFmtId="0" fontId="47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53" borderId="21" applyNumberFormat="0" applyFont="0" applyAlignment="0" applyProtection="0"/>
    <xf numFmtId="0" fontId="48" fillId="51" borderId="18" applyNumberFormat="0" applyAlignment="0" applyProtection="0"/>
    <xf numFmtId="9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20" fillId="0" borderId="0"/>
    <xf numFmtId="0" fontId="53" fillId="0" borderId="0">
      <alignment vertical="top"/>
    </xf>
    <xf numFmtId="0" fontId="14" fillId="0" borderId="0">
      <alignment vertical="top"/>
    </xf>
    <xf numFmtId="0" fontId="53" fillId="0" borderId="0">
      <alignment vertical="top"/>
    </xf>
  </cellStyleXfs>
  <cellXfs count="327">
    <xf numFmtId="0" fontId="0" fillId="0" borderId="0" xfId="0"/>
    <xf numFmtId="0" fontId="23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1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46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0" fontId="30" fillId="0" borderId="10" xfId="0" applyNumberFormat="1" applyFont="1" applyBorder="1" applyAlignment="1">
      <alignment horizontal="center" vertical="center"/>
    </xf>
    <xf numFmtId="20" fontId="30" fillId="46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46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/>
    <xf numFmtId="0" fontId="27" fillId="46" borderId="0" xfId="0" applyFont="1" applyFill="1"/>
    <xf numFmtId="0" fontId="27" fillId="46" borderId="10" xfId="0" applyFont="1" applyFill="1" applyBorder="1" applyAlignment="1">
      <alignment horizontal="center" vertical="center"/>
    </xf>
    <xf numFmtId="0" fontId="27" fillId="46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0" fontId="30" fillId="46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vertical="center"/>
    </xf>
    <xf numFmtId="0" fontId="27" fillId="46" borderId="10" xfId="0" applyFont="1" applyFill="1" applyBorder="1" applyAlignment="1">
      <alignment horizontal="center" vertical="center" wrapText="1"/>
    </xf>
    <xf numFmtId="20" fontId="27" fillId="46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20" fontId="27" fillId="0" borderId="10" xfId="0" applyNumberFormat="1" applyFont="1" applyBorder="1" applyAlignment="1">
      <alignment horizontal="center" vertical="center"/>
    </xf>
    <xf numFmtId="20" fontId="30" fillId="0" borderId="12" xfId="0" applyNumberFormat="1" applyFont="1" applyBorder="1" applyAlignment="1">
      <alignment horizontal="center" vertical="center" wrapText="1"/>
    </xf>
    <xf numFmtId="0" fontId="27" fillId="0" borderId="0" xfId="0" applyFont="1"/>
    <xf numFmtId="20" fontId="27" fillId="0" borderId="10" xfId="0" applyNumberFormat="1" applyFont="1" applyBorder="1" applyAlignment="1">
      <alignment horizontal="center" wrapText="1"/>
    </xf>
    <xf numFmtId="20" fontId="27" fillId="46" borderId="10" xfId="0" applyNumberFormat="1" applyFont="1" applyFill="1" applyBorder="1" applyAlignment="1">
      <alignment horizontal="center" vertical="center" wrapText="1"/>
    </xf>
    <xf numFmtId="20" fontId="27" fillId="0" borderId="10" xfId="0" applyNumberFormat="1" applyFont="1" applyBorder="1" applyAlignment="1">
      <alignment horizontal="center" vertical="center" wrapText="1"/>
    </xf>
    <xf numFmtId="165" fontId="30" fillId="46" borderId="10" xfId="0" applyNumberFormat="1" applyFont="1" applyFill="1" applyBorder="1" applyAlignment="1">
      <alignment horizontal="center" vertical="center" wrapText="1"/>
    </xf>
    <xf numFmtId="14" fontId="30" fillId="46" borderId="10" xfId="0" applyNumberFormat="1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27" fillId="46" borderId="10" xfId="0" applyFont="1" applyFill="1" applyBorder="1" applyAlignment="1">
      <alignment horizontal="left" vertical="center"/>
    </xf>
    <xf numFmtId="0" fontId="27" fillId="46" borderId="10" xfId="0" applyFont="1" applyFill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wrapText="1"/>
    </xf>
    <xf numFmtId="0" fontId="27" fillId="0" borderId="16" xfId="0" applyFont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164" fontId="27" fillId="0" borderId="10" xfId="0" applyNumberFormat="1" applyFont="1" applyBorder="1" applyAlignment="1">
      <alignment horizontal="left" vertical="center"/>
    </xf>
    <xf numFmtId="0" fontId="31" fillId="46" borderId="10" xfId="0" applyFont="1" applyFill="1" applyBorder="1" applyAlignment="1" applyProtection="1">
      <alignment horizontal="left" vertical="center" wrapText="1"/>
      <protection locked="0"/>
    </xf>
    <xf numFmtId="165" fontId="30" fillId="46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46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46" borderId="10" xfId="0" applyFont="1" applyFill="1" applyBorder="1" applyAlignment="1">
      <alignment horizontal="center" wrapText="1"/>
    </xf>
    <xf numFmtId="20" fontId="30" fillId="46" borderId="10" xfId="0" applyNumberFormat="1" applyFont="1" applyFill="1" applyBorder="1" applyAlignment="1">
      <alignment horizontal="center" wrapText="1"/>
    </xf>
    <xf numFmtId="0" fontId="32" fillId="0" borderId="0" xfId="0" applyFont="1"/>
    <xf numFmtId="166" fontId="30" fillId="46" borderId="10" xfId="0" applyNumberFormat="1" applyFont="1" applyFill="1" applyBorder="1" applyAlignment="1">
      <alignment horizontal="center" vertical="center" wrapText="1"/>
    </xf>
    <xf numFmtId="2" fontId="30" fillId="46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8" fontId="30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wrapText="1"/>
    </xf>
    <xf numFmtId="0" fontId="27" fillId="46" borderId="10" xfId="0" applyFont="1" applyFill="1" applyBorder="1" applyAlignment="1">
      <alignment horizontal="center" wrapText="1"/>
    </xf>
    <xf numFmtId="20" fontId="27" fillId="46" borderId="10" xfId="0" applyNumberFormat="1" applyFont="1" applyFill="1" applyBorder="1" applyAlignment="1">
      <alignment horizontal="center" wrapText="1"/>
    </xf>
    <xf numFmtId="20" fontId="27" fillId="0" borderId="10" xfId="0" applyNumberFormat="1" applyFont="1" applyBorder="1" applyAlignment="1">
      <alignment horizontal="left" wrapText="1"/>
    </xf>
    <xf numFmtId="2" fontId="30" fillId="46" borderId="10" xfId="0" applyNumberFormat="1" applyFont="1" applyFill="1" applyBorder="1" applyAlignment="1">
      <alignment horizontal="left" vertical="center" wrapText="1"/>
    </xf>
    <xf numFmtId="0" fontId="27" fillId="46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5" fontId="27" fillId="0" borderId="10" xfId="0" applyNumberFormat="1" applyFont="1" applyBorder="1" applyAlignment="1">
      <alignment horizontal="left" wrapText="1"/>
    </xf>
    <xf numFmtId="49" fontId="30" fillId="46" borderId="10" xfId="0" applyNumberFormat="1" applyFont="1" applyFill="1" applyBorder="1" applyAlignment="1">
      <alignment horizontal="left" wrapText="1"/>
    </xf>
    <xf numFmtId="167" fontId="30" fillId="46" borderId="10" xfId="0" applyNumberFormat="1" applyFont="1" applyFill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left" wrapText="1"/>
    </xf>
    <xf numFmtId="0" fontId="30" fillId="46" borderId="10" xfId="136" applyFont="1" applyFill="1" applyBorder="1" applyAlignment="1">
      <alignment horizontal="left" vertical="center" wrapText="1"/>
    </xf>
    <xf numFmtId="0" fontId="30" fillId="0" borderId="10" xfId="137" applyFont="1" applyBorder="1" applyAlignment="1">
      <alignment horizontal="left" vertical="center" wrapText="1"/>
    </xf>
    <xf numFmtId="0" fontId="31" fillId="0" borderId="10" xfId="0" applyFont="1" applyBorder="1" applyAlignment="1" applyProtection="1">
      <alignment horizontal="left" wrapText="1"/>
      <protection locked="0"/>
    </xf>
    <xf numFmtId="14" fontId="30" fillId="46" borderId="10" xfId="0" applyNumberFormat="1" applyFont="1" applyFill="1" applyBorder="1" applyAlignment="1">
      <alignment horizontal="left" wrapText="1"/>
    </xf>
    <xf numFmtId="14" fontId="27" fillId="46" borderId="10" xfId="0" applyNumberFormat="1" applyFont="1" applyFill="1" applyBorder="1" applyAlignment="1">
      <alignment horizontal="left" wrapText="1"/>
    </xf>
    <xf numFmtId="0" fontId="30" fillId="0" borderId="0" xfId="137" applyFont="1" applyBorder="1" applyAlignment="1">
      <alignment horizontal="left" vertical="center" wrapText="1"/>
    </xf>
    <xf numFmtId="14" fontId="27" fillId="0" borderId="10" xfId="0" applyNumberFormat="1" applyFont="1" applyBorder="1" applyAlignment="1">
      <alignment horizontal="left" vertical="center" wrapText="1"/>
    </xf>
    <xf numFmtId="20" fontId="27" fillId="0" borderId="10" xfId="0" applyNumberFormat="1" applyFont="1" applyBorder="1" applyAlignment="1">
      <alignment horizontal="left" vertical="center" wrapText="1"/>
    </xf>
    <xf numFmtId="20" fontId="30" fillId="46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4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0" fillId="46" borderId="12" xfId="0" applyFont="1" applyFill="1" applyBorder="1" applyAlignment="1">
      <alignment horizontal="center" vertical="center" wrapText="1"/>
    </xf>
    <xf numFmtId="0" fontId="30" fillId="46" borderId="15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46" borderId="1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5" fontId="26" fillId="0" borderId="10" xfId="0" applyNumberFormat="1" applyFont="1" applyBorder="1" applyAlignment="1">
      <alignment horizontal="center" vertical="center" wrapText="1"/>
    </xf>
    <xf numFmtId="0" fontId="26" fillId="0" borderId="0" xfId="0" applyFont="1"/>
    <xf numFmtId="0" fontId="23" fillId="0" borderId="0" xfId="0" applyFont="1"/>
    <xf numFmtId="0" fontId="36" fillId="0" borderId="10" xfId="0" applyFont="1" applyBorder="1" applyAlignment="1">
      <alignment horizontal="center" vertical="center" wrapText="1"/>
    </xf>
    <xf numFmtId="2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56" borderId="0" xfId="0" applyFont="1" applyFill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46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15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0" fillId="46" borderId="0" xfId="0" applyFont="1" applyFill="1"/>
    <xf numFmtId="14" fontId="27" fillId="46" borderId="10" xfId="0" applyNumberFormat="1" applyFont="1" applyFill="1" applyBorder="1" applyAlignment="1">
      <alignment horizontal="left" vertical="center" wrapText="1"/>
    </xf>
    <xf numFmtId="0" fontId="27" fillId="54" borderId="10" xfId="0" applyFont="1" applyFill="1" applyBorder="1" applyAlignment="1">
      <alignment horizontal="left" vertical="center" wrapText="1"/>
    </xf>
    <xf numFmtId="2" fontId="27" fillId="46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left" vertical="center" wrapText="1"/>
    </xf>
    <xf numFmtId="2" fontId="27" fillId="0" borderId="10" xfId="139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91" applyFont="1" applyBorder="1" applyAlignment="1">
      <alignment horizontal="left" vertical="center" wrapText="1"/>
    </xf>
    <xf numFmtId="0" fontId="27" fillId="46" borderId="10" xfId="9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46" borderId="10" xfId="91" applyFont="1" applyFill="1" applyBorder="1" applyAlignment="1" applyProtection="1">
      <alignment horizontal="left" vertical="center" wrapText="1"/>
      <protection locked="0"/>
    </xf>
    <xf numFmtId="170" fontId="27" fillId="0" borderId="10" xfId="0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/>
    </xf>
    <xf numFmtId="2" fontId="27" fillId="0" borderId="10" xfId="139" applyNumberFormat="1" applyFont="1" applyFill="1" applyBorder="1" applyAlignment="1">
      <alignment horizontal="center" vertical="center" wrapText="1"/>
    </xf>
    <xf numFmtId="170" fontId="27" fillId="55" borderId="10" xfId="0" applyNumberFormat="1" applyFont="1" applyFill="1" applyBorder="1" applyAlignment="1">
      <alignment horizontal="left" vertical="center" wrapText="1"/>
    </xf>
    <xf numFmtId="170" fontId="27" fillId="55" borderId="22" xfId="0" applyNumberFormat="1" applyFont="1" applyFill="1" applyBorder="1" applyAlignment="1">
      <alignment horizontal="left" vertical="center" wrapText="1"/>
    </xf>
    <xf numFmtId="14" fontId="27" fillId="46" borderId="22" xfId="0" applyNumberFormat="1" applyFont="1" applyFill="1" applyBorder="1" applyAlignment="1">
      <alignment horizontal="left" vertical="center" wrapText="1"/>
    </xf>
    <xf numFmtId="0" fontId="27" fillId="0" borderId="10" xfId="140" applyFont="1" applyBorder="1" applyAlignment="1">
      <alignment horizontal="left" vertical="center" wrapText="1"/>
    </xf>
    <xf numFmtId="0" fontId="27" fillId="46" borderId="10" xfId="141" applyFont="1" applyFill="1" applyBorder="1" applyAlignment="1" applyProtection="1">
      <alignment horizontal="left" vertical="center" wrapText="1"/>
      <protection locked="0"/>
    </xf>
    <xf numFmtId="2" fontId="27" fillId="0" borderId="10" xfId="140" applyNumberFormat="1" applyFont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left" vertical="center" wrapText="1"/>
    </xf>
    <xf numFmtId="170" fontId="27" fillId="0" borderId="22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2" fontId="27" fillId="46" borderId="10" xfId="139" applyNumberFormat="1" applyFont="1" applyFill="1" applyBorder="1" applyAlignment="1">
      <alignment horizontal="center" vertical="center" wrapText="1"/>
    </xf>
    <xf numFmtId="169" fontId="27" fillId="0" borderId="10" xfId="139" applyFont="1" applyBorder="1" applyAlignment="1">
      <alignment horizontal="left" vertical="center" wrapText="1"/>
    </xf>
    <xf numFmtId="0" fontId="22" fillId="46" borderId="10" xfId="0" applyFont="1" applyFill="1" applyBorder="1" applyAlignment="1">
      <alignment horizontal="center" vertical="center" wrapText="1"/>
    </xf>
    <xf numFmtId="0" fontId="38" fillId="46" borderId="0" xfId="0" applyFont="1" applyFill="1"/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0" fontId="27" fillId="0" borderId="10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4" fontId="30" fillId="46" borderId="22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14" fontId="30" fillId="46" borderId="23" xfId="0" applyNumberFormat="1" applyFont="1" applyFill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0" fillId="46" borderId="22" xfId="0" applyFont="1" applyFill="1" applyBorder="1" applyAlignment="1">
      <alignment horizontal="left" vertical="center"/>
    </xf>
    <xf numFmtId="14" fontId="30" fillId="46" borderId="11" xfId="0" applyNumberFormat="1" applyFont="1" applyFill="1" applyBorder="1" applyAlignment="1">
      <alignment horizontal="left" vertical="center" wrapText="1"/>
    </xf>
    <xf numFmtId="0" fontId="30" fillId="46" borderId="11" xfId="0" applyFont="1" applyFill="1" applyBorder="1" applyAlignment="1">
      <alignment horizontal="left" vertical="center"/>
    </xf>
    <xf numFmtId="14" fontId="30" fillId="46" borderId="22" xfId="0" applyNumberFormat="1" applyFont="1" applyFill="1" applyBorder="1" applyAlignment="1">
      <alignment horizontal="left" vertical="center"/>
    </xf>
    <xf numFmtId="14" fontId="30" fillId="46" borderId="23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4" fontId="30" fillId="46" borderId="11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7" fillId="46" borderId="24" xfId="138" applyFont="1" applyFill="1" applyBorder="1" applyAlignment="1">
      <alignment horizontal="left" vertical="center"/>
    </xf>
    <xf numFmtId="0" fontId="27" fillId="46" borderId="24" xfId="0" applyFont="1" applyFill="1" applyBorder="1" applyAlignment="1">
      <alignment horizontal="left" vertical="center"/>
    </xf>
    <xf numFmtId="0" fontId="27" fillId="46" borderId="0" xfId="0" applyFont="1" applyFill="1" applyAlignment="1">
      <alignment horizontal="left" vertical="center"/>
    </xf>
    <xf numFmtId="0" fontId="27" fillId="46" borderId="0" xfId="0" applyFont="1" applyFill="1" applyAlignment="1">
      <alignment horizontal="left" vertical="center" wrapText="1"/>
    </xf>
    <xf numFmtId="0" fontId="30" fillId="46" borderId="22" xfId="0" applyFont="1" applyFill="1" applyBorder="1" applyAlignment="1">
      <alignment horizontal="left" vertical="center"/>
    </xf>
    <xf numFmtId="0" fontId="30" fillId="46" borderId="22" xfId="0" applyFont="1" applyFill="1" applyBorder="1" applyAlignment="1">
      <alignment horizontal="left" vertical="center" wrapText="1"/>
    </xf>
    <xf numFmtId="0" fontId="30" fillId="46" borderId="23" xfId="0" applyFont="1" applyFill="1" applyBorder="1" applyAlignment="1">
      <alignment horizontal="left" vertical="center" wrapText="1"/>
    </xf>
    <xf numFmtId="0" fontId="30" fillId="46" borderId="11" xfId="0" applyFont="1" applyFill="1" applyBorder="1" applyAlignment="1">
      <alignment horizontal="left" vertical="center" wrapText="1"/>
    </xf>
    <xf numFmtId="0" fontId="27" fillId="46" borderId="0" xfId="0" applyFont="1" applyFill="1" applyAlignment="1">
      <alignment horizontal="left"/>
    </xf>
    <xf numFmtId="0" fontId="0" fillId="46" borderId="0" xfId="0" applyFont="1" applyFill="1" applyAlignment="1">
      <alignment horizontal="left"/>
    </xf>
    <xf numFmtId="0" fontId="26" fillId="46" borderId="0" xfId="0" applyFont="1" applyFill="1" applyAlignment="1">
      <alignment horizontal="center" vertical="center"/>
    </xf>
    <xf numFmtId="0" fontId="50" fillId="4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" fontId="50" fillId="46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2" fontId="50" fillId="46" borderId="10" xfId="0" applyNumberFormat="1" applyFont="1" applyFill="1" applyBorder="1" applyAlignment="1">
      <alignment horizontal="center" vertical="center" wrapText="1"/>
    </xf>
    <xf numFmtId="21" fontId="51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50" fillId="46" borderId="10" xfId="0" applyNumberFormat="1" applyFont="1" applyFill="1" applyBorder="1" applyAlignment="1">
      <alignment horizontal="center" vertical="center" wrapText="1"/>
    </xf>
    <xf numFmtId="46" fontId="50" fillId="0" borderId="10" xfId="0" applyNumberFormat="1" applyFont="1" applyBorder="1" applyAlignment="1">
      <alignment horizontal="center" vertical="center" wrapText="1"/>
    </xf>
    <xf numFmtId="21" fontId="51" fillId="0" borderId="10" xfId="0" applyNumberFormat="1" applyFont="1" applyBorder="1" applyAlignment="1">
      <alignment horizontal="center" vertical="center"/>
    </xf>
    <xf numFmtId="20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50" fillId="46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4" fontId="50" fillId="46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14" fontId="51" fillId="0" borderId="10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14" fontId="52" fillId="46" borderId="10" xfId="0" applyNumberFormat="1" applyFont="1" applyFill="1" applyBorder="1" applyAlignment="1">
      <alignment horizontal="left" vertical="center" wrapText="1"/>
    </xf>
    <xf numFmtId="0" fontId="52" fillId="46" borderId="10" xfId="0" applyFont="1" applyFill="1" applyBorder="1" applyAlignment="1">
      <alignment horizontal="left" vertical="center" wrapText="1"/>
    </xf>
    <xf numFmtId="0" fontId="37" fillId="46" borderId="10" xfId="0" applyFont="1" applyFill="1" applyBorder="1" applyAlignment="1">
      <alignment horizontal="left" vertical="center"/>
    </xf>
    <xf numFmtId="166" fontId="52" fillId="46" borderId="10" xfId="0" applyNumberFormat="1" applyFont="1" applyFill="1" applyBorder="1" applyAlignment="1">
      <alignment horizontal="center" vertical="center" wrapText="1"/>
    </xf>
    <xf numFmtId="20" fontId="52" fillId="46" borderId="10" xfId="0" applyNumberFormat="1" applyFont="1" applyFill="1" applyBorder="1" applyAlignment="1">
      <alignment horizontal="center" vertical="center" wrapText="1"/>
    </xf>
    <xf numFmtId="0" fontId="52" fillId="46" borderId="10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16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52" fillId="0" borderId="10" xfId="187" applyNumberFormat="1" applyFont="1" applyBorder="1" applyAlignment="1">
      <alignment horizontal="left" vertical="center" wrapText="1"/>
    </xf>
    <xf numFmtId="0" fontId="52" fillId="46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7" fillId="46" borderId="10" xfId="0" applyFont="1" applyFill="1" applyBorder="1" applyAlignment="1">
      <alignment horizontal="center" vertical="center"/>
    </xf>
    <xf numFmtId="0" fontId="52" fillId="46" borderId="10" xfId="187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20" fontId="37" fillId="0" borderId="10" xfId="0" applyNumberFormat="1" applyFont="1" applyFill="1" applyBorder="1" applyAlignment="1">
      <alignment horizontal="center" vertical="center"/>
    </xf>
    <xf numFmtId="168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20" fontId="37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 wrapText="1"/>
    </xf>
    <xf numFmtId="0" fontId="37" fillId="0" borderId="0" xfId="0" applyFont="1"/>
    <xf numFmtId="0" fontId="30" fillId="0" borderId="10" xfId="187" applyNumberFormat="1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center" vertical="center"/>
    </xf>
    <xf numFmtId="0" fontId="29" fillId="46" borderId="10" xfId="0" applyFont="1" applyFill="1" applyBorder="1" applyAlignment="1">
      <alignment horizontal="center" vertical="center"/>
    </xf>
    <xf numFmtId="0" fontId="29" fillId="46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30" fillId="46" borderId="10" xfId="187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81" borderId="10" xfId="188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20" fontId="26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9" fillId="0" borderId="10" xfId="0" applyFont="1" applyBorder="1" applyAlignment="1">
      <alignment horizontal="center" vertical="center"/>
    </xf>
    <xf numFmtId="0" fontId="34" fillId="46" borderId="10" xfId="0" applyFont="1" applyFill="1" applyBorder="1" applyAlignment="1">
      <alignment horizontal="center" vertical="center"/>
    </xf>
    <xf numFmtId="0" fontId="37" fillId="46" borderId="0" xfId="0" applyFont="1" applyFill="1" applyAlignment="1">
      <alignment horizontal="left" vertical="center"/>
    </xf>
    <xf numFmtId="0" fontId="37" fillId="46" borderId="0" xfId="0" applyFont="1" applyFill="1" applyAlignment="1">
      <alignment horizontal="left" vertical="center" wrapText="1"/>
    </xf>
    <xf numFmtId="0" fontId="54" fillId="46" borderId="10" xfId="0" applyFont="1" applyFill="1" applyBorder="1" applyAlignment="1">
      <alignment horizontal="left" vertical="center" wrapText="1"/>
    </xf>
    <xf numFmtId="0" fontId="37" fillId="46" borderId="10" xfId="0" applyFont="1" applyFill="1" applyBorder="1" applyAlignment="1">
      <alignment horizontal="center" vertical="center" wrapText="1"/>
    </xf>
    <xf numFmtId="0" fontId="54" fillId="46" borderId="10" xfId="0" applyFont="1" applyFill="1" applyBorder="1" applyAlignment="1">
      <alignment horizontal="center" vertical="center" wrapText="1"/>
    </xf>
    <xf numFmtId="0" fontId="54" fillId="46" borderId="10" xfId="0" applyFont="1" applyFill="1" applyBorder="1" applyAlignment="1">
      <alignment horizontal="center" vertical="center" wrapText="1"/>
    </xf>
    <xf numFmtId="0" fontId="37" fillId="46" borderId="10" xfId="0" applyNumberFormat="1" applyFont="1" applyFill="1" applyBorder="1" applyAlignment="1">
      <alignment horizontal="left" vertical="center" wrapText="1"/>
    </xf>
    <xf numFmtId="20" fontId="37" fillId="46" borderId="10" xfId="0" applyNumberFormat="1" applyFont="1" applyFill="1" applyBorder="1" applyAlignment="1">
      <alignment horizontal="center" vertical="center"/>
    </xf>
    <xf numFmtId="0" fontId="37" fillId="46" borderId="10" xfId="0" applyFont="1" applyFill="1" applyBorder="1" applyAlignment="1">
      <alignment horizontal="left"/>
    </xf>
    <xf numFmtId="0" fontId="37" fillId="46" borderId="29" xfId="0" applyFont="1" applyFill="1" applyBorder="1" applyAlignment="1">
      <alignment horizontal="left"/>
    </xf>
    <xf numFmtId="0" fontId="37" fillId="46" borderId="10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52" fillId="46" borderId="10" xfId="0" applyFont="1" applyFill="1" applyBorder="1" applyAlignment="1">
      <alignment horizontal="left" vertical="center"/>
    </xf>
    <xf numFmtId="0" fontId="37" fillId="46" borderId="12" xfId="0" applyFont="1" applyFill="1" applyBorder="1" applyAlignment="1">
      <alignment horizontal="center"/>
    </xf>
    <xf numFmtId="0" fontId="37" fillId="46" borderId="15" xfId="0" applyFont="1" applyFill="1" applyBorder="1" applyAlignment="1">
      <alignment horizontal="left"/>
    </xf>
    <xf numFmtId="0" fontId="52" fillId="46" borderId="10" xfId="0" applyNumberFormat="1" applyFont="1" applyFill="1" applyBorder="1" applyAlignment="1">
      <alignment horizontal="left" vertical="center" wrapText="1"/>
    </xf>
    <xf numFmtId="0" fontId="55" fillId="46" borderId="10" xfId="189" applyFont="1" applyFill="1" applyBorder="1" applyAlignment="1">
      <alignment horizontal="left" vertical="center" wrapText="1"/>
    </xf>
    <xf numFmtId="20" fontId="37" fillId="46" borderId="10" xfId="0" applyNumberFormat="1" applyFont="1" applyFill="1" applyBorder="1" applyAlignment="1">
      <alignment horizontal="center"/>
    </xf>
    <xf numFmtId="0" fontId="37" fillId="46" borderId="30" xfId="0" applyFont="1" applyFill="1" applyBorder="1" applyAlignment="1">
      <alignment horizontal="left"/>
    </xf>
    <xf numFmtId="0" fontId="37" fillId="46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46" borderId="10" xfId="0" applyFont="1" applyFill="1" applyBorder="1" applyAlignment="1">
      <alignment horizontal="left" vertical="center" wrapText="1"/>
    </xf>
    <xf numFmtId="18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wrapText="1"/>
    </xf>
    <xf numFmtId="0" fontId="56" fillId="81" borderId="10" xfId="19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18" fontId="37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/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21" fontId="27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shrinkToFit="1"/>
    </xf>
    <xf numFmtId="22" fontId="27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 shrinkToFit="1"/>
    </xf>
    <xf numFmtId="21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21" fontId="27" fillId="0" borderId="23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/>
    <xf numFmtId="21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center"/>
    </xf>
  </cellXfs>
  <cellStyles count="191">
    <cellStyle name="20% - Accent1 2" xfId="1"/>
    <cellStyle name="20% - Accent1 2 2" xfId="2"/>
    <cellStyle name="20% - Accent1 3" xfId="3"/>
    <cellStyle name="20% - Accent1 3 2" xfId="4"/>
    <cellStyle name="20% - Accent1 4" xfId="143"/>
    <cellStyle name="20% - Accent2 2" xfId="5"/>
    <cellStyle name="20% - Accent2 2 2" xfId="6"/>
    <cellStyle name="20% - Accent2 3" xfId="7"/>
    <cellStyle name="20% - Accent2 3 2" xfId="8"/>
    <cellStyle name="20% - Accent2 4" xfId="144"/>
    <cellStyle name="20% - Accent3 2" xfId="9"/>
    <cellStyle name="20% - Accent3 2 2" xfId="10"/>
    <cellStyle name="20% - Accent3 3" xfId="11"/>
    <cellStyle name="20% - Accent3 3 2" xfId="12"/>
    <cellStyle name="20% - Accent3 4" xfId="145"/>
    <cellStyle name="20% - Accent4 2" xfId="13"/>
    <cellStyle name="20% - Accent4 2 2" xfId="14"/>
    <cellStyle name="20% - Accent4 3" xfId="15"/>
    <cellStyle name="20% - Accent4 3 2" xfId="16"/>
    <cellStyle name="20% - Accent4 4" xfId="146"/>
    <cellStyle name="20% - Accent5 2" xfId="17"/>
    <cellStyle name="20% - Accent5 2 2" xfId="18"/>
    <cellStyle name="20% - Accent5 3" xfId="19"/>
    <cellStyle name="20% - Accent5 3 2" xfId="20"/>
    <cellStyle name="20% - Accent5 4" xfId="147"/>
    <cellStyle name="20% - Accent6 2" xfId="21"/>
    <cellStyle name="20% - Accent6 2 2" xfId="22"/>
    <cellStyle name="20% - Accent6 3" xfId="23"/>
    <cellStyle name="20% - Accent6 3 2" xfId="24"/>
    <cellStyle name="20% - Accent6 4" xfId="148"/>
    <cellStyle name="40% - Accent1 2" xfId="25"/>
    <cellStyle name="40% - Accent1 2 2" xfId="26"/>
    <cellStyle name="40% - Accent1 3" xfId="27"/>
    <cellStyle name="40% - Accent1 3 2" xfId="28"/>
    <cellStyle name="40% - Accent1 4" xfId="149"/>
    <cellStyle name="40% - Accent2 2" xfId="29"/>
    <cellStyle name="40% - Accent2 2 2" xfId="30"/>
    <cellStyle name="40% - Accent2 3" xfId="31"/>
    <cellStyle name="40% - Accent2 3 2" xfId="32"/>
    <cellStyle name="40% - Accent2 4" xfId="150"/>
    <cellStyle name="40% - Accent3 2" xfId="33"/>
    <cellStyle name="40% - Accent3 2 2" xfId="34"/>
    <cellStyle name="40% - Accent3 3" xfId="35"/>
    <cellStyle name="40% - Accent3 3 2" xfId="36"/>
    <cellStyle name="40% - Accent3 4" xfId="151"/>
    <cellStyle name="40% - Accent4 2" xfId="37"/>
    <cellStyle name="40% - Accent4 2 2" xfId="38"/>
    <cellStyle name="40% - Accent4 3" xfId="39"/>
    <cellStyle name="40% - Accent4 3 2" xfId="40"/>
    <cellStyle name="40% - Accent4 4" xfId="152"/>
    <cellStyle name="40% - Accent5 2" xfId="41"/>
    <cellStyle name="40% - Accent5 2 2" xfId="42"/>
    <cellStyle name="40% - Accent5 3" xfId="43"/>
    <cellStyle name="40% - Accent5 3 2" xfId="44"/>
    <cellStyle name="40% - Accent5 4" xfId="153"/>
    <cellStyle name="40% - Accent6 2" xfId="45"/>
    <cellStyle name="40% - Accent6 2 2" xfId="46"/>
    <cellStyle name="40% - Accent6 3" xfId="47"/>
    <cellStyle name="40% - Accent6 3 2" xfId="48"/>
    <cellStyle name="40% - Accent6 4" xfId="154"/>
    <cellStyle name="60% - Accent1 2" xfId="49"/>
    <cellStyle name="60% - Accent1 3" xfId="50"/>
    <cellStyle name="60% - Accent1 4" xfId="155"/>
    <cellStyle name="60% - Accent2 2" xfId="51"/>
    <cellStyle name="60% - Accent2 3" xfId="52"/>
    <cellStyle name="60% - Accent2 4" xfId="156"/>
    <cellStyle name="60% - Accent3 2" xfId="53"/>
    <cellStyle name="60% - Accent3 3" xfId="54"/>
    <cellStyle name="60% - Accent3 4" xfId="157"/>
    <cellStyle name="60% - Accent4 2" xfId="55"/>
    <cellStyle name="60% - Accent4 3" xfId="56"/>
    <cellStyle name="60% - Accent4 4" xfId="158"/>
    <cellStyle name="60% - Accent5 2" xfId="57"/>
    <cellStyle name="60% - Accent5 3" xfId="58"/>
    <cellStyle name="60% - Accent5 4" xfId="159"/>
    <cellStyle name="60% - Accent6 2" xfId="59"/>
    <cellStyle name="60% - Accent6 3" xfId="60"/>
    <cellStyle name="60% - Accent6 4" xfId="160"/>
    <cellStyle name="Accent1 2" xfId="61"/>
    <cellStyle name="Accent1 3" xfId="62"/>
    <cellStyle name="Accent1 4" xfId="161"/>
    <cellStyle name="Accent2 2" xfId="63"/>
    <cellStyle name="Accent2 3" xfId="64"/>
    <cellStyle name="Accent2 4" xfId="162"/>
    <cellStyle name="Accent3 2" xfId="65"/>
    <cellStyle name="Accent3 3" xfId="66"/>
    <cellStyle name="Accent3 4" xfId="163"/>
    <cellStyle name="Accent4 2" xfId="67"/>
    <cellStyle name="Accent4 3" xfId="68"/>
    <cellStyle name="Accent4 4" xfId="164"/>
    <cellStyle name="Accent5 2" xfId="69"/>
    <cellStyle name="Accent5 3" xfId="70"/>
    <cellStyle name="Accent5 4" xfId="165"/>
    <cellStyle name="Accent6 2" xfId="71"/>
    <cellStyle name="Accent6 3" xfId="72"/>
    <cellStyle name="Accent6 4" xfId="166"/>
    <cellStyle name="Bad 2" xfId="73"/>
    <cellStyle name="Bad 3" xfId="74"/>
    <cellStyle name="Bad 4" xfId="167"/>
    <cellStyle name="Calculation 2" xfId="75"/>
    <cellStyle name="Calculation 3" xfId="76"/>
    <cellStyle name="Calculation 4" xfId="168"/>
    <cellStyle name="Check Cell 2" xfId="77"/>
    <cellStyle name="Check Cell 3" xfId="78"/>
    <cellStyle name="Check Cell 4" xfId="169"/>
    <cellStyle name="Comma 2" xfId="139"/>
    <cellStyle name="Comma 2 2" xfId="188"/>
    <cellStyle name="Comma 3" xfId="190"/>
    <cellStyle name="Excel Built-in Normal" xfId="170"/>
    <cellStyle name="Explanatory Text 2" xfId="79"/>
    <cellStyle name="Good" xfId="138" builtinId="26"/>
    <cellStyle name="Good 2" xfId="80"/>
    <cellStyle name="Good 3" xfId="81"/>
    <cellStyle name="Good 4" xfId="171"/>
    <cellStyle name="Heading 1 2" xfId="82"/>
    <cellStyle name="Heading 1 3" xfId="172"/>
    <cellStyle name="Heading 2 2" xfId="83"/>
    <cellStyle name="Heading 2 3" xfId="173"/>
    <cellStyle name="Heading 3 2" xfId="84"/>
    <cellStyle name="Heading 3 3" xfId="174"/>
    <cellStyle name="Heading 4 2" xfId="85"/>
    <cellStyle name="Heading 4 3" xfId="175"/>
    <cellStyle name="Input 2" xfId="86"/>
    <cellStyle name="Input 3" xfId="87"/>
    <cellStyle name="Input 4" xfId="176"/>
    <cellStyle name="Linked Cell 2" xfId="88"/>
    <cellStyle name="Linked Cell 3" xfId="177"/>
    <cellStyle name="Neutral 2" xfId="89"/>
    <cellStyle name="Neutral 3" xfId="90"/>
    <cellStyle name="Neutral 4" xfId="178"/>
    <cellStyle name="Normal" xfId="0" builtinId="0"/>
    <cellStyle name="Normal 10" xfId="135"/>
    <cellStyle name="Normal 13 2" xfId="136"/>
    <cellStyle name="Normal 2" xfId="91"/>
    <cellStyle name="Normal 2 11" xfId="92"/>
    <cellStyle name="Normal 2 11 2" xfId="93"/>
    <cellStyle name="Normal 2 2" xfId="94"/>
    <cellStyle name="Normal 2 2 2" xfId="179"/>
    <cellStyle name="Normal 2 3" xfId="95"/>
    <cellStyle name="Normal 2 3 2" xfId="180"/>
    <cellStyle name="Normal 2 3 3" xfId="142"/>
    <cellStyle name="Normal 2 4" xfId="141"/>
    <cellStyle name="Normal 21" xfId="96"/>
    <cellStyle name="Normal 21 2" xfId="97"/>
    <cellStyle name="Normal 3" xfId="98"/>
    <cellStyle name="Normal 3 2" xfId="99"/>
    <cellStyle name="Normal 3 2 2" xfId="100"/>
    <cellStyle name="Normal 3 3" xfId="101"/>
    <cellStyle name="Normal 3 3 2" xfId="102"/>
    <cellStyle name="Normal 3 4" xfId="181"/>
    <cellStyle name="Normal 3 6" xfId="189"/>
    <cellStyle name="Normal 4" xfId="103"/>
    <cellStyle name="Normal 4 2 2 2" xfId="187"/>
    <cellStyle name="Normal 4 6" xfId="104"/>
    <cellStyle name="Normal 42" xfId="105"/>
    <cellStyle name="Normal 42 2" xfId="106"/>
    <cellStyle name="Normal 43" xfId="107"/>
    <cellStyle name="Normal 43 2" xfId="108"/>
    <cellStyle name="Normal 44" xfId="109"/>
    <cellStyle name="Normal 44 2" xfId="110"/>
    <cellStyle name="Normal 5" xfId="140"/>
    <cellStyle name="Normal 53" xfId="111"/>
    <cellStyle name="Normal 53 2" xfId="112"/>
    <cellStyle name="Normal 54" xfId="113"/>
    <cellStyle name="Normal 54 2" xfId="114"/>
    <cellStyle name="Normal 54 9" xfId="137"/>
    <cellStyle name="Normal 55" xfId="115"/>
    <cellStyle name="Normal 55 2" xfId="116"/>
    <cellStyle name="Normal 56" xfId="117"/>
    <cellStyle name="Normal 56 2" xfId="118"/>
    <cellStyle name="Normal 57" xfId="119"/>
    <cellStyle name="Normal 57 2" xfId="120"/>
    <cellStyle name="Normal 6" xfId="121"/>
    <cellStyle name="Normal 7" xfId="122"/>
    <cellStyle name="Normal 8" xfId="123"/>
    <cellStyle name="Note 2" xfId="124"/>
    <cellStyle name="Note 2 2" xfId="125"/>
    <cellStyle name="Note 3" xfId="126"/>
    <cellStyle name="Note 3 2" xfId="127"/>
    <cellStyle name="Note 4" xfId="182"/>
    <cellStyle name="Output 2" xfId="128"/>
    <cellStyle name="Output 3" xfId="129"/>
    <cellStyle name="Output 4" xfId="183"/>
    <cellStyle name="Percent 2" xfId="184"/>
    <cellStyle name="Style 1" xfId="130"/>
    <cellStyle name="Title 2" xfId="131"/>
    <cellStyle name="Title 3" xfId="132"/>
    <cellStyle name="Title 4" xfId="185"/>
    <cellStyle name="Total 2" xfId="133"/>
    <cellStyle name="Total 3" xfId="186"/>
    <cellStyle name="Warning Text 2" xfId="134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zoomScale="50" zoomScaleNormal="50" zoomScaleSheetLayoutView="70" workbookViewId="0">
      <selection activeCell="G3" sqref="G3:G4"/>
    </sheetView>
  </sheetViews>
  <sheetFormatPr defaultColWidth="9.109375" defaultRowHeight="15.6" x14ac:dyDescent="0.3"/>
  <cols>
    <col min="1" max="1" width="14.44140625" style="137" customWidth="1"/>
    <col min="2" max="2" width="14.33203125" style="138" customWidth="1"/>
    <col min="3" max="3" width="18.5546875" style="138" customWidth="1"/>
    <col min="4" max="4" width="19.5546875" style="138" customWidth="1"/>
    <col min="5" max="5" width="19.33203125" style="138" bestFit="1" customWidth="1"/>
    <col min="6" max="6" width="36.6640625" style="138" customWidth="1"/>
    <col min="7" max="7" width="39.5546875" style="138" customWidth="1"/>
    <col min="8" max="8" width="78.44140625" style="138" customWidth="1"/>
    <col min="9" max="9" width="17.109375" style="125" customWidth="1"/>
    <col min="10" max="10" width="17" style="125" customWidth="1"/>
    <col min="11" max="11" width="20.33203125" style="125" customWidth="1"/>
    <col min="12" max="12" width="18" style="125" customWidth="1"/>
    <col min="13" max="13" width="48.33203125" style="138" customWidth="1"/>
    <col min="14" max="16384" width="9.109375" style="125"/>
  </cols>
  <sheetData>
    <row r="1" spans="1:14" s="75" customFormat="1" ht="25.2" customHeight="1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4" s="76" customFormat="1" ht="22.8" customHeight="1" x14ac:dyDescent="0.3">
      <c r="A2" s="111" t="s">
        <v>1593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s="130" customFormat="1" ht="63.75" customHeight="1" x14ac:dyDescent="0.3">
      <c r="A3" s="123" t="s">
        <v>10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14</v>
      </c>
      <c r="H3" s="108" t="s">
        <v>6</v>
      </c>
      <c r="I3" s="108" t="s">
        <v>12</v>
      </c>
      <c r="J3" s="108"/>
      <c r="K3" s="108" t="s">
        <v>7</v>
      </c>
      <c r="L3" s="108" t="s">
        <v>11</v>
      </c>
      <c r="M3" s="113" t="s">
        <v>13</v>
      </c>
    </row>
    <row r="4" spans="1:14" s="130" customFormat="1" ht="34.950000000000003" customHeight="1" x14ac:dyDescent="0.3">
      <c r="A4" s="123"/>
      <c r="B4" s="108"/>
      <c r="C4" s="108"/>
      <c r="D4" s="108"/>
      <c r="E4" s="108"/>
      <c r="F4" s="108"/>
      <c r="G4" s="108"/>
      <c r="H4" s="108"/>
      <c r="I4" s="106" t="s">
        <v>8</v>
      </c>
      <c r="J4" s="106" t="s">
        <v>9</v>
      </c>
      <c r="K4" s="108"/>
      <c r="L4" s="108"/>
      <c r="M4" s="113"/>
    </row>
    <row r="5" spans="1:14" s="22" customFormat="1" ht="53.25" customHeight="1" x14ac:dyDescent="0.3">
      <c r="A5" s="140">
        <v>44137</v>
      </c>
      <c r="B5" s="53" t="s">
        <v>1369</v>
      </c>
      <c r="C5" s="53" t="s">
        <v>1309</v>
      </c>
      <c r="D5" s="53" t="s">
        <v>1310</v>
      </c>
      <c r="E5" s="53" t="s">
        <v>1311</v>
      </c>
      <c r="F5" s="53" t="s">
        <v>1312</v>
      </c>
      <c r="G5" s="141" t="s">
        <v>1313</v>
      </c>
      <c r="H5" s="53" t="s">
        <v>1314</v>
      </c>
      <c r="I5" s="41">
        <v>0.45833333333333331</v>
      </c>
      <c r="J5" s="41">
        <v>0.58333333333333337</v>
      </c>
      <c r="K5" s="41">
        <v>0.12500000000000006</v>
      </c>
      <c r="L5" s="142">
        <v>1</v>
      </c>
      <c r="M5" s="10" t="s">
        <v>1315</v>
      </c>
    </row>
    <row r="6" spans="1:14" s="22" customFormat="1" ht="26.4" customHeight="1" x14ac:dyDescent="0.3">
      <c r="A6" s="143">
        <v>44137</v>
      </c>
      <c r="B6" s="53" t="s">
        <v>1369</v>
      </c>
      <c r="C6" s="53" t="s">
        <v>1309</v>
      </c>
      <c r="D6" s="53" t="s">
        <v>1316</v>
      </c>
      <c r="E6" s="53" t="s">
        <v>1317</v>
      </c>
      <c r="F6" s="10" t="s">
        <v>1318</v>
      </c>
      <c r="G6" s="10" t="s">
        <v>1319</v>
      </c>
      <c r="H6" s="10" t="s">
        <v>1320</v>
      </c>
      <c r="I6" s="41">
        <v>0.4375</v>
      </c>
      <c r="J6" s="41">
        <v>0.5625</v>
      </c>
      <c r="K6" s="41">
        <v>0.125</v>
      </c>
      <c r="L6" s="144">
        <v>1.5</v>
      </c>
      <c r="M6" s="53" t="s">
        <v>1321</v>
      </c>
      <c r="N6" s="145"/>
    </row>
    <row r="7" spans="1:14" s="22" customFormat="1" ht="36" x14ac:dyDescent="0.3">
      <c r="A7" s="143">
        <v>44137</v>
      </c>
      <c r="B7" s="53" t="s">
        <v>1369</v>
      </c>
      <c r="C7" s="53" t="s">
        <v>1309</v>
      </c>
      <c r="D7" s="53" t="s">
        <v>1322</v>
      </c>
      <c r="E7" s="53" t="s">
        <v>1323</v>
      </c>
      <c r="F7" s="53" t="s">
        <v>1324</v>
      </c>
      <c r="G7" s="53" t="s">
        <v>1325</v>
      </c>
      <c r="H7" s="53" t="s">
        <v>1326</v>
      </c>
      <c r="I7" s="41">
        <v>0.45833333333333331</v>
      </c>
      <c r="J7" s="41">
        <v>0.5625</v>
      </c>
      <c r="K7" s="41">
        <v>0.10416666666666669</v>
      </c>
      <c r="L7" s="144">
        <v>0.7</v>
      </c>
      <c r="M7" s="10" t="s">
        <v>1327</v>
      </c>
      <c r="N7" s="145"/>
    </row>
    <row r="8" spans="1:14" s="22" customFormat="1" ht="26.4" customHeight="1" x14ac:dyDescent="0.3">
      <c r="A8" s="140">
        <v>44137</v>
      </c>
      <c r="B8" s="53" t="s">
        <v>1369</v>
      </c>
      <c r="C8" s="53" t="s">
        <v>1309</v>
      </c>
      <c r="D8" s="53" t="s">
        <v>1328</v>
      </c>
      <c r="E8" s="10" t="s">
        <v>1329</v>
      </c>
      <c r="F8" s="53" t="s">
        <v>913</v>
      </c>
      <c r="G8" s="141" t="s">
        <v>1330</v>
      </c>
      <c r="H8" s="53" t="s">
        <v>1331</v>
      </c>
      <c r="I8" s="41">
        <v>0.45833333333333331</v>
      </c>
      <c r="J8" s="41">
        <v>0.5625</v>
      </c>
      <c r="K8" s="41">
        <v>0.10416666666666669</v>
      </c>
      <c r="L8" s="146">
        <v>0.7</v>
      </c>
      <c r="M8" s="10" t="s">
        <v>1321</v>
      </c>
    </row>
    <row r="9" spans="1:14" s="22" customFormat="1" ht="32.4" customHeight="1" x14ac:dyDescent="0.3">
      <c r="A9" s="143">
        <v>44137</v>
      </c>
      <c r="B9" s="53" t="s">
        <v>1369</v>
      </c>
      <c r="C9" s="53" t="s">
        <v>1332</v>
      </c>
      <c r="D9" s="10" t="s">
        <v>1333</v>
      </c>
      <c r="E9" s="10" t="s">
        <v>1334</v>
      </c>
      <c r="F9" s="10" t="s">
        <v>1335</v>
      </c>
      <c r="G9" s="10" t="s">
        <v>1336</v>
      </c>
      <c r="H9" s="10" t="s">
        <v>1337</v>
      </c>
      <c r="I9" s="41">
        <v>0.41666666666666669</v>
      </c>
      <c r="J9" s="41">
        <v>0.58333333333333337</v>
      </c>
      <c r="K9" s="41">
        <v>0.16666666666666669</v>
      </c>
      <c r="L9" s="146">
        <v>1.4</v>
      </c>
      <c r="M9" s="10" t="s">
        <v>1338</v>
      </c>
      <c r="N9" s="145"/>
    </row>
    <row r="10" spans="1:14" s="22" customFormat="1" ht="26.4" customHeight="1" x14ac:dyDescent="0.3">
      <c r="A10" s="143">
        <v>44138</v>
      </c>
      <c r="B10" s="53" t="s">
        <v>1369</v>
      </c>
      <c r="C10" s="53" t="s">
        <v>1309</v>
      </c>
      <c r="D10" s="53" t="s">
        <v>1310</v>
      </c>
      <c r="E10" s="53" t="s">
        <v>1311</v>
      </c>
      <c r="F10" s="10" t="s">
        <v>1339</v>
      </c>
      <c r="G10" s="10" t="s">
        <v>1340</v>
      </c>
      <c r="H10" s="10" t="s">
        <v>1341</v>
      </c>
      <c r="I10" s="41">
        <v>0.41666666666666669</v>
      </c>
      <c r="J10" s="41">
        <v>0.5</v>
      </c>
      <c r="K10" s="41">
        <v>8.3333333333333315E-2</v>
      </c>
      <c r="L10" s="144">
        <v>1</v>
      </c>
      <c r="M10" s="53" t="s">
        <v>1342</v>
      </c>
      <c r="N10" s="145"/>
    </row>
    <row r="11" spans="1:14" s="22" customFormat="1" ht="36" x14ac:dyDescent="0.3">
      <c r="A11" s="143">
        <v>44138</v>
      </c>
      <c r="B11" s="53" t="s">
        <v>1369</v>
      </c>
      <c r="C11" s="53" t="s">
        <v>1309</v>
      </c>
      <c r="D11" s="53" t="s">
        <v>1316</v>
      </c>
      <c r="E11" s="53" t="s">
        <v>1343</v>
      </c>
      <c r="F11" s="53" t="s">
        <v>1318</v>
      </c>
      <c r="G11" s="53" t="s">
        <v>1344</v>
      </c>
      <c r="H11" s="53" t="s">
        <v>1345</v>
      </c>
      <c r="I11" s="41">
        <v>0.45833333333333331</v>
      </c>
      <c r="J11" s="41">
        <v>0.58333333333333337</v>
      </c>
      <c r="K11" s="41">
        <v>0.12500000000000006</v>
      </c>
      <c r="L11" s="142">
        <v>0.5</v>
      </c>
      <c r="M11" s="61" t="s">
        <v>1346</v>
      </c>
      <c r="N11" s="145"/>
    </row>
    <row r="12" spans="1:14" s="22" customFormat="1" ht="38.4" customHeight="1" x14ac:dyDescent="0.3">
      <c r="A12" s="143">
        <v>44138</v>
      </c>
      <c r="B12" s="53" t="s">
        <v>1369</v>
      </c>
      <c r="C12" s="53" t="s">
        <v>1309</v>
      </c>
      <c r="D12" s="53" t="s">
        <v>1322</v>
      </c>
      <c r="E12" s="53" t="s">
        <v>1323</v>
      </c>
      <c r="F12" s="53" t="s">
        <v>1324</v>
      </c>
      <c r="G12" s="53" t="s">
        <v>1347</v>
      </c>
      <c r="H12" s="10" t="s">
        <v>1348</v>
      </c>
      <c r="I12" s="41">
        <v>0.45833333333333331</v>
      </c>
      <c r="J12" s="41">
        <v>0.5625</v>
      </c>
      <c r="K12" s="41">
        <v>0.10416666666666669</v>
      </c>
      <c r="L12" s="144">
        <v>0.7</v>
      </c>
      <c r="M12" s="10" t="s">
        <v>1327</v>
      </c>
      <c r="N12" s="145"/>
    </row>
    <row r="13" spans="1:14" s="22" customFormat="1" ht="38.4" customHeight="1" x14ac:dyDescent="0.3">
      <c r="A13" s="140">
        <v>44138</v>
      </c>
      <c r="B13" s="53" t="s">
        <v>1369</v>
      </c>
      <c r="C13" s="53" t="s">
        <v>1309</v>
      </c>
      <c r="D13" s="53" t="s">
        <v>1349</v>
      </c>
      <c r="E13" s="53" t="s">
        <v>1350</v>
      </c>
      <c r="F13" s="53" t="s">
        <v>1351</v>
      </c>
      <c r="G13" s="141" t="s">
        <v>834</v>
      </c>
      <c r="H13" s="53" t="s">
        <v>1352</v>
      </c>
      <c r="I13" s="41">
        <v>0.45833333333333331</v>
      </c>
      <c r="J13" s="41">
        <v>0.75</v>
      </c>
      <c r="K13" s="41">
        <v>0.29166666666666669</v>
      </c>
      <c r="L13" s="146">
        <v>0.7</v>
      </c>
      <c r="M13" s="10" t="s">
        <v>1353</v>
      </c>
    </row>
    <row r="14" spans="1:14" s="22" customFormat="1" ht="38.4" customHeight="1" x14ac:dyDescent="0.3">
      <c r="A14" s="140">
        <v>44138</v>
      </c>
      <c r="B14" s="53" t="s">
        <v>1369</v>
      </c>
      <c r="C14" s="10" t="s">
        <v>1309</v>
      </c>
      <c r="D14" s="10" t="s">
        <v>1354</v>
      </c>
      <c r="E14" s="10" t="s">
        <v>1355</v>
      </c>
      <c r="F14" s="147" t="s">
        <v>1356</v>
      </c>
      <c r="G14" s="148" t="s">
        <v>1357</v>
      </c>
      <c r="H14" s="10" t="s">
        <v>1358</v>
      </c>
      <c r="I14" s="41">
        <v>0.41666666666666669</v>
      </c>
      <c r="J14" s="41">
        <v>0.54166666666666663</v>
      </c>
      <c r="K14" s="41">
        <v>0.12499999999999994</v>
      </c>
      <c r="L14" s="146">
        <v>2</v>
      </c>
      <c r="M14" s="10" t="s">
        <v>1359</v>
      </c>
    </row>
    <row r="15" spans="1:14" s="22" customFormat="1" ht="54" x14ac:dyDescent="0.3">
      <c r="A15" s="143">
        <v>44138</v>
      </c>
      <c r="B15" s="53" t="s">
        <v>1369</v>
      </c>
      <c r="C15" s="53" t="s">
        <v>1309</v>
      </c>
      <c r="D15" s="10" t="s">
        <v>1360</v>
      </c>
      <c r="E15" s="10" t="s">
        <v>1361</v>
      </c>
      <c r="F15" s="10" t="s">
        <v>1362</v>
      </c>
      <c r="G15" s="10" t="s">
        <v>1363</v>
      </c>
      <c r="H15" s="10" t="s">
        <v>1364</v>
      </c>
      <c r="I15" s="41">
        <v>0.4375</v>
      </c>
      <c r="J15" s="41">
        <v>0.5625</v>
      </c>
      <c r="K15" s="41">
        <v>0.125</v>
      </c>
      <c r="L15" s="146">
        <v>4</v>
      </c>
      <c r="M15" s="10" t="s">
        <v>1359</v>
      </c>
      <c r="N15" s="145"/>
    </row>
    <row r="16" spans="1:14" s="22" customFormat="1" ht="26.4" customHeight="1" x14ac:dyDescent="0.3">
      <c r="A16" s="143">
        <v>44138</v>
      </c>
      <c r="B16" s="53" t="s">
        <v>1369</v>
      </c>
      <c r="C16" s="53" t="s">
        <v>1309</v>
      </c>
      <c r="D16" s="53" t="s">
        <v>1328</v>
      </c>
      <c r="E16" s="53" t="s">
        <v>1365</v>
      </c>
      <c r="F16" s="10" t="s">
        <v>1366</v>
      </c>
      <c r="G16" s="10" t="s">
        <v>1367</v>
      </c>
      <c r="H16" s="10" t="s">
        <v>1368</v>
      </c>
      <c r="I16" s="41">
        <v>0.45833333333333331</v>
      </c>
      <c r="J16" s="41">
        <v>0.54166666666666663</v>
      </c>
      <c r="K16" s="41">
        <v>8.3333333333333315E-2</v>
      </c>
      <c r="L16" s="144">
        <v>0.8</v>
      </c>
      <c r="M16" s="53" t="s">
        <v>293</v>
      </c>
      <c r="N16" s="145"/>
    </row>
    <row r="17" spans="1:14" s="22" customFormat="1" ht="26.4" customHeight="1" x14ac:dyDescent="0.3">
      <c r="A17" s="143">
        <v>44138</v>
      </c>
      <c r="B17" s="53" t="s">
        <v>1369</v>
      </c>
      <c r="C17" s="53" t="s">
        <v>234</v>
      </c>
      <c r="D17" s="61" t="s">
        <v>1370</v>
      </c>
      <c r="E17" s="61" t="s">
        <v>1371</v>
      </c>
      <c r="F17" s="61" t="s">
        <v>1372</v>
      </c>
      <c r="G17" s="61" t="s">
        <v>856</v>
      </c>
      <c r="H17" s="61" t="s">
        <v>1373</v>
      </c>
      <c r="I17" s="41">
        <v>0.45833333333333331</v>
      </c>
      <c r="J17" s="41">
        <v>0.5</v>
      </c>
      <c r="K17" s="41">
        <v>4.1666666666666685E-2</v>
      </c>
      <c r="L17" s="149">
        <v>3.3</v>
      </c>
      <c r="M17" s="61" t="s">
        <v>1374</v>
      </c>
      <c r="N17" s="145"/>
    </row>
    <row r="18" spans="1:14" s="22" customFormat="1" ht="36" customHeight="1" x14ac:dyDescent="0.3">
      <c r="A18" s="143">
        <v>44138</v>
      </c>
      <c r="B18" s="53" t="s">
        <v>1369</v>
      </c>
      <c r="C18" s="53" t="s">
        <v>1332</v>
      </c>
      <c r="D18" s="61" t="s">
        <v>1375</v>
      </c>
      <c r="E18" s="61" t="s">
        <v>1376</v>
      </c>
      <c r="F18" s="61" t="s">
        <v>1377</v>
      </c>
      <c r="G18" s="61" t="s">
        <v>1378</v>
      </c>
      <c r="H18" s="61" t="s">
        <v>1379</v>
      </c>
      <c r="I18" s="41">
        <v>0.41666666666666669</v>
      </c>
      <c r="J18" s="41">
        <v>0.52083333333333337</v>
      </c>
      <c r="K18" s="41">
        <v>0.10416666666666669</v>
      </c>
      <c r="L18" s="149">
        <v>3.9</v>
      </c>
      <c r="M18" s="61" t="s">
        <v>1380</v>
      </c>
      <c r="N18" s="145"/>
    </row>
    <row r="19" spans="1:14" s="22" customFormat="1" ht="26.4" customHeight="1" x14ac:dyDescent="0.3">
      <c r="A19" s="143">
        <v>44138</v>
      </c>
      <c r="B19" s="53" t="s">
        <v>1369</v>
      </c>
      <c r="C19" s="53" t="s">
        <v>1332</v>
      </c>
      <c r="D19" s="61" t="s">
        <v>1333</v>
      </c>
      <c r="E19" s="61" t="s">
        <v>1381</v>
      </c>
      <c r="F19" s="61" t="s">
        <v>1335</v>
      </c>
      <c r="G19" s="61" t="s">
        <v>1382</v>
      </c>
      <c r="H19" s="61" t="s">
        <v>1383</v>
      </c>
      <c r="I19" s="41">
        <v>0.41666666666666669</v>
      </c>
      <c r="J19" s="41">
        <v>0.58333333333333337</v>
      </c>
      <c r="K19" s="41">
        <v>0.16666666666666669</v>
      </c>
      <c r="L19" s="149">
        <v>2.1</v>
      </c>
      <c r="M19" s="61" t="s">
        <v>1338</v>
      </c>
      <c r="N19" s="145"/>
    </row>
    <row r="20" spans="1:14" s="22" customFormat="1" ht="26.4" customHeight="1" x14ac:dyDescent="0.3">
      <c r="A20" s="143">
        <v>44139</v>
      </c>
      <c r="B20" s="53" t="s">
        <v>1369</v>
      </c>
      <c r="C20" s="53" t="s">
        <v>1309</v>
      </c>
      <c r="D20" s="53" t="s">
        <v>1310</v>
      </c>
      <c r="E20" s="53" t="s">
        <v>1384</v>
      </c>
      <c r="F20" s="53" t="s">
        <v>1385</v>
      </c>
      <c r="G20" s="53" t="s">
        <v>1386</v>
      </c>
      <c r="H20" s="53" t="s">
        <v>1387</v>
      </c>
      <c r="I20" s="41">
        <v>0.45833333333333331</v>
      </c>
      <c r="J20" s="41">
        <v>0.625</v>
      </c>
      <c r="K20" s="41">
        <v>0.16666666666666669</v>
      </c>
      <c r="L20" s="142">
        <v>1.2</v>
      </c>
      <c r="M20" s="61" t="s">
        <v>1315</v>
      </c>
      <c r="N20" s="145"/>
    </row>
    <row r="21" spans="1:14" s="22" customFormat="1" ht="26.4" customHeight="1" x14ac:dyDescent="0.3">
      <c r="A21" s="143">
        <v>44139</v>
      </c>
      <c r="B21" s="53" t="s">
        <v>1369</v>
      </c>
      <c r="C21" s="53" t="s">
        <v>1309</v>
      </c>
      <c r="D21" s="61" t="s">
        <v>1316</v>
      </c>
      <c r="E21" s="61" t="s">
        <v>1317</v>
      </c>
      <c r="F21" s="61" t="s">
        <v>1318</v>
      </c>
      <c r="G21" s="61" t="s">
        <v>1388</v>
      </c>
      <c r="H21" s="61" t="s">
        <v>1389</v>
      </c>
      <c r="I21" s="41">
        <v>0.4375</v>
      </c>
      <c r="J21" s="41">
        <v>0.5625</v>
      </c>
      <c r="K21" s="41">
        <v>0.125</v>
      </c>
      <c r="L21" s="149">
        <v>1.8</v>
      </c>
      <c r="M21" s="61" t="s">
        <v>1390</v>
      </c>
      <c r="N21" s="145"/>
    </row>
    <row r="22" spans="1:14" s="22" customFormat="1" ht="26.4" customHeight="1" x14ac:dyDescent="0.3">
      <c r="A22" s="143">
        <v>44139</v>
      </c>
      <c r="B22" s="53" t="s">
        <v>1369</v>
      </c>
      <c r="C22" s="53" t="s">
        <v>1309</v>
      </c>
      <c r="D22" s="53" t="s">
        <v>1322</v>
      </c>
      <c r="E22" s="53" t="s">
        <v>1323</v>
      </c>
      <c r="F22" s="53" t="s">
        <v>1324</v>
      </c>
      <c r="G22" s="53" t="s">
        <v>1391</v>
      </c>
      <c r="H22" s="10" t="s">
        <v>1392</v>
      </c>
      <c r="I22" s="41">
        <v>10</v>
      </c>
      <c r="J22" s="41">
        <v>16</v>
      </c>
      <c r="K22" s="41">
        <v>6</v>
      </c>
      <c r="L22" s="144">
        <v>0.1</v>
      </c>
      <c r="M22" s="10" t="s">
        <v>1393</v>
      </c>
      <c r="N22" s="145"/>
    </row>
    <row r="23" spans="1:14" s="22" customFormat="1" ht="26.4" customHeight="1" x14ac:dyDescent="0.3">
      <c r="A23" s="140">
        <v>44139</v>
      </c>
      <c r="B23" s="53" t="s">
        <v>1369</v>
      </c>
      <c r="C23" s="53" t="s">
        <v>1309</v>
      </c>
      <c r="D23" s="53" t="s">
        <v>1349</v>
      </c>
      <c r="E23" s="10" t="s">
        <v>1350</v>
      </c>
      <c r="F23" s="53" t="s">
        <v>1351</v>
      </c>
      <c r="G23" s="53" t="s">
        <v>889</v>
      </c>
      <c r="H23" s="53" t="s">
        <v>1394</v>
      </c>
      <c r="I23" s="41">
        <v>0.45833333333333331</v>
      </c>
      <c r="J23" s="41">
        <v>0.58333333333333337</v>
      </c>
      <c r="K23" s="41">
        <v>0.12500000000000006</v>
      </c>
      <c r="L23" s="146">
        <v>0.8</v>
      </c>
      <c r="M23" s="10" t="s">
        <v>1395</v>
      </c>
    </row>
    <row r="24" spans="1:14" s="22" customFormat="1" ht="26.4" customHeight="1" x14ac:dyDescent="0.3">
      <c r="A24" s="140">
        <v>44139</v>
      </c>
      <c r="B24" s="53" t="s">
        <v>1369</v>
      </c>
      <c r="C24" s="10" t="s">
        <v>1309</v>
      </c>
      <c r="D24" s="10" t="s">
        <v>1328</v>
      </c>
      <c r="E24" s="10" t="s">
        <v>1329</v>
      </c>
      <c r="F24" s="147" t="s">
        <v>913</v>
      </c>
      <c r="G24" s="10" t="s">
        <v>1396</v>
      </c>
      <c r="H24" s="10" t="s">
        <v>1397</v>
      </c>
      <c r="I24" s="41">
        <v>0.45833333333333331</v>
      </c>
      <c r="J24" s="41">
        <v>0.54166666666666663</v>
      </c>
      <c r="K24" s="41">
        <v>8.3333333333333315E-2</v>
      </c>
      <c r="L24" s="146">
        <v>0.3</v>
      </c>
      <c r="M24" s="10" t="s">
        <v>293</v>
      </c>
    </row>
    <row r="25" spans="1:14" s="22" customFormat="1" ht="26.4" customHeight="1" x14ac:dyDescent="0.3">
      <c r="A25" s="143">
        <v>44139</v>
      </c>
      <c r="B25" s="53" t="s">
        <v>1369</v>
      </c>
      <c r="C25" s="53" t="s">
        <v>1332</v>
      </c>
      <c r="D25" s="53" t="s">
        <v>1375</v>
      </c>
      <c r="E25" s="53" t="s">
        <v>1398</v>
      </c>
      <c r="F25" s="10" t="s">
        <v>1399</v>
      </c>
      <c r="G25" s="10" t="s">
        <v>1400</v>
      </c>
      <c r="H25" s="10" t="s">
        <v>1401</v>
      </c>
      <c r="I25" s="41">
        <v>0.41666666666666669</v>
      </c>
      <c r="J25" s="41">
        <v>0.5</v>
      </c>
      <c r="K25" s="41">
        <v>8.3333333333333315E-2</v>
      </c>
      <c r="L25" s="144">
        <v>1.4</v>
      </c>
      <c r="M25" s="53" t="s">
        <v>1402</v>
      </c>
      <c r="N25" s="145"/>
    </row>
    <row r="26" spans="1:14" s="22" customFormat="1" ht="87" customHeight="1" x14ac:dyDescent="0.3">
      <c r="A26" s="143">
        <v>44139</v>
      </c>
      <c r="B26" s="53" t="s">
        <v>1369</v>
      </c>
      <c r="C26" s="53" t="s">
        <v>1332</v>
      </c>
      <c r="D26" s="53" t="s">
        <v>1333</v>
      </c>
      <c r="E26" s="53" t="s">
        <v>1334</v>
      </c>
      <c r="F26" s="53" t="s">
        <v>1335</v>
      </c>
      <c r="G26" s="53" t="s">
        <v>1403</v>
      </c>
      <c r="H26" s="10" t="s">
        <v>1404</v>
      </c>
      <c r="I26" s="41">
        <v>0.41666666666666669</v>
      </c>
      <c r="J26" s="41">
        <v>0.58333333333333337</v>
      </c>
      <c r="K26" s="41">
        <v>0.16666666666666669</v>
      </c>
      <c r="L26" s="144">
        <v>1.4</v>
      </c>
      <c r="M26" s="10" t="s">
        <v>1338</v>
      </c>
      <c r="N26" s="145"/>
    </row>
    <row r="27" spans="1:14" s="22" customFormat="1" ht="89.4" customHeight="1" x14ac:dyDescent="0.3">
      <c r="A27" s="140">
        <v>44140</v>
      </c>
      <c r="B27" s="53" t="s">
        <v>1369</v>
      </c>
      <c r="C27" s="53" t="s">
        <v>1309</v>
      </c>
      <c r="D27" s="53" t="s">
        <v>1310</v>
      </c>
      <c r="E27" s="53" t="s">
        <v>1311</v>
      </c>
      <c r="F27" s="53" t="s">
        <v>1339</v>
      </c>
      <c r="G27" s="141" t="s">
        <v>1405</v>
      </c>
      <c r="H27" s="10" t="s">
        <v>1406</v>
      </c>
      <c r="I27" s="41">
        <v>0.41666666666666669</v>
      </c>
      <c r="J27" s="41">
        <v>0.5</v>
      </c>
      <c r="K27" s="41">
        <v>8.3333333333333315E-2</v>
      </c>
      <c r="L27" s="146">
        <v>2</v>
      </c>
      <c r="M27" s="10" t="s">
        <v>1342</v>
      </c>
    </row>
    <row r="28" spans="1:14" s="22" customFormat="1" ht="52.2" customHeight="1" x14ac:dyDescent="0.3">
      <c r="A28" s="143">
        <v>44140</v>
      </c>
      <c r="B28" s="53" t="s">
        <v>1369</v>
      </c>
      <c r="C28" s="53" t="s">
        <v>1309</v>
      </c>
      <c r="D28" s="53" t="s">
        <v>1322</v>
      </c>
      <c r="E28" s="53" t="s">
        <v>1323</v>
      </c>
      <c r="F28" s="10" t="s">
        <v>1324</v>
      </c>
      <c r="G28" s="10" t="s">
        <v>1347</v>
      </c>
      <c r="H28" s="10" t="s">
        <v>1407</v>
      </c>
      <c r="I28" s="41">
        <v>10</v>
      </c>
      <c r="J28" s="41">
        <v>16</v>
      </c>
      <c r="K28" s="41">
        <v>6</v>
      </c>
      <c r="L28" s="144">
        <v>0.1</v>
      </c>
      <c r="M28" s="53" t="s">
        <v>1393</v>
      </c>
      <c r="N28" s="145"/>
    </row>
    <row r="29" spans="1:14" s="22" customFormat="1" ht="42" customHeight="1" x14ac:dyDescent="0.3">
      <c r="A29" s="143">
        <v>44140</v>
      </c>
      <c r="B29" s="53" t="s">
        <v>1369</v>
      </c>
      <c r="C29" s="53" t="s">
        <v>1309</v>
      </c>
      <c r="D29" s="61" t="s">
        <v>1349</v>
      </c>
      <c r="E29" s="61" t="s">
        <v>1350</v>
      </c>
      <c r="F29" s="61" t="s">
        <v>1408</v>
      </c>
      <c r="G29" s="61" t="s">
        <v>929</v>
      </c>
      <c r="H29" s="61" t="s">
        <v>1409</v>
      </c>
      <c r="I29" s="41">
        <v>0.41666666666666669</v>
      </c>
      <c r="J29" s="41">
        <v>0.54166666666666663</v>
      </c>
      <c r="K29" s="41">
        <v>0.12499999999999994</v>
      </c>
      <c r="L29" s="149">
        <v>0.8</v>
      </c>
      <c r="M29" s="61" t="s">
        <v>1410</v>
      </c>
      <c r="N29" s="145"/>
    </row>
    <row r="30" spans="1:14" s="130" customFormat="1" ht="26.4" customHeight="1" x14ac:dyDescent="0.3">
      <c r="A30" s="143">
        <v>44140</v>
      </c>
      <c r="B30" s="53" t="s">
        <v>1369</v>
      </c>
      <c r="C30" s="53" t="s">
        <v>1309</v>
      </c>
      <c r="D30" s="53" t="s">
        <v>1360</v>
      </c>
      <c r="E30" s="53" t="s">
        <v>1355</v>
      </c>
      <c r="F30" s="53" t="s">
        <v>1411</v>
      </c>
      <c r="G30" s="53" t="s">
        <v>1412</v>
      </c>
      <c r="H30" s="10" t="s">
        <v>1413</v>
      </c>
      <c r="I30" s="41">
        <v>11</v>
      </c>
      <c r="J30" s="41">
        <v>15</v>
      </c>
      <c r="K30" s="41">
        <v>4</v>
      </c>
      <c r="L30" s="144">
        <v>3</v>
      </c>
      <c r="M30" s="10" t="s">
        <v>1414</v>
      </c>
      <c r="N30" s="150"/>
    </row>
    <row r="31" spans="1:14" s="130" customFormat="1" ht="26.4" customHeight="1" x14ac:dyDescent="0.3">
      <c r="A31" s="140">
        <v>44140</v>
      </c>
      <c r="B31" s="53" t="s">
        <v>1369</v>
      </c>
      <c r="C31" s="53" t="s">
        <v>1309</v>
      </c>
      <c r="D31" s="53" t="s">
        <v>1360</v>
      </c>
      <c r="E31" s="10" t="s">
        <v>1361</v>
      </c>
      <c r="F31" s="53" t="s">
        <v>1415</v>
      </c>
      <c r="G31" s="53" t="s">
        <v>1416</v>
      </c>
      <c r="H31" s="53" t="s">
        <v>1417</v>
      </c>
      <c r="I31" s="41">
        <v>0.41666666666666669</v>
      </c>
      <c r="J31" s="41">
        <v>0.66666666666666663</v>
      </c>
      <c r="K31" s="41">
        <v>0.24999999999999994</v>
      </c>
      <c r="L31" s="146">
        <v>3.5</v>
      </c>
      <c r="M31" s="10" t="s">
        <v>1418</v>
      </c>
      <c r="N31" s="150"/>
    </row>
    <row r="32" spans="1:14" s="131" customFormat="1" ht="26.4" customHeight="1" x14ac:dyDescent="0.3">
      <c r="A32" s="143">
        <v>44140</v>
      </c>
      <c r="B32" s="53" t="s">
        <v>1369</v>
      </c>
      <c r="C32" s="53" t="s">
        <v>1309</v>
      </c>
      <c r="D32" s="10" t="s">
        <v>1328</v>
      </c>
      <c r="E32" s="10" t="s">
        <v>1365</v>
      </c>
      <c r="F32" s="151" t="s">
        <v>1366</v>
      </c>
      <c r="G32" s="151" t="s">
        <v>1419</v>
      </c>
      <c r="H32" s="10" t="s">
        <v>1420</v>
      </c>
      <c r="I32" s="41">
        <v>0.39583333333333331</v>
      </c>
      <c r="J32" s="41">
        <v>0.4375</v>
      </c>
      <c r="K32" s="41">
        <v>4.1666666666666685E-2</v>
      </c>
      <c r="L32" s="146">
        <v>0.9</v>
      </c>
      <c r="M32" s="10" t="s">
        <v>1421</v>
      </c>
      <c r="N32" s="150"/>
    </row>
    <row r="33" spans="1:14" s="130" customFormat="1" ht="26.4" customHeight="1" x14ac:dyDescent="0.3">
      <c r="A33" s="143">
        <v>44140</v>
      </c>
      <c r="B33" s="53" t="s">
        <v>1369</v>
      </c>
      <c r="C33" s="53" t="s">
        <v>1332</v>
      </c>
      <c r="D33" s="53" t="s">
        <v>1375</v>
      </c>
      <c r="E33" s="53" t="s">
        <v>1376</v>
      </c>
      <c r="F33" s="10" t="s">
        <v>1377</v>
      </c>
      <c r="G33" s="10" t="s">
        <v>1422</v>
      </c>
      <c r="H33" s="10" t="s">
        <v>1423</v>
      </c>
      <c r="I33" s="41">
        <v>0.41666666666666669</v>
      </c>
      <c r="J33" s="41">
        <v>0.5</v>
      </c>
      <c r="K33" s="41">
        <v>8.3333333333333315E-2</v>
      </c>
      <c r="L33" s="144">
        <v>2.4</v>
      </c>
      <c r="M33" s="10" t="s">
        <v>1424</v>
      </c>
      <c r="N33" s="150"/>
    </row>
    <row r="34" spans="1:14" s="130" customFormat="1" ht="26.4" customHeight="1" x14ac:dyDescent="0.3">
      <c r="A34" s="143">
        <v>44140</v>
      </c>
      <c r="B34" s="53" t="s">
        <v>1369</v>
      </c>
      <c r="C34" s="53" t="s">
        <v>1332</v>
      </c>
      <c r="D34" s="61" t="s">
        <v>1333</v>
      </c>
      <c r="E34" s="61" t="s">
        <v>1381</v>
      </c>
      <c r="F34" s="61" t="s">
        <v>1335</v>
      </c>
      <c r="G34" s="61" t="s">
        <v>1425</v>
      </c>
      <c r="H34" s="61" t="s">
        <v>1426</v>
      </c>
      <c r="I34" s="41">
        <v>0.41666666666666669</v>
      </c>
      <c r="J34" s="41">
        <v>0.58333333333333337</v>
      </c>
      <c r="K34" s="41">
        <v>0.16666666666666669</v>
      </c>
      <c r="L34" s="149">
        <v>3.1</v>
      </c>
      <c r="M34" s="61" t="s">
        <v>1338</v>
      </c>
      <c r="N34" s="150"/>
    </row>
    <row r="35" spans="1:14" s="130" customFormat="1" ht="26.4" customHeight="1" x14ac:dyDescent="0.3">
      <c r="A35" s="143">
        <v>44141</v>
      </c>
      <c r="B35" s="53" t="s">
        <v>1369</v>
      </c>
      <c r="C35" s="53" t="s">
        <v>1309</v>
      </c>
      <c r="D35" s="53" t="s">
        <v>1322</v>
      </c>
      <c r="E35" s="53" t="s">
        <v>1323</v>
      </c>
      <c r="F35" s="53" t="s">
        <v>1324</v>
      </c>
      <c r="G35" s="53" t="s">
        <v>1427</v>
      </c>
      <c r="H35" s="53" t="s">
        <v>1428</v>
      </c>
      <c r="I35" s="41">
        <v>0.45833333333333331</v>
      </c>
      <c r="J35" s="41">
        <v>0.5</v>
      </c>
      <c r="K35" s="41">
        <v>4.1666666666666685E-2</v>
      </c>
      <c r="L35" s="144">
        <v>0.2</v>
      </c>
      <c r="M35" s="10" t="s">
        <v>1429</v>
      </c>
      <c r="N35" s="150"/>
    </row>
    <row r="36" spans="1:14" s="130" customFormat="1" ht="26.4" customHeight="1" x14ac:dyDescent="0.3">
      <c r="A36" s="143">
        <v>44141</v>
      </c>
      <c r="B36" s="53" t="s">
        <v>1369</v>
      </c>
      <c r="C36" s="53" t="s">
        <v>1309</v>
      </c>
      <c r="D36" s="53" t="s">
        <v>1349</v>
      </c>
      <c r="E36" s="53" t="s">
        <v>1350</v>
      </c>
      <c r="F36" s="53" t="s">
        <v>1351</v>
      </c>
      <c r="G36" s="53" t="s">
        <v>1430</v>
      </c>
      <c r="H36" s="53" t="s">
        <v>1431</v>
      </c>
      <c r="I36" s="41">
        <v>0.5</v>
      </c>
      <c r="J36" s="41">
        <v>0.625</v>
      </c>
      <c r="K36" s="41">
        <v>0.125</v>
      </c>
      <c r="L36" s="142">
        <v>1</v>
      </c>
      <c r="M36" s="53" t="s">
        <v>1395</v>
      </c>
      <c r="N36" s="150"/>
    </row>
    <row r="37" spans="1:14" s="130" customFormat="1" ht="26.4" customHeight="1" x14ac:dyDescent="0.3">
      <c r="A37" s="140">
        <v>44141</v>
      </c>
      <c r="B37" s="53" t="s">
        <v>1369</v>
      </c>
      <c r="C37" s="53" t="s">
        <v>1309</v>
      </c>
      <c r="D37" s="53" t="s">
        <v>1360</v>
      </c>
      <c r="E37" s="53" t="s">
        <v>1361</v>
      </c>
      <c r="F37" s="53" t="s">
        <v>1432</v>
      </c>
      <c r="G37" s="141" t="s">
        <v>1433</v>
      </c>
      <c r="H37" s="10" t="s">
        <v>1434</v>
      </c>
      <c r="I37" s="41">
        <v>0.41666666666666669</v>
      </c>
      <c r="J37" s="41">
        <v>0.66666666666666663</v>
      </c>
      <c r="K37" s="41">
        <v>0.24999999999999994</v>
      </c>
      <c r="L37" s="146">
        <v>1.8</v>
      </c>
      <c r="M37" s="10" t="s">
        <v>1435</v>
      </c>
      <c r="N37" s="150"/>
    </row>
    <row r="38" spans="1:14" s="130" customFormat="1" ht="26.4" customHeight="1" x14ac:dyDescent="0.3">
      <c r="A38" s="143">
        <v>44141</v>
      </c>
      <c r="B38" s="53" t="s">
        <v>1369</v>
      </c>
      <c r="C38" s="53" t="s">
        <v>1309</v>
      </c>
      <c r="D38" s="10" t="s">
        <v>1328</v>
      </c>
      <c r="E38" s="10" t="s">
        <v>1365</v>
      </c>
      <c r="F38" s="151" t="s">
        <v>1436</v>
      </c>
      <c r="G38" s="151" t="s">
        <v>1437</v>
      </c>
      <c r="H38" s="10" t="s">
        <v>1438</v>
      </c>
      <c r="I38" s="41">
        <v>0.45833333333333331</v>
      </c>
      <c r="J38" s="41">
        <v>0.52083333333333337</v>
      </c>
      <c r="K38" s="41">
        <v>6.2500000000000056E-2</v>
      </c>
      <c r="L38" s="146">
        <v>0.5</v>
      </c>
      <c r="M38" s="10" t="s">
        <v>1439</v>
      </c>
      <c r="N38" s="150"/>
    </row>
    <row r="39" spans="1:14" s="130" customFormat="1" ht="26.4" customHeight="1" x14ac:dyDescent="0.3">
      <c r="A39" s="143">
        <v>44141</v>
      </c>
      <c r="B39" s="53" t="s">
        <v>1369</v>
      </c>
      <c r="C39" s="53" t="s">
        <v>234</v>
      </c>
      <c r="D39" s="53" t="s">
        <v>1370</v>
      </c>
      <c r="E39" s="53" t="s">
        <v>1371</v>
      </c>
      <c r="F39" s="10" t="s">
        <v>1440</v>
      </c>
      <c r="G39" s="10" t="s">
        <v>834</v>
      </c>
      <c r="H39" s="10" t="s">
        <v>1441</v>
      </c>
      <c r="I39" s="41">
        <v>0.45833333333333331</v>
      </c>
      <c r="J39" s="41">
        <v>0.52083333333333337</v>
      </c>
      <c r="K39" s="41">
        <v>6.2500000000000056E-2</v>
      </c>
      <c r="L39" s="144">
        <v>1.8</v>
      </c>
      <c r="M39" s="53" t="s">
        <v>1442</v>
      </c>
      <c r="N39" s="150"/>
    </row>
    <row r="40" spans="1:14" s="130" customFormat="1" ht="26.4" customHeight="1" x14ac:dyDescent="0.3">
      <c r="A40" s="143">
        <v>44141</v>
      </c>
      <c r="B40" s="53" t="s">
        <v>1369</v>
      </c>
      <c r="C40" s="53" t="s">
        <v>1332</v>
      </c>
      <c r="D40" s="53" t="s">
        <v>1333</v>
      </c>
      <c r="E40" s="53" t="s">
        <v>1334</v>
      </c>
      <c r="F40" s="53" t="s">
        <v>1335</v>
      </c>
      <c r="G40" s="53" t="s">
        <v>1443</v>
      </c>
      <c r="H40" s="53" t="s">
        <v>1444</v>
      </c>
      <c r="I40" s="41">
        <v>0.41666666666666669</v>
      </c>
      <c r="J40" s="41">
        <v>0.58333333333333337</v>
      </c>
      <c r="K40" s="41">
        <v>0.16666666666666669</v>
      </c>
      <c r="L40" s="142">
        <v>2.5</v>
      </c>
      <c r="M40" s="61" t="s">
        <v>1338</v>
      </c>
      <c r="N40" s="150"/>
    </row>
    <row r="41" spans="1:14" s="130" customFormat="1" ht="42" customHeight="1" x14ac:dyDescent="0.3">
      <c r="A41" s="143">
        <v>44142</v>
      </c>
      <c r="B41" s="53" t="s">
        <v>1369</v>
      </c>
      <c r="C41" s="53" t="s">
        <v>1309</v>
      </c>
      <c r="D41" s="61" t="s">
        <v>1310</v>
      </c>
      <c r="E41" s="61" t="s">
        <v>1384</v>
      </c>
      <c r="F41" s="61" t="s">
        <v>913</v>
      </c>
      <c r="G41" s="61" t="s">
        <v>1445</v>
      </c>
      <c r="H41" s="61" t="s">
        <v>1446</v>
      </c>
      <c r="I41" s="41">
        <v>0.45833333333333331</v>
      </c>
      <c r="J41" s="41">
        <v>0.58333333333333337</v>
      </c>
      <c r="K41" s="41">
        <v>0.12500000000000006</v>
      </c>
      <c r="L41" s="149">
        <v>0.8</v>
      </c>
      <c r="M41" s="61" t="s">
        <v>1315</v>
      </c>
      <c r="N41" s="150"/>
    </row>
    <row r="42" spans="1:14" s="130" customFormat="1" ht="26.4" customHeight="1" x14ac:dyDescent="0.3">
      <c r="A42" s="143">
        <v>44142</v>
      </c>
      <c r="B42" s="53" t="s">
        <v>1369</v>
      </c>
      <c r="C42" s="53" t="s">
        <v>1309</v>
      </c>
      <c r="D42" s="53" t="s">
        <v>1322</v>
      </c>
      <c r="E42" s="53" t="s">
        <v>1323</v>
      </c>
      <c r="F42" s="53" t="s">
        <v>1447</v>
      </c>
      <c r="G42" s="53" t="s">
        <v>1448</v>
      </c>
      <c r="H42" s="53" t="s">
        <v>1449</v>
      </c>
      <c r="I42" s="41">
        <v>0.45833333333333331</v>
      </c>
      <c r="J42" s="41">
        <v>0.5625</v>
      </c>
      <c r="K42" s="41">
        <v>0.10416666666666669</v>
      </c>
      <c r="L42" s="144">
        <v>0.4</v>
      </c>
      <c r="M42" s="10" t="s">
        <v>1327</v>
      </c>
      <c r="N42" s="150"/>
    </row>
    <row r="43" spans="1:14" s="130" customFormat="1" ht="26.4" customHeight="1" x14ac:dyDescent="0.3">
      <c r="A43" s="140">
        <v>44142</v>
      </c>
      <c r="B43" s="53" t="s">
        <v>1369</v>
      </c>
      <c r="C43" s="53" t="s">
        <v>1309</v>
      </c>
      <c r="D43" s="53" t="s">
        <v>1349</v>
      </c>
      <c r="E43" s="10" t="s">
        <v>1350</v>
      </c>
      <c r="F43" s="53" t="s">
        <v>1351</v>
      </c>
      <c r="G43" s="141" t="s">
        <v>837</v>
      </c>
      <c r="H43" s="10" t="s">
        <v>1450</v>
      </c>
      <c r="I43" s="41">
        <v>0.4375</v>
      </c>
      <c r="J43" s="41">
        <v>0.60416666666666663</v>
      </c>
      <c r="K43" s="41">
        <v>0.16666666666666663</v>
      </c>
      <c r="L43" s="146">
        <v>1</v>
      </c>
      <c r="M43" s="10" t="s">
        <v>1395</v>
      </c>
      <c r="N43" s="150"/>
    </row>
    <row r="44" spans="1:14" s="130" customFormat="1" ht="26.4" customHeight="1" x14ac:dyDescent="0.3">
      <c r="A44" s="140">
        <v>44142</v>
      </c>
      <c r="B44" s="53" t="s">
        <v>1369</v>
      </c>
      <c r="C44" s="10" t="s">
        <v>1309</v>
      </c>
      <c r="D44" s="10" t="s">
        <v>1360</v>
      </c>
      <c r="E44" s="10" t="s">
        <v>1361</v>
      </c>
      <c r="F44" s="147" t="s">
        <v>1432</v>
      </c>
      <c r="G44" s="147" t="s">
        <v>1433</v>
      </c>
      <c r="H44" s="10" t="s">
        <v>1434</v>
      </c>
      <c r="I44" s="41">
        <v>0.41666666666666669</v>
      </c>
      <c r="J44" s="41">
        <v>0.66666666666666663</v>
      </c>
      <c r="K44" s="41">
        <v>0.24999999999999994</v>
      </c>
      <c r="L44" s="146">
        <v>1.8</v>
      </c>
      <c r="M44" s="10" t="s">
        <v>1435</v>
      </c>
      <c r="N44" s="150"/>
    </row>
    <row r="45" spans="1:14" s="130" customFormat="1" ht="26.4" customHeight="1" x14ac:dyDescent="0.3">
      <c r="A45" s="152">
        <v>44142</v>
      </c>
      <c r="B45" s="53" t="s">
        <v>1369</v>
      </c>
      <c r="C45" s="61" t="s">
        <v>1309</v>
      </c>
      <c r="D45" s="61" t="s">
        <v>1328</v>
      </c>
      <c r="E45" s="61" t="s">
        <v>1365</v>
      </c>
      <c r="F45" s="61" t="s">
        <v>1436</v>
      </c>
      <c r="G45" s="61" t="s">
        <v>1451</v>
      </c>
      <c r="H45" s="61" t="s">
        <v>1452</v>
      </c>
      <c r="I45" s="41">
        <v>0.45833333333333331</v>
      </c>
      <c r="J45" s="41">
        <v>0.52083333333333337</v>
      </c>
      <c r="K45" s="41">
        <v>6.2500000000000056E-2</v>
      </c>
      <c r="L45" s="149">
        <v>0.4</v>
      </c>
      <c r="M45" s="61" t="s">
        <v>293</v>
      </c>
      <c r="N45" s="153"/>
    </row>
    <row r="46" spans="1:14" s="130" customFormat="1" ht="26.4" customHeight="1" x14ac:dyDescent="0.3">
      <c r="A46" s="152">
        <v>44142</v>
      </c>
      <c r="B46" s="53" t="s">
        <v>1369</v>
      </c>
      <c r="C46" s="61" t="s">
        <v>1332</v>
      </c>
      <c r="D46" s="61" t="s">
        <v>1333</v>
      </c>
      <c r="E46" s="61" t="s">
        <v>1381</v>
      </c>
      <c r="F46" s="61" t="s">
        <v>1335</v>
      </c>
      <c r="G46" s="61" t="s">
        <v>1453</v>
      </c>
      <c r="H46" s="61" t="s">
        <v>1454</v>
      </c>
      <c r="I46" s="41">
        <v>0.41666666666666669</v>
      </c>
      <c r="J46" s="41">
        <v>0.58333333333333337</v>
      </c>
      <c r="K46" s="41">
        <v>0.16666666666666669</v>
      </c>
      <c r="L46" s="154">
        <v>2.6</v>
      </c>
      <c r="M46" s="61" t="s">
        <v>1338</v>
      </c>
      <c r="N46" s="153"/>
    </row>
    <row r="47" spans="1:14" s="130" customFormat="1" ht="26.4" customHeight="1" x14ac:dyDescent="0.3">
      <c r="A47" s="143">
        <v>44143</v>
      </c>
      <c r="B47" s="53" t="s">
        <v>1369</v>
      </c>
      <c r="C47" s="53" t="s">
        <v>1309</v>
      </c>
      <c r="D47" s="53" t="s">
        <v>1322</v>
      </c>
      <c r="E47" s="53" t="s">
        <v>1323</v>
      </c>
      <c r="F47" s="53" t="s">
        <v>1447</v>
      </c>
      <c r="G47" s="53" t="s">
        <v>1455</v>
      </c>
      <c r="H47" s="53" t="s">
        <v>1456</v>
      </c>
      <c r="I47" s="41">
        <v>0.41666666666666669</v>
      </c>
      <c r="J47" s="41">
        <v>0.5</v>
      </c>
      <c r="K47" s="41">
        <v>8.3333333333333315E-2</v>
      </c>
      <c r="L47" s="142">
        <v>0.1</v>
      </c>
      <c r="M47" s="61" t="s">
        <v>1393</v>
      </c>
      <c r="N47" s="150"/>
    </row>
    <row r="48" spans="1:14" s="130" customFormat="1" ht="26.4" customHeight="1" x14ac:dyDescent="0.3">
      <c r="A48" s="143">
        <v>44144</v>
      </c>
      <c r="B48" s="53" t="s">
        <v>1369</v>
      </c>
      <c r="C48" s="53" t="s">
        <v>1309</v>
      </c>
      <c r="D48" s="61" t="s">
        <v>1322</v>
      </c>
      <c r="E48" s="61" t="s">
        <v>1323</v>
      </c>
      <c r="F48" s="61" t="s">
        <v>1447</v>
      </c>
      <c r="G48" s="61" t="s">
        <v>1457</v>
      </c>
      <c r="H48" s="61" t="s">
        <v>1458</v>
      </c>
      <c r="I48" s="41">
        <v>0.45833333333333331</v>
      </c>
      <c r="J48" s="41">
        <v>0.5625</v>
      </c>
      <c r="K48" s="41">
        <v>0.10416666666666669</v>
      </c>
      <c r="L48" s="149">
        <v>0.7</v>
      </c>
      <c r="M48" s="61" t="s">
        <v>1327</v>
      </c>
      <c r="N48" s="150"/>
    </row>
    <row r="49" spans="1:14" s="130" customFormat="1" ht="26.4" customHeight="1" x14ac:dyDescent="0.3">
      <c r="A49" s="155">
        <v>44144</v>
      </c>
      <c r="B49" s="53" t="s">
        <v>1369</v>
      </c>
      <c r="C49" s="53" t="s">
        <v>1309</v>
      </c>
      <c r="D49" s="53" t="s">
        <v>1349</v>
      </c>
      <c r="E49" s="53" t="s">
        <v>1350</v>
      </c>
      <c r="F49" s="53" t="s">
        <v>1351</v>
      </c>
      <c r="G49" s="53" t="s">
        <v>834</v>
      </c>
      <c r="H49" s="53" t="s">
        <v>1352</v>
      </c>
      <c r="I49" s="41">
        <v>0.45833333333333331</v>
      </c>
      <c r="J49" s="41">
        <v>0.75</v>
      </c>
      <c r="K49" s="41">
        <v>0.29166666666666669</v>
      </c>
      <c r="L49" s="144">
        <v>1.2</v>
      </c>
      <c r="M49" s="10" t="s">
        <v>1353</v>
      </c>
      <c r="N49" s="150"/>
    </row>
    <row r="50" spans="1:14" s="130" customFormat="1" ht="26.4" customHeight="1" x14ac:dyDescent="0.3">
      <c r="A50" s="140">
        <v>44144</v>
      </c>
      <c r="B50" s="53" t="s">
        <v>1369</v>
      </c>
      <c r="C50" s="53" t="s">
        <v>1309</v>
      </c>
      <c r="D50" s="53" t="s">
        <v>1360</v>
      </c>
      <c r="E50" s="53" t="s">
        <v>1361</v>
      </c>
      <c r="F50" s="53" t="s">
        <v>1432</v>
      </c>
      <c r="G50" s="141" t="s">
        <v>1459</v>
      </c>
      <c r="H50" s="53" t="s">
        <v>1460</v>
      </c>
      <c r="I50" s="41">
        <v>0.41666666666666669</v>
      </c>
      <c r="J50" s="41">
        <v>0.66666666666666663</v>
      </c>
      <c r="K50" s="41">
        <v>0.24999999999999994</v>
      </c>
      <c r="L50" s="146">
        <v>2.2000000000000002</v>
      </c>
      <c r="M50" s="10" t="s">
        <v>1461</v>
      </c>
      <c r="N50" s="150"/>
    </row>
    <row r="51" spans="1:14" s="130" customFormat="1" ht="26.4" customHeight="1" x14ac:dyDescent="0.3">
      <c r="A51" s="152">
        <v>44144</v>
      </c>
      <c r="B51" s="53" t="s">
        <v>1369</v>
      </c>
      <c r="C51" s="61" t="s">
        <v>1309</v>
      </c>
      <c r="D51" s="61" t="s">
        <v>1328</v>
      </c>
      <c r="E51" s="61" t="s">
        <v>1329</v>
      </c>
      <c r="F51" s="61" t="s">
        <v>913</v>
      </c>
      <c r="G51" s="61" t="s">
        <v>1462</v>
      </c>
      <c r="H51" s="61" t="s">
        <v>1463</v>
      </c>
      <c r="I51" s="41">
        <v>0.45833333333333331</v>
      </c>
      <c r="J51" s="41">
        <v>0.60416666666666663</v>
      </c>
      <c r="K51" s="41">
        <v>0.14583333333333331</v>
      </c>
      <c r="L51" s="154">
        <v>1.5</v>
      </c>
      <c r="M51" s="61" t="s">
        <v>293</v>
      </c>
      <c r="N51" s="153"/>
    </row>
    <row r="52" spans="1:14" s="131" customFormat="1" ht="26.4" customHeight="1" x14ac:dyDescent="0.3">
      <c r="A52" s="143">
        <v>44144</v>
      </c>
      <c r="B52" s="53" t="s">
        <v>1369</v>
      </c>
      <c r="C52" s="53" t="s">
        <v>1332</v>
      </c>
      <c r="D52" s="61" t="s">
        <v>1333</v>
      </c>
      <c r="E52" s="61" t="s">
        <v>1334</v>
      </c>
      <c r="F52" s="61" t="s">
        <v>1335</v>
      </c>
      <c r="G52" s="61" t="s">
        <v>1464</v>
      </c>
      <c r="H52" s="61" t="s">
        <v>1465</v>
      </c>
      <c r="I52" s="41">
        <v>0.41666666666666669</v>
      </c>
      <c r="J52" s="41">
        <v>0.58333333333333337</v>
      </c>
      <c r="K52" s="41">
        <v>0.16666666666666669</v>
      </c>
      <c r="L52" s="149">
        <v>2.8</v>
      </c>
      <c r="M52" s="61" t="s">
        <v>1338</v>
      </c>
      <c r="N52" s="150"/>
    </row>
    <row r="53" spans="1:14" s="131" customFormat="1" ht="26.4" customHeight="1" x14ac:dyDescent="0.3">
      <c r="A53" s="143">
        <v>44146</v>
      </c>
      <c r="B53" s="53" t="s">
        <v>1369</v>
      </c>
      <c r="C53" s="53" t="s">
        <v>1309</v>
      </c>
      <c r="D53" s="53" t="s">
        <v>1349</v>
      </c>
      <c r="E53" s="53" t="s">
        <v>1350</v>
      </c>
      <c r="F53" s="53" t="s">
        <v>1466</v>
      </c>
      <c r="G53" s="53" t="s">
        <v>406</v>
      </c>
      <c r="H53" s="53" t="s">
        <v>1467</v>
      </c>
      <c r="I53" s="41">
        <v>0.45833333333333331</v>
      </c>
      <c r="J53" s="41">
        <v>0.58333333333333337</v>
      </c>
      <c r="K53" s="41">
        <v>0.12500000000000006</v>
      </c>
      <c r="L53" s="142">
        <v>0.6</v>
      </c>
      <c r="M53" s="61" t="s">
        <v>1468</v>
      </c>
      <c r="N53" s="150"/>
    </row>
    <row r="54" spans="1:14" s="130" customFormat="1" ht="26.4" customHeight="1" x14ac:dyDescent="0.3">
      <c r="A54" s="143">
        <v>44146</v>
      </c>
      <c r="B54" s="53" t="s">
        <v>1369</v>
      </c>
      <c r="C54" s="53" t="s">
        <v>1309</v>
      </c>
      <c r="D54" s="61" t="s">
        <v>1354</v>
      </c>
      <c r="E54" s="61" t="s">
        <v>1355</v>
      </c>
      <c r="F54" s="61" t="s">
        <v>1356</v>
      </c>
      <c r="G54" s="61" t="s">
        <v>1469</v>
      </c>
      <c r="H54" s="61" t="s">
        <v>1470</v>
      </c>
      <c r="I54" s="41">
        <v>0.41666666666666669</v>
      </c>
      <c r="J54" s="41">
        <v>0.54166666666666663</v>
      </c>
      <c r="K54" s="41">
        <v>0.12499999999999994</v>
      </c>
      <c r="L54" s="149">
        <v>2.5</v>
      </c>
      <c r="M54" s="61" t="s">
        <v>1359</v>
      </c>
      <c r="N54" s="150"/>
    </row>
    <row r="55" spans="1:14" s="130" customFormat="1" ht="26.4" customHeight="1" x14ac:dyDescent="0.3">
      <c r="A55" s="143">
        <v>44146</v>
      </c>
      <c r="B55" s="53" t="s">
        <v>1369</v>
      </c>
      <c r="C55" s="53" t="s">
        <v>1309</v>
      </c>
      <c r="D55" s="53" t="s">
        <v>1360</v>
      </c>
      <c r="E55" s="53" t="s">
        <v>1361</v>
      </c>
      <c r="F55" s="53" t="s">
        <v>1415</v>
      </c>
      <c r="G55" s="53" t="s">
        <v>1471</v>
      </c>
      <c r="H55" s="53" t="s">
        <v>1472</v>
      </c>
      <c r="I55" s="41">
        <v>0.41666666666666669</v>
      </c>
      <c r="J55" s="41">
        <v>0.66666666666666663</v>
      </c>
      <c r="K55" s="41">
        <v>0.24999999999999994</v>
      </c>
      <c r="L55" s="144">
        <v>3</v>
      </c>
      <c r="M55" s="10" t="s">
        <v>1473</v>
      </c>
      <c r="N55" s="150"/>
    </row>
    <row r="56" spans="1:14" s="130" customFormat="1" ht="26.4" customHeight="1" x14ac:dyDescent="0.3">
      <c r="A56" s="140">
        <v>44146</v>
      </c>
      <c r="B56" s="53" t="s">
        <v>1369</v>
      </c>
      <c r="C56" s="53" t="s">
        <v>1309</v>
      </c>
      <c r="D56" s="53" t="s">
        <v>1328</v>
      </c>
      <c r="E56" s="10" t="s">
        <v>1365</v>
      </c>
      <c r="F56" s="53" t="s">
        <v>1474</v>
      </c>
      <c r="G56" s="141" t="s">
        <v>1475</v>
      </c>
      <c r="H56" s="53" t="s">
        <v>1476</v>
      </c>
      <c r="I56" s="41">
        <v>0.45833333333333331</v>
      </c>
      <c r="J56" s="41">
        <v>0.54166666666666663</v>
      </c>
      <c r="K56" s="41">
        <v>8.3333333333333315E-2</v>
      </c>
      <c r="L56" s="146">
        <v>0.3</v>
      </c>
      <c r="M56" s="10" t="s">
        <v>1477</v>
      </c>
      <c r="N56" s="150"/>
    </row>
    <row r="57" spans="1:14" s="130" customFormat="1" ht="26.4" customHeight="1" x14ac:dyDescent="0.3">
      <c r="A57" s="140">
        <v>44146</v>
      </c>
      <c r="B57" s="53" t="s">
        <v>1369</v>
      </c>
      <c r="C57" s="10" t="s">
        <v>234</v>
      </c>
      <c r="D57" s="10" t="s">
        <v>1370</v>
      </c>
      <c r="E57" s="10" t="s">
        <v>1478</v>
      </c>
      <c r="F57" s="147" t="s">
        <v>1479</v>
      </c>
      <c r="G57" s="147" t="s">
        <v>846</v>
      </c>
      <c r="H57" s="10" t="s">
        <v>1480</v>
      </c>
      <c r="I57" s="41">
        <v>0.4375</v>
      </c>
      <c r="J57" s="41">
        <v>0.52083333333333337</v>
      </c>
      <c r="K57" s="41">
        <v>8.333333333333337E-2</v>
      </c>
      <c r="L57" s="146">
        <v>2.6</v>
      </c>
      <c r="M57" s="10" t="s">
        <v>1481</v>
      </c>
      <c r="N57" s="150"/>
    </row>
    <row r="58" spans="1:14" s="130" customFormat="1" ht="36" x14ac:dyDescent="0.3">
      <c r="A58" s="143">
        <v>44146</v>
      </c>
      <c r="B58" s="53" t="s">
        <v>1369</v>
      </c>
      <c r="C58" s="53" t="s">
        <v>234</v>
      </c>
      <c r="D58" s="10" t="s">
        <v>1482</v>
      </c>
      <c r="E58" s="10" t="s">
        <v>849</v>
      </c>
      <c r="F58" s="10" t="s">
        <v>1483</v>
      </c>
      <c r="G58" s="10" t="s">
        <v>929</v>
      </c>
      <c r="H58" s="10" t="s">
        <v>1484</v>
      </c>
      <c r="I58" s="41">
        <v>0.45833333333333331</v>
      </c>
      <c r="J58" s="41">
        <v>0.70833333333333337</v>
      </c>
      <c r="K58" s="41">
        <v>0.25000000000000006</v>
      </c>
      <c r="L58" s="146">
        <v>2.5</v>
      </c>
      <c r="M58" s="10" t="s">
        <v>1485</v>
      </c>
      <c r="N58" s="150"/>
    </row>
    <row r="59" spans="1:14" s="132" customFormat="1" ht="54" x14ac:dyDescent="0.3">
      <c r="A59" s="155">
        <v>44146</v>
      </c>
      <c r="B59" s="53" t="s">
        <v>1369</v>
      </c>
      <c r="C59" s="53" t="s">
        <v>1332</v>
      </c>
      <c r="D59" s="10" t="s">
        <v>1375</v>
      </c>
      <c r="E59" s="10" t="s">
        <v>1376</v>
      </c>
      <c r="F59" s="151" t="s">
        <v>1377</v>
      </c>
      <c r="G59" s="151" t="s">
        <v>1486</v>
      </c>
      <c r="H59" s="10" t="s">
        <v>1487</v>
      </c>
      <c r="I59" s="41">
        <v>0.41666666666666669</v>
      </c>
      <c r="J59" s="41">
        <v>0.5</v>
      </c>
      <c r="K59" s="41">
        <v>8.3333333333333315E-2</v>
      </c>
      <c r="L59" s="146">
        <v>2.6</v>
      </c>
      <c r="M59" s="10" t="s">
        <v>1488</v>
      </c>
      <c r="N59" s="150"/>
    </row>
    <row r="60" spans="1:14" s="130" customFormat="1" ht="54" x14ac:dyDescent="0.3">
      <c r="A60" s="155">
        <v>44146</v>
      </c>
      <c r="B60" s="53" t="s">
        <v>1369</v>
      </c>
      <c r="C60" s="53" t="s">
        <v>1332</v>
      </c>
      <c r="D60" s="53" t="s">
        <v>1333</v>
      </c>
      <c r="E60" s="53" t="s">
        <v>1381</v>
      </c>
      <c r="F60" s="10" t="s">
        <v>1335</v>
      </c>
      <c r="G60" s="10" t="s">
        <v>1489</v>
      </c>
      <c r="H60" s="10" t="s">
        <v>1337</v>
      </c>
      <c r="I60" s="41">
        <v>0.41666666666666669</v>
      </c>
      <c r="J60" s="41">
        <v>0.58333333333333337</v>
      </c>
      <c r="K60" s="41">
        <v>0.16666666666666669</v>
      </c>
      <c r="L60" s="144">
        <v>3.7</v>
      </c>
      <c r="M60" s="10" t="s">
        <v>1338</v>
      </c>
      <c r="N60" s="150"/>
    </row>
    <row r="61" spans="1:14" s="130" customFormat="1" ht="18" x14ac:dyDescent="0.3">
      <c r="A61" s="143">
        <v>44146</v>
      </c>
      <c r="B61" s="53" t="s">
        <v>1369</v>
      </c>
      <c r="C61" s="53" t="s">
        <v>1309</v>
      </c>
      <c r="D61" s="61" t="s">
        <v>1310</v>
      </c>
      <c r="E61" s="61" t="s">
        <v>1384</v>
      </c>
      <c r="F61" s="61" t="s">
        <v>1490</v>
      </c>
      <c r="G61" s="61" t="s">
        <v>1491</v>
      </c>
      <c r="H61" s="61" t="s">
        <v>1492</v>
      </c>
      <c r="I61" s="41">
        <v>0.45833333333333331</v>
      </c>
      <c r="J61" s="41">
        <v>0.60416666666666663</v>
      </c>
      <c r="K61" s="41">
        <v>0.14583333333333331</v>
      </c>
      <c r="L61" s="149">
        <v>1.5</v>
      </c>
      <c r="M61" s="61" t="s">
        <v>1342</v>
      </c>
      <c r="N61" s="150"/>
    </row>
    <row r="62" spans="1:14" s="130" customFormat="1" ht="36" x14ac:dyDescent="0.3">
      <c r="A62" s="155">
        <v>44146</v>
      </c>
      <c r="B62" s="53" t="s">
        <v>1369</v>
      </c>
      <c r="C62" s="53" t="s">
        <v>1309</v>
      </c>
      <c r="D62" s="53" t="s">
        <v>1316</v>
      </c>
      <c r="E62" s="53" t="s">
        <v>1343</v>
      </c>
      <c r="F62" s="53" t="s">
        <v>1493</v>
      </c>
      <c r="G62" s="53" t="s">
        <v>1494</v>
      </c>
      <c r="H62" s="53" t="s">
        <v>1495</v>
      </c>
      <c r="I62" s="41">
        <v>0.45833333333333331</v>
      </c>
      <c r="J62" s="41">
        <v>0.54166666666666663</v>
      </c>
      <c r="K62" s="41">
        <v>8.3333333333333315E-2</v>
      </c>
      <c r="L62" s="144">
        <v>0.5</v>
      </c>
      <c r="M62" s="10" t="s">
        <v>1477</v>
      </c>
      <c r="N62" s="150"/>
    </row>
    <row r="63" spans="1:14" s="131" customFormat="1" ht="18" x14ac:dyDescent="0.3">
      <c r="A63" s="140">
        <v>44146</v>
      </c>
      <c r="B63" s="53" t="s">
        <v>1369</v>
      </c>
      <c r="C63" s="53" t="s">
        <v>1309</v>
      </c>
      <c r="D63" s="53" t="s">
        <v>1349</v>
      </c>
      <c r="E63" s="53" t="s">
        <v>1350</v>
      </c>
      <c r="F63" s="53" t="s">
        <v>1351</v>
      </c>
      <c r="G63" s="141" t="s">
        <v>462</v>
      </c>
      <c r="H63" s="53" t="s">
        <v>1496</v>
      </c>
      <c r="I63" s="41">
        <v>0.41666666666666669</v>
      </c>
      <c r="J63" s="41">
        <v>0.66666666666666663</v>
      </c>
      <c r="K63" s="41">
        <v>0.24999999999999994</v>
      </c>
      <c r="L63" s="146">
        <v>0.1</v>
      </c>
      <c r="M63" s="10" t="s">
        <v>1497</v>
      </c>
      <c r="N63" s="150"/>
    </row>
    <row r="64" spans="1:14" s="130" customFormat="1" ht="54" x14ac:dyDescent="0.3">
      <c r="A64" s="155">
        <v>44146</v>
      </c>
      <c r="B64" s="53" t="s">
        <v>1369</v>
      </c>
      <c r="C64" s="53" t="s">
        <v>1309</v>
      </c>
      <c r="D64" s="10" t="s">
        <v>1354</v>
      </c>
      <c r="E64" s="10" t="s">
        <v>1355</v>
      </c>
      <c r="F64" s="10" t="s">
        <v>1362</v>
      </c>
      <c r="G64" s="10" t="s">
        <v>1357</v>
      </c>
      <c r="H64" s="10" t="s">
        <v>1498</v>
      </c>
      <c r="I64" s="41">
        <v>0.41666666666666669</v>
      </c>
      <c r="J64" s="41">
        <v>0.58333333333333337</v>
      </c>
      <c r="K64" s="41">
        <v>0.16666666666666669</v>
      </c>
      <c r="L64" s="146">
        <v>4</v>
      </c>
      <c r="M64" s="10" t="s">
        <v>1359</v>
      </c>
      <c r="N64" s="150"/>
    </row>
    <row r="65" spans="1:14" s="130" customFormat="1" ht="36" x14ac:dyDescent="0.3">
      <c r="A65" s="155">
        <v>44146</v>
      </c>
      <c r="B65" s="53" t="s">
        <v>1369</v>
      </c>
      <c r="C65" s="53" t="s">
        <v>1309</v>
      </c>
      <c r="D65" s="10" t="s">
        <v>1360</v>
      </c>
      <c r="E65" s="10" t="s">
        <v>1361</v>
      </c>
      <c r="F65" s="10" t="s">
        <v>1432</v>
      </c>
      <c r="G65" s="10" t="s">
        <v>1499</v>
      </c>
      <c r="H65" s="10" t="s">
        <v>1500</v>
      </c>
      <c r="I65" s="41">
        <v>0.41666666666666669</v>
      </c>
      <c r="J65" s="41">
        <v>0.66666666666666663</v>
      </c>
      <c r="K65" s="41">
        <v>0.24999999999999994</v>
      </c>
      <c r="L65" s="146">
        <v>2.6</v>
      </c>
      <c r="M65" s="10" t="s">
        <v>1501</v>
      </c>
      <c r="N65" s="150"/>
    </row>
    <row r="66" spans="1:14" s="130" customFormat="1" ht="36" x14ac:dyDescent="0.3">
      <c r="A66" s="155">
        <v>44146</v>
      </c>
      <c r="B66" s="53" t="s">
        <v>1369</v>
      </c>
      <c r="C66" s="53" t="s">
        <v>1309</v>
      </c>
      <c r="D66" s="53" t="s">
        <v>1328</v>
      </c>
      <c r="E66" s="53" t="s">
        <v>1365</v>
      </c>
      <c r="F66" s="10" t="s">
        <v>1474</v>
      </c>
      <c r="G66" s="10" t="s">
        <v>1502</v>
      </c>
      <c r="H66" s="10" t="s">
        <v>1503</v>
      </c>
      <c r="I66" s="41">
        <v>0.45833333333333331</v>
      </c>
      <c r="J66" s="41">
        <v>0.54166666666666663</v>
      </c>
      <c r="K66" s="41">
        <v>8.3333333333333315E-2</v>
      </c>
      <c r="L66" s="144">
        <v>0.2</v>
      </c>
      <c r="M66" s="10" t="s">
        <v>1390</v>
      </c>
      <c r="N66" s="150"/>
    </row>
    <row r="67" spans="1:14" s="130" customFormat="1" ht="36" x14ac:dyDescent="0.3">
      <c r="A67" s="143">
        <v>44146</v>
      </c>
      <c r="B67" s="53" t="s">
        <v>1369</v>
      </c>
      <c r="C67" s="53" t="s">
        <v>1332</v>
      </c>
      <c r="D67" s="61" t="s">
        <v>1333</v>
      </c>
      <c r="E67" s="61" t="s">
        <v>1334</v>
      </c>
      <c r="F67" s="61" t="s">
        <v>1335</v>
      </c>
      <c r="G67" s="61" t="s">
        <v>1504</v>
      </c>
      <c r="H67" s="61" t="s">
        <v>1505</v>
      </c>
      <c r="I67" s="41">
        <v>0.41666666666666669</v>
      </c>
      <c r="J67" s="41">
        <v>0.58333333333333337</v>
      </c>
      <c r="K67" s="41">
        <v>0.16666666666666669</v>
      </c>
      <c r="L67" s="149">
        <v>1.6</v>
      </c>
      <c r="M67" s="61" t="s">
        <v>1338</v>
      </c>
      <c r="N67" s="150"/>
    </row>
    <row r="68" spans="1:14" s="130" customFormat="1" ht="36" x14ac:dyDescent="0.3">
      <c r="A68" s="156">
        <v>44147</v>
      </c>
      <c r="B68" s="53" t="s">
        <v>1369</v>
      </c>
      <c r="C68" s="53" t="s">
        <v>1309</v>
      </c>
      <c r="D68" s="53" t="s">
        <v>1316</v>
      </c>
      <c r="E68" s="53" t="s">
        <v>1317</v>
      </c>
      <c r="F68" s="53" t="s">
        <v>1324</v>
      </c>
      <c r="G68" s="53" t="s">
        <v>1506</v>
      </c>
      <c r="H68" s="53" t="s">
        <v>1507</v>
      </c>
      <c r="I68" s="41">
        <v>0.4375</v>
      </c>
      <c r="J68" s="41">
        <v>0.5625</v>
      </c>
      <c r="K68" s="41">
        <v>0.125</v>
      </c>
      <c r="L68" s="146">
        <v>0.9</v>
      </c>
      <c r="M68" s="10" t="s">
        <v>1390</v>
      </c>
      <c r="N68" s="150"/>
    </row>
    <row r="69" spans="1:14" s="130" customFormat="1" ht="36" x14ac:dyDescent="0.3">
      <c r="A69" s="157">
        <v>44147</v>
      </c>
      <c r="B69" s="53" t="s">
        <v>1369</v>
      </c>
      <c r="C69" s="53" t="s">
        <v>1309</v>
      </c>
      <c r="D69" s="53" t="s">
        <v>1322</v>
      </c>
      <c r="E69" s="10" t="s">
        <v>1323</v>
      </c>
      <c r="F69" s="53" t="s">
        <v>1447</v>
      </c>
      <c r="G69" s="141" t="s">
        <v>1457</v>
      </c>
      <c r="H69" s="53" t="s">
        <v>1508</v>
      </c>
      <c r="I69" s="41">
        <v>0.45833333333333331</v>
      </c>
      <c r="J69" s="41">
        <v>0.60416666666666663</v>
      </c>
      <c r="K69" s="41">
        <v>0.14583333333333331</v>
      </c>
      <c r="L69" s="146">
        <v>1.2</v>
      </c>
      <c r="M69" s="10" t="s">
        <v>1327</v>
      </c>
      <c r="N69" s="150"/>
    </row>
    <row r="70" spans="1:14" s="130" customFormat="1" ht="18" x14ac:dyDescent="0.3">
      <c r="A70" s="156">
        <v>44147</v>
      </c>
      <c r="B70" s="53" t="s">
        <v>1369</v>
      </c>
      <c r="C70" s="53" t="s">
        <v>1309</v>
      </c>
      <c r="D70" s="10" t="s">
        <v>1349</v>
      </c>
      <c r="E70" s="158" t="s">
        <v>1350</v>
      </c>
      <c r="F70" s="159" t="s">
        <v>1466</v>
      </c>
      <c r="G70" s="159" t="s">
        <v>929</v>
      </c>
      <c r="H70" s="158" t="s">
        <v>1509</v>
      </c>
      <c r="I70" s="41">
        <v>0.4375</v>
      </c>
      <c r="J70" s="41">
        <v>0.60416666666666663</v>
      </c>
      <c r="K70" s="41">
        <v>0.16666666666666663</v>
      </c>
      <c r="L70" s="160">
        <v>0.5</v>
      </c>
      <c r="M70" s="158" t="s">
        <v>1510</v>
      </c>
      <c r="N70" s="150"/>
    </row>
    <row r="71" spans="1:14" s="130" customFormat="1" ht="18" x14ac:dyDescent="0.3">
      <c r="A71" s="156">
        <v>44147</v>
      </c>
      <c r="B71" s="53" t="s">
        <v>1369</v>
      </c>
      <c r="C71" s="53" t="s">
        <v>1309</v>
      </c>
      <c r="D71" s="53" t="s">
        <v>1360</v>
      </c>
      <c r="E71" s="53" t="s">
        <v>1361</v>
      </c>
      <c r="F71" s="10" t="s">
        <v>1432</v>
      </c>
      <c r="G71" s="10" t="s">
        <v>1511</v>
      </c>
      <c r="H71" s="10" t="s">
        <v>1512</v>
      </c>
      <c r="I71" s="41">
        <v>0.41666666666666669</v>
      </c>
      <c r="J71" s="41">
        <v>0.58333333333333337</v>
      </c>
      <c r="K71" s="41">
        <v>0.16666666666666669</v>
      </c>
      <c r="L71" s="144">
        <v>3</v>
      </c>
      <c r="M71" s="10" t="s">
        <v>1501</v>
      </c>
      <c r="N71" s="150"/>
    </row>
    <row r="72" spans="1:14" s="130" customFormat="1" ht="36" x14ac:dyDescent="0.3">
      <c r="A72" s="161">
        <v>44147</v>
      </c>
      <c r="B72" s="53" t="s">
        <v>1369</v>
      </c>
      <c r="C72" s="53" t="s">
        <v>1309</v>
      </c>
      <c r="D72" s="53" t="s">
        <v>1328</v>
      </c>
      <c r="E72" s="53" t="s">
        <v>1329</v>
      </c>
      <c r="F72" s="53" t="s">
        <v>913</v>
      </c>
      <c r="G72" s="53" t="s">
        <v>1330</v>
      </c>
      <c r="H72" s="53" t="s">
        <v>1513</v>
      </c>
      <c r="I72" s="41">
        <v>0.45833333333333331</v>
      </c>
      <c r="J72" s="41">
        <v>0.5</v>
      </c>
      <c r="K72" s="41">
        <v>4.1666666666666685E-2</v>
      </c>
      <c r="L72" s="142">
        <v>0.2</v>
      </c>
      <c r="M72" s="61" t="s">
        <v>1429</v>
      </c>
      <c r="N72" s="150"/>
    </row>
    <row r="73" spans="1:14" s="130" customFormat="1" ht="54" x14ac:dyDescent="0.3">
      <c r="A73" s="143">
        <v>44147</v>
      </c>
      <c r="B73" s="53" t="s">
        <v>1369</v>
      </c>
      <c r="C73" s="53" t="s">
        <v>1332</v>
      </c>
      <c r="D73" s="61" t="s">
        <v>1375</v>
      </c>
      <c r="E73" s="61" t="s">
        <v>1398</v>
      </c>
      <c r="F73" s="61" t="s">
        <v>1514</v>
      </c>
      <c r="G73" s="61" t="s">
        <v>1515</v>
      </c>
      <c r="H73" s="61" t="s">
        <v>1516</v>
      </c>
      <c r="I73" s="41">
        <v>0.41666666666666669</v>
      </c>
      <c r="J73" s="41">
        <v>0.5</v>
      </c>
      <c r="K73" s="41">
        <v>8.3333333333333315E-2</v>
      </c>
      <c r="L73" s="149">
        <v>2.1</v>
      </c>
      <c r="M73" s="61" t="s">
        <v>1517</v>
      </c>
      <c r="N73" s="150"/>
    </row>
    <row r="74" spans="1:14" s="130" customFormat="1" ht="54" x14ac:dyDescent="0.3">
      <c r="A74" s="155">
        <v>44147</v>
      </c>
      <c r="B74" s="53" t="s">
        <v>1369</v>
      </c>
      <c r="C74" s="53" t="s">
        <v>1332</v>
      </c>
      <c r="D74" s="53" t="s">
        <v>1333</v>
      </c>
      <c r="E74" s="53" t="s">
        <v>1381</v>
      </c>
      <c r="F74" s="53" t="s">
        <v>1335</v>
      </c>
      <c r="G74" s="53" t="s">
        <v>1382</v>
      </c>
      <c r="H74" s="53" t="s">
        <v>1383</v>
      </c>
      <c r="I74" s="41">
        <v>0.41666666666666669</v>
      </c>
      <c r="J74" s="41">
        <v>0.58333333333333337</v>
      </c>
      <c r="K74" s="41">
        <v>0.16666666666666669</v>
      </c>
      <c r="L74" s="146">
        <v>2.1</v>
      </c>
      <c r="M74" s="10" t="s">
        <v>1338</v>
      </c>
      <c r="N74" s="150"/>
    </row>
    <row r="75" spans="1:14" s="130" customFormat="1" ht="18" x14ac:dyDescent="0.3">
      <c r="A75" s="157">
        <v>44148</v>
      </c>
      <c r="B75" s="53" t="s">
        <v>1369</v>
      </c>
      <c r="C75" s="53" t="s">
        <v>1309</v>
      </c>
      <c r="D75" s="53" t="s">
        <v>1310</v>
      </c>
      <c r="E75" s="53" t="s">
        <v>1311</v>
      </c>
      <c r="F75" s="53" t="s">
        <v>1339</v>
      </c>
      <c r="G75" s="141" t="s">
        <v>1405</v>
      </c>
      <c r="H75" s="10" t="s">
        <v>1406</v>
      </c>
      <c r="I75" s="41">
        <v>0.41666666666666669</v>
      </c>
      <c r="J75" s="41">
        <v>0.45833333333333331</v>
      </c>
      <c r="K75" s="41">
        <v>4.166666666666663E-2</v>
      </c>
      <c r="L75" s="146">
        <v>2</v>
      </c>
      <c r="M75" s="10" t="s">
        <v>1342</v>
      </c>
      <c r="N75" s="150"/>
    </row>
    <row r="76" spans="1:14" s="130" customFormat="1" ht="36" x14ac:dyDescent="0.3">
      <c r="A76" s="156">
        <v>44148</v>
      </c>
      <c r="B76" s="53" t="s">
        <v>1369</v>
      </c>
      <c r="C76" s="53" t="s">
        <v>1309</v>
      </c>
      <c r="D76" s="53" t="s">
        <v>1316</v>
      </c>
      <c r="E76" s="53" t="s">
        <v>1518</v>
      </c>
      <c r="F76" s="10" t="s">
        <v>1519</v>
      </c>
      <c r="G76" s="10" t="s">
        <v>1520</v>
      </c>
      <c r="H76" s="10" t="s">
        <v>1521</v>
      </c>
      <c r="I76" s="41">
        <v>0.47916666666666669</v>
      </c>
      <c r="J76" s="41">
        <v>0.5625</v>
      </c>
      <c r="K76" s="41">
        <v>8.3333333333333315E-2</v>
      </c>
      <c r="L76" s="144">
        <v>0.4</v>
      </c>
      <c r="M76" s="53" t="s">
        <v>1522</v>
      </c>
      <c r="N76" s="150"/>
    </row>
    <row r="77" spans="1:14" s="130" customFormat="1" ht="36" x14ac:dyDescent="0.3">
      <c r="A77" s="161">
        <v>44148</v>
      </c>
      <c r="B77" s="53" t="s">
        <v>1369</v>
      </c>
      <c r="C77" s="53" t="s">
        <v>1309</v>
      </c>
      <c r="D77" s="61" t="s">
        <v>1322</v>
      </c>
      <c r="E77" s="61" t="s">
        <v>1323</v>
      </c>
      <c r="F77" s="61" t="s">
        <v>1447</v>
      </c>
      <c r="G77" s="61" t="s">
        <v>1523</v>
      </c>
      <c r="H77" s="61" t="s">
        <v>1524</v>
      </c>
      <c r="I77" s="41">
        <v>0.45833333333333331</v>
      </c>
      <c r="J77" s="41">
        <v>0.5625</v>
      </c>
      <c r="K77" s="41">
        <v>0.10416666666666669</v>
      </c>
      <c r="L77" s="149">
        <v>0.7</v>
      </c>
      <c r="M77" s="61" t="s">
        <v>1327</v>
      </c>
      <c r="N77" s="150"/>
    </row>
    <row r="78" spans="1:14" s="130" customFormat="1" ht="54" x14ac:dyDescent="0.3">
      <c r="A78" s="161">
        <v>44148</v>
      </c>
      <c r="B78" s="53" t="s">
        <v>1369</v>
      </c>
      <c r="C78" s="53" t="s">
        <v>1309</v>
      </c>
      <c r="D78" s="53" t="s">
        <v>1360</v>
      </c>
      <c r="E78" s="53" t="s">
        <v>1355</v>
      </c>
      <c r="F78" s="53" t="s">
        <v>1356</v>
      </c>
      <c r="G78" s="53" t="s">
        <v>1469</v>
      </c>
      <c r="H78" s="53" t="s">
        <v>1470</v>
      </c>
      <c r="I78" s="41">
        <v>0.41666666666666669</v>
      </c>
      <c r="J78" s="41">
        <v>0.58333333333333337</v>
      </c>
      <c r="K78" s="41">
        <v>0.16666666666666669</v>
      </c>
      <c r="L78" s="142">
        <v>2.5</v>
      </c>
      <c r="M78" s="61" t="s">
        <v>1359</v>
      </c>
      <c r="N78" s="150"/>
    </row>
    <row r="79" spans="1:14" s="130" customFormat="1" ht="18" x14ac:dyDescent="0.3">
      <c r="A79" s="156">
        <v>44148</v>
      </c>
      <c r="B79" s="53" t="s">
        <v>1369</v>
      </c>
      <c r="C79" s="53" t="s">
        <v>1309</v>
      </c>
      <c r="D79" s="53" t="s">
        <v>1349</v>
      </c>
      <c r="E79" s="53" t="s">
        <v>1350</v>
      </c>
      <c r="F79" s="53" t="s">
        <v>1466</v>
      </c>
      <c r="G79" s="53" t="s">
        <v>406</v>
      </c>
      <c r="H79" s="10" t="s">
        <v>1467</v>
      </c>
      <c r="I79" s="41">
        <v>0.45833333333333331</v>
      </c>
      <c r="J79" s="41">
        <v>0.58333333333333337</v>
      </c>
      <c r="K79" s="41">
        <v>0.12500000000000006</v>
      </c>
      <c r="L79" s="146">
        <v>0.4</v>
      </c>
      <c r="M79" s="10" t="s">
        <v>1510</v>
      </c>
      <c r="N79" s="150"/>
    </row>
    <row r="80" spans="1:14" s="130" customFormat="1" ht="36" x14ac:dyDescent="0.3">
      <c r="A80" s="157">
        <v>44148</v>
      </c>
      <c r="B80" s="53" t="s">
        <v>1369</v>
      </c>
      <c r="C80" s="53" t="s">
        <v>1309</v>
      </c>
      <c r="D80" s="53" t="s">
        <v>1360</v>
      </c>
      <c r="E80" s="10" t="s">
        <v>1361</v>
      </c>
      <c r="F80" s="53" t="s">
        <v>1415</v>
      </c>
      <c r="G80" s="53" t="s">
        <v>1525</v>
      </c>
      <c r="H80" s="53" t="s">
        <v>1526</v>
      </c>
      <c r="I80" s="41">
        <v>0.41666666666666669</v>
      </c>
      <c r="J80" s="41">
        <v>0.66666666666666663</v>
      </c>
      <c r="K80" s="41">
        <v>0.24999999999999994</v>
      </c>
      <c r="L80" s="146">
        <v>3</v>
      </c>
      <c r="M80" s="10" t="s">
        <v>1527</v>
      </c>
      <c r="N80" s="150"/>
    </row>
    <row r="81" spans="1:14" s="130" customFormat="1" ht="36" x14ac:dyDescent="0.3">
      <c r="A81" s="156">
        <v>44148</v>
      </c>
      <c r="B81" s="53" t="s">
        <v>1369</v>
      </c>
      <c r="C81" s="53" t="s">
        <v>1309</v>
      </c>
      <c r="D81" s="10" t="s">
        <v>1328</v>
      </c>
      <c r="E81" s="10" t="s">
        <v>1329</v>
      </c>
      <c r="F81" s="10" t="s">
        <v>913</v>
      </c>
      <c r="G81" s="10" t="s">
        <v>1330</v>
      </c>
      <c r="H81" s="10" t="s">
        <v>1513</v>
      </c>
      <c r="I81" s="41">
        <v>0.45833333333333331</v>
      </c>
      <c r="J81" s="41">
        <v>0.5</v>
      </c>
      <c r="K81" s="41">
        <v>4.1666666666666685E-2</v>
      </c>
      <c r="L81" s="146">
        <v>0.2</v>
      </c>
      <c r="M81" s="10" t="s">
        <v>1429</v>
      </c>
      <c r="N81" s="150"/>
    </row>
    <row r="82" spans="1:14" s="130" customFormat="1" ht="18" x14ac:dyDescent="0.3">
      <c r="A82" s="155">
        <v>44148</v>
      </c>
      <c r="B82" s="53" t="s">
        <v>1369</v>
      </c>
      <c r="C82" s="53" t="s">
        <v>234</v>
      </c>
      <c r="D82" s="53" t="s">
        <v>1528</v>
      </c>
      <c r="E82" s="53" t="s">
        <v>1529</v>
      </c>
      <c r="F82" s="10" t="s">
        <v>1530</v>
      </c>
      <c r="G82" s="10" t="s">
        <v>406</v>
      </c>
      <c r="H82" s="10" t="s">
        <v>1531</v>
      </c>
      <c r="I82" s="41">
        <v>0.41666666666666669</v>
      </c>
      <c r="J82" s="41">
        <v>0.5</v>
      </c>
      <c r="K82" s="41">
        <v>8.3333333333333315E-2</v>
      </c>
      <c r="L82" s="144">
        <v>1.3</v>
      </c>
      <c r="M82" s="53" t="s">
        <v>1532</v>
      </c>
      <c r="N82" s="150"/>
    </row>
    <row r="83" spans="1:14" s="130" customFormat="1" ht="18" x14ac:dyDescent="0.3">
      <c r="A83" s="143">
        <v>44148</v>
      </c>
      <c r="B83" s="53" t="s">
        <v>1369</v>
      </c>
      <c r="C83" s="53" t="s">
        <v>1332</v>
      </c>
      <c r="D83" s="61" t="s">
        <v>1333</v>
      </c>
      <c r="E83" s="61" t="s">
        <v>1334</v>
      </c>
      <c r="F83" s="61" t="s">
        <v>1335</v>
      </c>
      <c r="G83" s="61" t="s">
        <v>1336</v>
      </c>
      <c r="H83" s="61" t="s">
        <v>1337</v>
      </c>
      <c r="I83" s="41">
        <v>0.41666666666666669</v>
      </c>
      <c r="J83" s="41">
        <v>0.58333333333333337</v>
      </c>
      <c r="K83" s="41">
        <v>0.16666666666666669</v>
      </c>
      <c r="L83" s="149">
        <v>1.4</v>
      </c>
      <c r="M83" s="61" t="s">
        <v>1338</v>
      </c>
      <c r="N83" s="150"/>
    </row>
    <row r="84" spans="1:14" s="130" customFormat="1" ht="36" x14ac:dyDescent="0.3">
      <c r="A84" s="161">
        <v>44152</v>
      </c>
      <c r="B84" s="53" t="s">
        <v>1369</v>
      </c>
      <c r="C84" s="53" t="s">
        <v>1309</v>
      </c>
      <c r="D84" s="61" t="s">
        <v>1322</v>
      </c>
      <c r="E84" s="61" t="s">
        <v>1323</v>
      </c>
      <c r="F84" s="61" t="s">
        <v>1324</v>
      </c>
      <c r="G84" s="61" t="s">
        <v>1347</v>
      </c>
      <c r="H84" s="61" t="s">
        <v>1533</v>
      </c>
      <c r="I84" s="41">
        <v>0.45833333333333331</v>
      </c>
      <c r="J84" s="41">
        <v>0.5625</v>
      </c>
      <c r="K84" s="41">
        <v>0.10416666666666669</v>
      </c>
      <c r="L84" s="149">
        <v>0.7</v>
      </c>
      <c r="M84" s="61" t="s">
        <v>1327</v>
      </c>
      <c r="N84" s="150"/>
    </row>
    <row r="85" spans="1:14" s="130" customFormat="1" ht="18" x14ac:dyDescent="0.3">
      <c r="A85" s="161">
        <v>44152</v>
      </c>
      <c r="B85" s="53" t="s">
        <v>1369</v>
      </c>
      <c r="C85" s="53" t="s">
        <v>1309</v>
      </c>
      <c r="D85" s="53" t="s">
        <v>1349</v>
      </c>
      <c r="E85" s="53" t="s">
        <v>1350</v>
      </c>
      <c r="F85" s="53" t="s">
        <v>1466</v>
      </c>
      <c r="G85" s="53" t="s">
        <v>406</v>
      </c>
      <c r="H85" s="53" t="s">
        <v>1467</v>
      </c>
      <c r="I85" s="41">
        <v>0.45833333333333331</v>
      </c>
      <c r="J85" s="41">
        <v>0.58333333333333337</v>
      </c>
      <c r="K85" s="41">
        <v>0.12500000000000006</v>
      </c>
      <c r="L85" s="142">
        <v>0.8</v>
      </c>
      <c r="M85" s="61" t="s">
        <v>1395</v>
      </c>
      <c r="N85" s="150"/>
    </row>
    <row r="86" spans="1:14" s="130" customFormat="1" ht="36" x14ac:dyDescent="0.3">
      <c r="A86" s="156">
        <v>44152</v>
      </c>
      <c r="B86" s="53" t="s">
        <v>1369</v>
      </c>
      <c r="C86" s="53" t="s">
        <v>1309</v>
      </c>
      <c r="D86" s="53" t="s">
        <v>1360</v>
      </c>
      <c r="E86" s="53" t="s">
        <v>1361</v>
      </c>
      <c r="F86" s="53" t="s">
        <v>1415</v>
      </c>
      <c r="G86" s="53" t="s">
        <v>1534</v>
      </c>
      <c r="H86" s="53" t="s">
        <v>1535</v>
      </c>
      <c r="I86" s="41">
        <v>0.41666666666666669</v>
      </c>
      <c r="J86" s="41">
        <v>0.58333333333333337</v>
      </c>
      <c r="K86" s="41">
        <v>0.16666666666666669</v>
      </c>
      <c r="L86" s="144">
        <v>1.8</v>
      </c>
      <c r="M86" s="10" t="s">
        <v>1527</v>
      </c>
      <c r="N86" s="150"/>
    </row>
    <row r="87" spans="1:14" s="130" customFormat="1" ht="36" x14ac:dyDescent="0.3">
      <c r="A87" s="157">
        <v>44152</v>
      </c>
      <c r="B87" s="53" t="s">
        <v>1369</v>
      </c>
      <c r="C87" s="53" t="s">
        <v>1309</v>
      </c>
      <c r="D87" s="53" t="s">
        <v>1328</v>
      </c>
      <c r="E87" s="53" t="s">
        <v>1365</v>
      </c>
      <c r="F87" s="53" t="s">
        <v>1536</v>
      </c>
      <c r="G87" s="141" t="s">
        <v>1537</v>
      </c>
      <c r="H87" s="10" t="s">
        <v>1538</v>
      </c>
      <c r="I87" s="41">
        <v>0.45833333333333331</v>
      </c>
      <c r="J87" s="41">
        <v>0.54166666666666663</v>
      </c>
      <c r="K87" s="41">
        <v>8.3333333333333315E-2</v>
      </c>
      <c r="L87" s="146">
        <v>0.2</v>
      </c>
      <c r="M87" s="10" t="s">
        <v>1390</v>
      </c>
      <c r="N87" s="150"/>
    </row>
    <row r="88" spans="1:14" s="130" customFormat="1" ht="54" x14ac:dyDescent="0.3">
      <c r="A88" s="162">
        <v>44152</v>
      </c>
      <c r="B88" s="53" t="s">
        <v>1369</v>
      </c>
      <c r="C88" s="61" t="s">
        <v>1332</v>
      </c>
      <c r="D88" s="61" t="s">
        <v>1333</v>
      </c>
      <c r="E88" s="53" t="s">
        <v>1381</v>
      </c>
      <c r="F88" s="10" t="s">
        <v>1335</v>
      </c>
      <c r="G88" s="10" t="s">
        <v>1425</v>
      </c>
      <c r="H88" s="10" t="s">
        <v>1426</v>
      </c>
      <c r="I88" s="41">
        <v>0.41666666666666669</v>
      </c>
      <c r="J88" s="41">
        <v>0.58333333333333337</v>
      </c>
      <c r="K88" s="41">
        <v>0.16666666666666669</v>
      </c>
      <c r="L88" s="144">
        <v>3.1</v>
      </c>
      <c r="M88" s="53" t="s">
        <v>1338</v>
      </c>
      <c r="N88" s="150"/>
    </row>
    <row r="89" spans="1:14" s="130" customFormat="1" ht="18" x14ac:dyDescent="0.3">
      <c r="A89" s="161">
        <v>44153</v>
      </c>
      <c r="B89" s="53" t="s">
        <v>1369</v>
      </c>
      <c r="C89" s="53" t="s">
        <v>1309</v>
      </c>
      <c r="D89" s="61" t="s">
        <v>1349</v>
      </c>
      <c r="E89" s="61" t="s">
        <v>1350</v>
      </c>
      <c r="F89" s="61" t="s">
        <v>1466</v>
      </c>
      <c r="G89" s="61" t="s">
        <v>929</v>
      </c>
      <c r="H89" s="61" t="s">
        <v>1509</v>
      </c>
      <c r="I89" s="41">
        <v>0</v>
      </c>
      <c r="J89" s="41">
        <v>0.625</v>
      </c>
      <c r="K89" s="41">
        <v>0.625</v>
      </c>
      <c r="L89" s="149">
        <v>0.9</v>
      </c>
      <c r="M89" s="61" t="s">
        <v>1395</v>
      </c>
      <c r="N89" s="150"/>
    </row>
    <row r="90" spans="1:14" s="130" customFormat="1" ht="36" x14ac:dyDescent="0.3">
      <c r="A90" s="161">
        <v>44153</v>
      </c>
      <c r="B90" s="53" t="s">
        <v>1369</v>
      </c>
      <c r="C90" s="53" t="s">
        <v>1309</v>
      </c>
      <c r="D90" s="61" t="s">
        <v>1360</v>
      </c>
      <c r="E90" s="61" t="s">
        <v>1361</v>
      </c>
      <c r="F90" s="61" t="s">
        <v>1415</v>
      </c>
      <c r="G90" s="61" t="s">
        <v>1539</v>
      </c>
      <c r="H90" s="61" t="s">
        <v>1540</v>
      </c>
      <c r="I90" s="41">
        <v>0.41666666666666669</v>
      </c>
      <c r="J90" s="41">
        <v>0.58333333333333337</v>
      </c>
      <c r="K90" s="41">
        <v>0.16666666666666669</v>
      </c>
      <c r="L90" s="149">
        <v>1.52</v>
      </c>
      <c r="M90" s="61" t="s">
        <v>1527</v>
      </c>
      <c r="N90" s="150"/>
    </row>
    <row r="91" spans="1:14" s="130" customFormat="1" ht="36" x14ac:dyDescent="0.3">
      <c r="A91" s="156">
        <v>44153</v>
      </c>
      <c r="B91" s="53" t="s">
        <v>1369</v>
      </c>
      <c r="C91" s="53" t="s">
        <v>1309</v>
      </c>
      <c r="D91" s="53" t="s">
        <v>1328</v>
      </c>
      <c r="E91" s="53" t="s">
        <v>1365</v>
      </c>
      <c r="F91" s="53" t="s">
        <v>1536</v>
      </c>
      <c r="G91" s="53" t="s">
        <v>1541</v>
      </c>
      <c r="H91" s="10" t="s">
        <v>1542</v>
      </c>
      <c r="I91" s="41">
        <v>0.45833333333333331</v>
      </c>
      <c r="J91" s="41">
        <v>0.45833333333333331</v>
      </c>
      <c r="K91" s="41">
        <v>0</v>
      </c>
      <c r="L91" s="146">
        <v>0.1</v>
      </c>
      <c r="M91" s="10" t="s">
        <v>1390</v>
      </c>
      <c r="N91" s="150"/>
    </row>
    <row r="92" spans="1:14" s="130" customFormat="1" ht="54" x14ac:dyDescent="0.3">
      <c r="A92" s="157">
        <v>44153</v>
      </c>
      <c r="B92" s="53" t="s">
        <v>1369</v>
      </c>
      <c r="C92" s="53" t="s">
        <v>234</v>
      </c>
      <c r="D92" s="53" t="s">
        <v>1370</v>
      </c>
      <c r="E92" s="10" t="s">
        <v>1371</v>
      </c>
      <c r="F92" s="53" t="s">
        <v>1372</v>
      </c>
      <c r="G92" s="141" t="s">
        <v>854</v>
      </c>
      <c r="H92" s="10" t="s">
        <v>1543</v>
      </c>
      <c r="I92" s="41">
        <v>0.45833333333333331</v>
      </c>
      <c r="J92" s="41">
        <v>0.54166666666666663</v>
      </c>
      <c r="K92" s="41">
        <v>8.3333333333333315E-2</v>
      </c>
      <c r="L92" s="146">
        <v>2.6</v>
      </c>
      <c r="M92" s="10" t="s">
        <v>1374</v>
      </c>
      <c r="N92" s="150"/>
    </row>
    <row r="93" spans="1:14" s="130" customFormat="1" ht="18" x14ac:dyDescent="0.3">
      <c r="A93" s="156">
        <v>44153</v>
      </c>
      <c r="B93" s="53" t="s">
        <v>1369</v>
      </c>
      <c r="C93" s="53" t="s">
        <v>1332</v>
      </c>
      <c r="D93" s="10" t="s">
        <v>1333</v>
      </c>
      <c r="E93" s="10" t="s">
        <v>1334</v>
      </c>
      <c r="F93" s="10" t="s">
        <v>1335</v>
      </c>
      <c r="G93" s="10" t="s">
        <v>1403</v>
      </c>
      <c r="H93" s="10" t="s">
        <v>1404</v>
      </c>
      <c r="I93" s="41">
        <v>0.41666666666666669</v>
      </c>
      <c r="J93" s="41">
        <v>0.58333333333333337</v>
      </c>
      <c r="K93" s="41">
        <v>0.16666666666666669</v>
      </c>
      <c r="L93" s="146">
        <v>1.4</v>
      </c>
      <c r="M93" s="10" t="s">
        <v>1338</v>
      </c>
      <c r="N93" s="150"/>
    </row>
    <row r="94" spans="1:14" s="130" customFormat="1" ht="36" x14ac:dyDescent="0.3">
      <c r="A94" s="162">
        <v>44154</v>
      </c>
      <c r="B94" s="53" t="s">
        <v>1369</v>
      </c>
      <c r="C94" s="61" t="s">
        <v>1309</v>
      </c>
      <c r="D94" s="61" t="s">
        <v>1310</v>
      </c>
      <c r="E94" s="53" t="s">
        <v>1384</v>
      </c>
      <c r="F94" s="10" t="s">
        <v>915</v>
      </c>
      <c r="G94" s="10" t="s">
        <v>1445</v>
      </c>
      <c r="H94" s="10" t="s">
        <v>1544</v>
      </c>
      <c r="I94" s="41">
        <v>0.45833333333333331</v>
      </c>
      <c r="J94" s="41">
        <v>0.5</v>
      </c>
      <c r="K94" s="41">
        <v>4.1666666666666685E-2</v>
      </c>
      <c r="L94" s="144">
        <v>1.2</v>
      </c>
      <c r="M94" s="10" t="s">
        <v>1545</v>
      </c>
      <c r="N94" s="150"/>
    </row>
    <row r="95" spans="1:14" s="130" customFormat="1" ht="36" x14ac:dyDescent="0.3">
      <c r="A95" s="143">
        <v>44154</v>
      </c>
      <c r="B95" s="53" t="s">
        <v>1369</v>
      </c>
      <c r="C95" s="53" t="s">
        <v>1309</v>
      </c>
      <c r="D95" s="53" t="s">
        <v>1322</v>
      </c>
      <c r="E95" s="53" t="s">
        <v>1323</v>
      </c>
      <c r="F95" s="53" t="s">
        <v>1324</v>
      </c>
      <c r="G95" s="53" t="s">
        <v>1427</v>
      </c>
      <c r="H95" s="53" t="s">
        <v>1546</v>
      </c>
      <c r="I95" s="41">
        <v>0.45833333333333331</v>
      </c>
      <c r="J95" s="41">
        <v>0.5625</v>
      </c>
      <c r="K95" s="41">
        <v>0.10416666666666669</v>
      </c>
      <c r="L95" s="142">
        <v>0.7</v>
      </c>
      <c r="M95" s="61" t="s">
        <v>1327</v>
      </c>
      <c r="N95" s="150"/>
    </row>
    <row r="96" spans="1:14" s="130" customFormat="1" ht="36" x14ac:dyDescent="0.3">
      <c r="A96" s="161">
        <v>44154</v>
      </c>
      <c r="B96" s="53" t="s">
        <v>1369</v>
      </c>
      <c r="C96" s="53" t="s">
        <v>1309</v>
      </c>
      <c r="D96" s="61" t="s">
        <v>1349</v>
      </c>
      <c r="E96" s="61" t="s">
        <v>1350</v>
      </c>
      <c r="F96" s="61" t="s">
        <v>1351</v>
      </c>
      <c r="G96" s="61" t="s">
        <v>1430</v>
      </c>
      <c r="H96" s="61" t="s">
        <v>1431</v>
      </c>
      <c r="I96" s="41">
        <v>0.45833333333333331</v>
      </c>
      <c r="J96" s="41">
        <v>0.75</v>
      </c>
      <c r="K96" s="41">
        <v>0.29166666666666669</v>
      </c>
      <c r="L96" s="149">
        <v>0.4</v>
      </c>
      <c r="M96" s="61" t="s">
        <v>1353</v>
      </c>
      <c r="N96" s="150"/>
    </row>
    <row r="97" spans="1:14" s="130" customFormat="1" ht="54" x14ac:dyDescent="0.3">
      <c r="A97" s="156">
        <v>44154</v>
      </c>
      <c r="B97" s="53" t="s">
        <v>1369</v>
      </c>
      <c r="C97" s="53" t="s">
        <v>1309</v>
      </c>
      <c r="D97" s="53" t="s">
        <v>1360</v>
      </c>
      <c r="E97" s="53" t="s">
        <v>1355</v>
      </c>
      <c r="F97" s="53" t="s">
        <v>1547</v>
      </c>
      <c r="G97" s="53" t="s">
        <v>1469</v>
      </c>
      <c r="H97" s="53" t="s">
        <v>1548</v>
      </c>
      <c r="I97" s="41">
        <v>0.41666666666666669</v>
      </c>
      <c r="J97" s="41">
        <v>0.54166666666666663</v>
      </c>
      <c r="K97" s="41">
        <v>0.12499999999999994</v>
      </c>
      <c r="L97" s="144">
        <v>3.3</v>
      </c>
      <c r="M97" s="10" t="s">
        <v>1414</v>
      </c>
      <c r="N97" s="150"/>
    </row>
    <row r="98" spans="1:14" s="130" customFormat="1" ht="36" x14ac:dyDescent="0.3">
      <c r="A98" s="140">
        <v>44154</v>
      </c>
      <c r="B98" s="53" t="s">
        <v>1369</v>
      </c>
      <c r="C98" s="53" t="s">
        <v>1309</v>
      </c>
      <c r="D98" s="53" t="s">
        <v>1360</v>
      </c>
      <c r="E98" s="53" t="s">
        <v>1361</v>
      </c>
      <c r="F98" s="53" t="s">
        <v>1415</v>
      </c>
      <c r="G98" s="141" t="s">
        <v>1525</v>
      </c>
      <c r="H98" s="53" t="s">
        <v>1526</v>
      </c>
      <c r="I98" s="41">
        <v>0.41666666666666669</v>
      </c>
      <c r="J98" s="41">
        <v>0.58333333333333337</v>
      </c>
      <c r="K98" s="41">
        <v>0.16666666666666669</v>
      </c>
      <c r="L98" s="146">
        <v>3</v>
      </c>
      <c r="M98" s="10" t="s">
        <v>1549</v>
      </c>
      <c r="N98" s="150"/>
    </row>
    <row r="99" spans="1:14" s="130" customFormat="1" ht="36" x14ac:dyDescent="0.3">
      <c r="A99" s="155">
        <v>44154</v>
      </c>
      <c r="B99" s="53" t="s">
        <v>1369</v>
      </c>
      <c r="C99" s="53" t="s">
        <v>1309</v>
      </c>
      <c r="D99" s="53" t="s">
        <v>1328</v>
      </c>
      <c r="E99" s="53" t="s">
        <v>1329</v>
      </c>
      <c r="F99" s="10" t="s">
        <v>913</v>
      </c>
      <c r="G99" s="10" t="s">
        <v>1550</v>
      </c>
      <c r="H99" s="10" t="s">
        <v>1551</v>
      </c>
      <c r="I99" s="41">
        <v>0.45833333333333331</v>
      </c>
      <c r="J99" s="41">
        <v>0.5625</v>
      </c>
      <c r="K99" s="41">
        <v>0.10416666666666669</v>
      </c>
      <c r="L99" s="144">
        <v>0.7</v>
      </c>
      <c r="M99" s="53" t="s">
        <v>1321</v>
      </c>
      <c r="N99" s="150"/>
    </row>
    <row r="100" spans="1:14" s="130" customFormat="1" ht="36" x14ac:dyDescent="0.3">
      <c r="A100" s="143">
        <v>44154</v>
      </c>
      <c r="B100" s="53" t="s">
        <v>1369</v>
      </c>
      <c r="C100" s="53" t="s">
        <v>234</v>
      </c>
      <c r="D100" s="61" t="s">
        <v>1552</v>
      </c>
      <c r="E100" s="61" t="s">
        <v>1553</v>
      </c>
      <c r="F100" s="61" t="s">
        <v>1554</v>
      </c>
      <c r="G100" s="61" t="s">
        <v>870</v>
      </c>
      <c r="H100" s="61" t="s">
        <v>1555</v>
      </c>
      <c r="I100" s="41">
        <v>0.41666666666666669</v>
      </c>
      <c r="J100" s="41">
        <v>0.58333333333333337</v>
      </c>
      <c r="K100" s="41">
        <v>0.16666666666666669</v>
      </c>
      <c r="L100" s="149">
        <v>1.5</v>
      </c>
      <c r="M100" s="61" t="s">
        <v>1556</v>
      </c>
      <c r="N100" s="150"/>
    </row>
    <row r="101" spans="1:14" s="130" customFormat="1" ht="54" x14ac:dyDescent="0.3">
      <c r="A101" s="155">
        <v>44154</v>
      </c>
      <c r="B101" s="53" t="s">
        <v>1369</v>
      </c>
      <c r="C101" s="53" t="s">
        <v>1332</v>
      </c>
      <c r="D101" s="53" t="s">
        <v>1333</v>
      </c>
      <c r="E101" s="53" t="s">
        <v>1381</v>
      </c>
      <c r="F101" s="53" t="s">
        <v>1335</v>
      </c>
      <c r="G101" s="53" t="s">
        <v>1453</v>
      </c>
      <c r="H101" s="53" t="s">
        <v>1454</v>
      </c>
      <c r="I101" s="41">
        <v>0.41666666666666669</v>
      </c>
      <c r="J101" s="41">
        <v>0.58333333333333337</v>
      </c>
      <c r="K101" s="41">
        <v>0.16666666666666669</v>
      </c>
      <c r="L101" s="144">
        <v>2.6</v>
      </c>
      <c r="M101" s="10" t="s">
        <v>1338</v>
      </c>
      <c r="N101" s="150"/>
    </row>
    <row r="102" spans="1:14" s="130" customFormat="1" ht="36" x14ac:dyDescent="0.3">
      <c r="A102" s="140">
        <v>44155</v>
      </c>
      <c r="B102" s="53" t="s">
        <v>1369</v>
      </c>
      <c r="C102" s="53" t="s">
        <v>234</v>
      </c>
      <c r="D102" s="53" t="s">
        <v>1552</v>
      </c>
      <c r="E102" s="10" t="s">
        <v>1557</v>
      </c>
      <c r="F102" s="53" t="s">
        <v>1558</v>
      </c>
      <c r="G102" s="141" t="s">
        <v>929</v>
      </c>
      <c r="H102" s="53" t="s">
        <v>1559</v>
      </c>
      <c r="I102" s="41">
        <v>0.41666666666666669</v>
      </c>
      <c r="J102" s="41">
        <v>0.58333333333333337</v>
      </c>
      <c r="K102" s="41">
        <v>0.16666666666666669</v>
      </c>
      <c r="L102" s="146">
        <v>1.9</v>
      </c>
      <c r="M102" s="10" t="s">
        <v>1556</v>
      </c>
      <c r="N102" s="150"/>
    </row>
    <row r="103" spans="1:14" s="130" customFormat="1" ht="36" x14ac:dyDescent="0.3">
      <c r="A103" s="155">
        <v>44155</v>
      </c>
      <c r="B103" s="53" t="s">
        <v>1369</v>
      </c>
      <c r="C103" s="53" t="s">
        <v>234</v>
      </c>
      <c r="D103" s="10" t="s">
        <v>1370</v>
      </c>
      <c r="E103" s="158" t="s">
        <v>1371</v>
      </c>
      <c r="F103" s="159" t="s">
        <v>1560</v>
      </c>
      <c r="G103" s="159" t="s">
        <v>854</v>
      </c>
      <c r="H103" s="158" t="s">
        <v>1561</v>
      </c>
      <c r="I103" s="41">
        <v>0.4375</v>
      </c>
      <c r="J103" s="41">
        <v>0.52083333333333337</v>
      </c>
      <c r="K103" s="41">
        <v>8.333333333333337E-2</v>
      </c>
      <c r="L103" s="160">
        <v>2.4</v>
      </c>
      <c r="M103" s="158" t="s">
        <v>1442</v>
      </c>
      <c r="N103" s="150"/>
    </row>
    <row r="104" spans="1:14" s="130" customFormat="1" ht="36" x14ac:dyDescent="0.3">
      <c r="A104" s="155">
        <v>44155</v>
      </c>
      <c r="B104" s="53" t="s">
        <v>1369</v>
      </c>
      <c r="C104" s="53" t="s">
        <v>1309</v>
      </c>
      <c r="D104" s="53" t="s">
        <v>1322</v>
      </c>
      <c r="E104" s="53" t="s">
        <v>1323</v>
      </c>
      <c r="F104" s="10" t="s">
        <v>1324</v>
      </c>
      <c r="G104" s="10" t="s">
        <v>1562</v>
      </c>
      <c r="H104" s="10" t="s">
        <v>1563</v>
      </c>
      <c r="I104" s="41">
        <v>0.45833333333333331</v>
      </c>
      <c r="J104" s="41">
        <v>0.5625</v>
      </c>
      <c r="K104" s="41">
        <v>0.10416666666666669</v>
      </c>
      <c r="L104" s="144">
        <v>0.7</v>
      </c>
      <c r="M104" s="53" t="s">
        <v>1327</v>
      </c>
      <c r="N104" s="150"/>
    </row>
    <row r="105" spans="1:14" s="130" customFormat="1" ht="18" x14ac:dyDescent="0.3">
      <c r="A105" s="143">
        <v>44155</v>
      </c>
      <c r="B105" s="53" t="s">
        <v>1369</v>
      </c>
      <c r="C105" s="53" t="s">
        <v>1309</v>
      </c>
      <c r="D105" s="61" t="s">
        <v>1349</v>
      </c>
      <c r="E105" s="61" t="s">
        <v>1350</v>
      </c>
      <c r="F105" s="61" t="s">
        <v>1351</v>
      </c>
      <c r="G105" s="61" t="s">
        <v>462</v>
      </c>
      <c r="H105" s="61" t="s">
        <v>1496</v>
      </c>
      <c r="I105" s="41">
        <v>0</v>
      </c>
      <c r="J105" s="41">
        <v>0.625</v>
      </c>
      <c r="K105" s="41">
        <v>0.625</v>
      </c>
      <c r="L105" s="149">
        <v>0.2</v>
      </c>
      <c r="M105" s="61" t="s">
        <v>1564</v>
      </c>
      <c r="N105" s="150"/>
    </row>
    <row r="106" spans="1:14" s="130" customFormat="1" ht="36" x14ac:dyDescent="0.3">
      <c r="A106" s="143">
        <v>44155</v>
      </c>
      <c r="B106" s="53" t="s">
        <v>1369</v>
      </c>
      <c r="C106" s="53" t="s">
        <v>1309</v>
      </c>
      <c r="D106" s="61" t="s">
        <v>1360</v>
      </c>
      <c r="E106" s="61" t="s">
        <v>1361</v>
      </c>
      <c r="F106" s="61" t="s">
        <v>1432</v>
      </c>
      <c r="G106" s="61" t="s">
        <v>1459</v>
      </c>
      <c r="H106" s="61" t="s">
        <v>1460</v>
      </c>
      <c r="I106" s="41">
        <v>0.41666666666666669</v>
      </c>
      <c r="J106" s="41">
        <v>0.66666666666666663</v>
      </c>
      <c r="K106" s="41">
        <v>0.24999999999999994</v>
      </c>
      <c r="L106" s="149">
        <v>2.2000000000000002</v>
      </c>
      <c r="M106" s="61" t="s">
        <v>1565</v>
      </c>
      <c r="N106" s="150"/>
    </row>
    <row r="107" spans="1:14" s="130" customFormat="1" ht="36" x14ac:dyDescent="0.3">
      <c r="A107" s="155">
        <v>44155</v>
      </c>
      <c r="B107" s="53" t="s">
        <v>1369</v>
      </c>
      <c r="C107" s="53" t="s">
        <v>1309</v>
      </c>
      <c r="D107" s="53" t="s">
        <v>1328</v>
      </c>
      <c r="E107" s="53" t="s">
        <v>1365</v>
      </c>
      <c r="F107" s="53" t="s">
        <v>1536</v>
      </c>
      <c r="G107" s="53" t="s">
        <v>1541</v>
      </c>
      <c r="H107" s="53" t="s">
        <v>1542</v>
      </c>
      <c r="I107" s="41">
        <v>0.45833333333333331</v>
      </c>
      <c r="J107" s="41">
        <v>0.45833333333333331</v>
      </c>
      <c r="K107" s="41">
        <v>0</v>
      </c>
      <c r="L107" s="144">
        <v>0.3</v>
      </c>
      <c r="M107" s="10" t="s">
        <v>1390</v>
      </c>
      <c r="N107" s="150"/>
    </row>
    <row r="108" spans="1:14" s="130" customFormat="1" ht="36" x14ac:dyDescent="0.3">
      <c r="A108" s="140">
        <v>44155</v>
      </c>
      <c r="B108" s="53" t="s">
        <v>1369</v>
      </c>
      <c r="C108" s="53" t="s">
        <v>1332</v>
      </c>
      <c r="D108" s="53" t="s">
        <v>1333</v>
      </c>
      <c r="E108" s="53" t="s">
        <v>1334</v>
      </c>
      <c r="F108" s="53" t="s">
        <v>1335</v>
      </c>
      <c r="G108" s="141" t="s">
        <v>1443</v>
      </c>
      <c r="H108" s="53" t="s">
        <v>1444</v>
      </c>
      <c r="I108" s="41">
        <v>0.41666666666666669</v>
      </c>
      <c r="J108" s="41">
        <v>0.58333333333333337</v>
      </c>
      <c r="K108" s="41">
        <v>0.16666666666666669</v>
      </c>
      <c r="L108" s="146">
        <v>2.5</v>
      </c>
      <c r="M108" s="10" t="s">
        <v>1338</v>
      </c>
      <c r="N108" s="150"/>
    </row>
    <row r="109" spans="1:14" s="130" customFormat="1" ht="36" x14ac:dyDescent="0.3">
      <c r="A109" s="152">
        <v>44156</v>
      </c>
      <c r="B109" s="53" t="s">
        <v>1369</v>
      </c>
      <c r="C109" s="61" t="s">
        <v>1309</v>
      </c>
      <c r="D109" s="61" t="s">
        <v>1322</v>
      </c>
      <c r="E109" s="53" t="s">
        <v>1323</v>
      </c>
      <c r="F109" s="10" t="s">
        <v>1324</v>
      </c>
      <c r="G109" s="10" t="s">
        <v>1325</v>
      </c>
      <c r="H109" s="10" t="s">
        <v>1566</v>
      </c>
      <c r="I109" s="41">
        <v>10</v>
      </c>
      <c r="J109" s="41">
        <v>16</v>
      </c>
      <c r="K109" s="41">
        <v>6</v>
      </c>
      <c r="L109" s="144">
        <v>0.1</v>
      </c>
      <c r="M109" s="53" t="s">
        <v>1393</v>
      </c>
      <c r="N109" s="150"/>
    </row>
    <row r="110" spans="1:14" s="130" customFormat="1" ht="18" x14ac:dyDescent="0.3">
      <c r="A110" s="155">
        <v>44156</v>
      </c>
      <c r="B110" s="53" t="s">
        <v>1369</v>
      </c>
      <c r="C110" s="53" t="s">
        <v>1309</v>
      </c>
      <c r="D110" s="53" t="s">
        <v>1349</v>
      </c>
      <c r="E110" s="53" t="s">
        <v>1350</v>
      </c>
      <c r="F110" s="53" t="s">
        <v>1408</v>
      </c>
      <c r="G110" s="53" t="s">
        <v>929</v>
      </c>
      <c r="H110" s="10" t="s">
        <v>1409</v>
      </c>
      <c r="I110" s="41">
        <v>0.41666666666666669</v>
      </c>
      <c r="J110" s="41">
        <v>0.54166666666666663</v>
      </c>
      <c r="K110" s="41">
        <v>0.12499999999999994</v>
      </c>
      <c r="L110" s="146">
        <v>1.5</v>
      </c>
      <c r="M110" s="10" t="s">
        <v>1395</v>
      </c>
      <c r="N110" s="150"/>
    </row>
    <row r="111" spans="1:14" s="130" customFormat="1" ht="36" x14ac:dyDescent="0.3">
      <c r="A111" s="140">
        <v>44156</v>
      </c>
      <c r="B111" s="53" t="s">
        <v>1369</v>
      </c>
      <c r="C111" s="53" t="s">
        <v>1309</v>
      </c>
      <c r="D111" s="53" t="s">
        <v>1360</v>
      </c>
      <c r="E111" s="10" t="s">
        <v>1361</v>
      </c>
      <c r="F111" s="53" t="s">
        <v>1415</v>
      </c>
      <c r="G111" s="53" t="s">
        <v>1471</v>
      </c>
      <c r="H111" s="53" t="s">
        <v>1472</v>
      </c>
      <c r="I111" s="41">
        <v>0.41666666666666669</v>
      </c>
      <c r="J111" s="41">
        <v>0.66666666666666663</v>
      </c>
      <c r="K111" s="41">
        <v>0.24999999999999994</v>
      </c>
      <c r="L111" s="146">
        <v>3</v>
      </c>
      <c r="M111" s="10" t="s">
        <v>1473</v>
      </c>
      <c r="N111" s="150"/>
    </row>
    <row r="112" spans="1:14" s="130" customFormat="1" ht="36" x14ac:dyDescent="0.3">
      <c r="A112" s="155">
        <v>44156</v>
      </c>
      <c r="B112" s="53" t="s">
        <v>1369</v>
      </c>
      <c r="C112" s="53" t="s">
        <v>1309</v>
      </c>
      <c r="D112" s="10" t="s">
        <v>1328</v>
      </c>
      <c r="E112" s="10" t="s">
        <v>1329</v>
      </c>
      <c r="F112" s="10" t="s">
        <v>1567</v>
      </c>
      <c r="G112" s="10" t="s">
        <v>1396</v>
      </c>
      <c r="H112" s="10" t="s">
        <v>1568</v>
      </c>
      <c r="I112" s="41">
        <v>0.45833333333333331</v>
      </c>
      <c r="J112" s="41">
        <v>0.5625</v>
      </c>
      <c r="K112" s="41">
        <v>0.10416666666666669</v>
      </c>
      <c r="L112" s="146">
        <v>0.6</v>
      </c>
      <c r="M112" s="10" t="s">
        <v>1421</v>
      </c>
      <c r="N112" s="150"/>
    </row>
    <row r="113" spans="1:14" s="130" customFormat="1" ht="54" x14ac:dyDescent="0.3">
      <c r="A113" s="155">
        <v>44156</v>
      </c>
      <c r="B113" s="53" t="s">
        <v>1369</v>
      </c>
      <c r="C113" s="53" t="s">
        <v>1332</v>
      </c>
      <c r="D113" s="53" t="s">
        <v>1333</v>
      </c>
      <c r="E113" s="53" t="s">
        <v>1381</v>
      </c>
      <c r="F113" s="10" t="s">
        <v>1335</v>
      </c>
      <c r="G113" s="10" t="s">
        <v>1489</v>
      </c>
      <c r="H113" s="10" t="s">
        <v>1337</v>
      </c>
      <c r="I113" s="41">
        <v>0.41666666666666669</v>
      </c>
      <c r="J113" s="41">
        <v>0.58333333333333337</v>
      </c>
      <c r="K113" s="41">
        <v>0.16666666666666669</v>
      </c>
      <c r="L113" s="144">
        <v>3.7</v>
      </c>
      <c r="M113" s="53" t="s">
        <v>1338</v>
      </c>
      <c r="N113" s="150"/>
    </row>
    <row r="114" spans="1:14" s="130" customFormat="1" ht="36" x14ac:dyDescent="0.3">
      <c r="A114" s="155">
        <v>44158</v>
      </c>
      <c r="B114" s="53" t="s">
        <v>1369</v>
      </c>
      <c r="C114" s="53" t="s">
        <v>1309</v>
      </c>
      <c r="D114" s="53" t="s">
        <v>1310</v>
      </c>
      <c r="E114" s="53" t="s">
        <v>1384</v>
      </c>
      <c r="F114" s="53" t="s">
        <v>1569</v>
      </c>
      <c r="G114" s="53" t="s">
        <v>1570</v>
      </c>
      <c r="H114" s="10" t="s">
        <v>1571</v>
      </c>
      <c r="I114" s="41">
        <v>0.4375</v>
      </c>
      <c r="J114" s="41">
        <v>0.58333333333333337</v>
      </c>
      <c r="K114" s="41">
        <v>0.14583333333333337</v>
      </c>
      <c r="L114" s="146">
        <v>0.8</v>
      </c>
      <c r="M114" s="10" t="s">
        <v>1572</v>
      </c>
      <c r="N114" s="150"/>
    </row>
    <row r="115" spans="1:14" s="130" customFormat="1" ht="36" x14ac:dyDescent="0.3">
      <c r="A115" s="140">
        <v>44158</v>
      </c>
      <c r="B115" s="53" t="s">
        <v>1369</v>
      </c>
      <c r="C115" s="53" t="s">
        <v>1309</v>
      </c>
      <c r="D115" s="53" t="s">
        <v>1316</v>
      </c>
      <c r="E115" s="53" t="s">
        <v>1317</v>
      </c>
      <c r="F115" s="53" t="s">
        <v>1324</v>
      </c>
      <c r="G115" s="141" t="s">
        <v>1506</v>
      </c>
      <c r="H115" s="10" t="s">
        <v>1573</v>
      </c>
      <c r="I115" s="41">
        <v>0.4375</v>
      </c>
      <c r="J115" s="41">
        <v>0.5625</v>
      </c>
      <c r="K115" s="41">
        <v>0.125</v>
      </c>
      <c r="L115" s="146">
        <v>1.2</v>
      </c>
      <c r="M115" s="10" t="s">
        <v>1390</v>
      </c>
      <c r="N115" s="150"/>
    </row>
    <row r="116" spans="1:14" s="130" customFormat="1" ht="36" x14ac:dyDescent="0.3">
      <c r="A116" s="155">
        <v>44158</v>
      </c>
      <c r="B116" s="53" t="s">
        <v>1369</v>
      </c>
      <c r="C116" s="53" t="s">
        <v>1309</v>
      </c>
      <c r="D116" s="10" t="s">
        <v>1322</v>
      </c>
      <c r="E116" s="158" t="s">
        <v>1323</v>
      </c>
      <c r="F116" s="158" t="s">
        <v>1324</v>
      </c>
      <c r="G116" s="158" t="s">
        <v>1562</v>
      </c>
      <c r="H116" s="158" t="s">
        <v>1574</v>
      </c>
      <c r="I116" s="41">
        <v>0.45833333333333331</v>
      </c>
      <c r="J116" s="41">
        <v>0.5625</v>
      </c>
      <c r="K116" s="41">
        <v>0.10416666666666669</v>
      </c>
      <c r="L116" s="160">
        <v>0.7</v>
      </c>
      <c r="M116" s="158" t="s">
        <v>1327</v>
      </c>
      <c r="N116" s="150"/>
    </row>
    <row r="117" spans="1:14" s="130" customFormat="1" ht="18" x14ac:dyDescent="0.3">
      <c r="A117" s="155">
        <v>44158</v>
      </c>
      <c r="B117" s="53" t="s">
        <v>1369</v>
      </c>
      <c r="C117" s="53" t="s">
        <v>1309</v>
      </c>
      <c r="D117" s="53" t="s">
        <v>1349</v>
      </c>
      <c r="E117" s="53" t="s">
        <v>1350</v>
      </c>
      <c r="F117" s="10" t="s">
        <v>1466</v>
      </c>
      <c r="G117" s="10" t="s">
        <v>721</v>
      </c>
      <c r="H117" s="10" t="s">
        <v>1575</v>
      </c>
      <c r="I117" s="41">
        <v>0.47916666666666669</v>
      </c>
      <c r="J117" s="41">
        <v>0.54166666666666663</v>
      </c>
      <c r="K117" s="41">
        <v>6.2499999999999944E-2</v>
      </c>
      <c r="L117" s="144">
        <v>0.2</v>
      </c>
      <c r="M117" s="10" t="s">
        <v>1395</v>
      </c>
      <c r="N117" s="150"/>
    </row>
    <row r="118" spans="1:14" s="130" customFormat="1" ht="54" x14ac:dyDescent="0.3">
      <c r="A118" s="155">
        <v>44158</v>
      </c>
      <c r="B118" s="53" t="s">
        <v>1369</v>
      </c>
      <c r="C118" s="53" t="s">
        <v>1309</v>
      </c>
      <c r="D118" s="53" t="s">
        <v>1360</v>
      </c>
      <c r="E118" s="53" t="s">
        <v>1355</v>
      </c>
      <c r="F118" s="53" t="s">
        <v>1576</v>
      </c>
      <c r="G118" s="53" t="s">
        <v>1577</v>
      </c>
      <c r="H118" s="10" t="s">
        <v>1578</v>
      </c>
      <c r="I118" s="41">
        <v>11</v>
      </c>
      <c r="J118" s="41">
        <v>15</v>
      </c>
      <c r="K118" s="41">
        <v>4</v>
      </c>
      <c r="L118" s="146">
        <v>3.8</v>
      </c>
      <c r="M118" s="10" t="s">
        <v>1414</v>
      </c>
      <c r="N118" s="150"/>
    </row>
    <row r="119" spans="1:14" s="22" customFormat="1" ht="18" x14ac:dyDescent="0.3">
      <c r="A119" s="155">
        <v>44158</v>
      </c>
      <c r="B119" s="53" t="s">
        <v>1369</v>
      </c>
      <c r="C119" s="53" t="s">
        <v>1309</v>
      </c>
      <c r="D119" s="53" t="s">
        <v>1360</v>
      </c>
      <c r="E119" s="53" t="s">
        <v>1361</v>
      </c>
      <c r="F119" s="53" t="s">
        <v>1351</v>
      </c>
      <c r="G119" s="53" t="s">
        <v>837</v>
      </c>
      <c r="H119" s="53" t="s">
        <v>1450</v>
      </c>
      <c r="I119" s="41">
        <v>0.45833333333333331</v>
      </c>
      <c r="J119" s="41">
        <v>0.58333333333333337</v>
      </c>
      <c r="K119" s="41">
        <v>0.12500000000000006</v>
      </c>
      <c r="L119" s="142">
        <v>1</v>
      </c>
      <c r="M119" s="61" t="s">
        <v>1395</v>
      </c>
      <c r="N119" s="145"/>
    </row>
    <row r="120" spans="1:14" s="124" customFormat="1" ht="36" x14ac:dyDescent="0.35">
      <c r="A120" s="155">
        <v>44158</v>
      </c>
      <c r="B120" s="53" t="s">
        <v>1369</v>
      </c>
      <c r="C120" s="10" t="s">
        <v>1309</v>
      </c>
      <c r="D120" s="61" t="s">
        <v>1328</v>
      </c>
      <c r="E120" s="53" t="s">
        <v>1329</v>
      </c>
      <c r="F120" s="53" t="s">
        <v>913</v>
      </c>
      <c r="G120" s="10" t="s">
        <v>1579</v>
      </c>
      <c r="H120" s="10" t="s">
        <v>1568</v>
      </c>
      <c r="I120" s="41">
        <v>0.45833333333333331</v>
      </c>
      <c r="J120" s="41">
        <v>0.5625</v>
      </c>
      <c r="K120" s="41">
        <v>0.10416666666666669</v>
      </c>
      <c r="L120" s="142">
        <v>0.3</v>
      </c>
      <c r="M120" s="53" t="s">
        <v>1421</v>
      </c>
      <c r="N120" s="163"/>
    </row>
    <row r="121" spans="1:14" s="124" customFormat="1" ht="36" x14ac:dyDescent="0.35">
      <c r="A121" s="155">
        <v>44158</v>
      </c>
      <c r="B121" s="53" t="s">
        <v>1369</v>
      </c>
      <c r="C121" s="10" t="s">
        <v>1332</v>
      </c>
      <c r="D121" s="61" t="s">
        <v>1333</v>
      </c>
      <c r="E121" s="53" t="s">
        <v>1334</v>
      </c>
      <c r="F121" s="53" t="s">
        <v>1335</v>
      </c>
      <c r="G121" s="10" t="s">
        <v>1464</v>
      </c>
      <c r="H121" s="10" t="s">
        <v>1465</v>
      </c>
      <c r="I121" s="41">
        <v>0.41666666666666669</v>
      </c>
      <c r="J121" s="41">
        <v>0.58333333333333337</v>
      </c>
      <c r="K121" s="41">
        <v>0.16666666666666669</v>
      </c>
      <c r="L121" s="149">
        <v>2.8</v>
      </c>
      <c r="M121" s="61" t="s">
        <v>1338</v>
      </c>
      <c r="N121" s="163"/>
    </row>
    <row r="122" spans="1:14" s="124" customFormat="1" ht="36" x14ac:dyDescent="0.35">
      <c r="A122" s="155">
        <v>44159</v>
      </c>
      <c r="B122" s="53" t="s">
        <v>1369</v>
      </c>
      <c r="C122" s="10" t="s">
        <v>1309</v>
      </c>
      <c r="D122" s="61" t="s">
        <v>1316</v>
      </c>
      <c r="E122" s="53" t="s">
        <v>1518</v>
      </c>
      <c r="F122" s="53" t="s">
        <v>1519</v>
      </c>
      <c r="G122" s="10" t="s">
        <v>1580</v>
      </c>
      <c r="H122" s="10" t="s">
        <v>1581</v>
      </c>
      <c r="I122" s="41">
        <v>0.47916666666666669</v>
      </c>
      <c r="J122" s="41">
        <v>0.5625</v>
      </c>
      <c r="K122" s="41">
        <v>8.3333333333333315E-2</v>
      </c>
      <c r="L122" s="144">
        <v>0.3</v>
      </c>
      <c r="M122" s="53" t="s">
        <v>1522</v>
      </c>
      <c r="N122" s="163"/>
    </row>
    <row r="123" spans="1:14" s="124" customFormat="1" ht="36" x14ac:dyDescent="0.35">
      <c r="A123" s="140">
        <v>44159</v>
      </c>
      <c r="B123" s="53" t="s">
        <v>1369</v>
      </c>
      <c r="C123" s="53" t="s">
        <v>1309</v>
      </c>
      <c r="D123" s="53" t="s">
        <v>1322</v>
      </c>
      <c r="E123" s="53" t="s">
        <v>1323</v>
      </c>
      <c r="F123" s="53" t="s">
        <v>1447</v>
      </c>
      <c r="G123" s="53" t="s">
        <v>1448</v>
      </c>
      <c r="H123" s="53" t="s">
        <v>1582</v>
      </c>
      <c r="I123" s="41">
        <v>0.45833333333333331</v>
      </c>
      <c r="J123" s="41">
        <v>0.5625</v>
      </c>
      <c r="K123" s="41">
        <v>0.10416666666666669</v>
      </c>
      <c r="L123" s="142">
        <v>0.7</v>
      </c>
      <c r="M123" s="53" t="s">
        <v>1327</v>
      </c>
      <c r="N123" s="28"/>
    </row>
    <row r="124" spans="1:14" s="22" customFormat="1" ht="18" x14ac:dyDescent="0.3">
      <c r="A124" s="155">
        <v>44159</v>
      </c>
      <c r="B124" s="53" t="s">
        <v>1369</v>
      </c>
      <c r="C124" s="10" t="s">
        <v>1309</v>
      </c>
      <c r="D124" s="53" t="s">
        <v>1328</v>
      </c>
      <c r="E124" s="53" t="s">
        <v>1365</v>
      </c>
      <c r="F124" s="53" t="s">
        <v>1474</v>
      </c>
      <c r="G124" s="53" t="s">
        <v>1583</v>
      </c>
      <c r="H124" s="10" t="s">
        <v>1584</v>
      </c>
      <c r="I124" s="41">
        <v>0.4375</v>
      </c>
      <c r="J124" s="41">
        <v>1</v>
      </c>
      <c r="K124" s="41">
        <v>0.5625</v>
      </c>
      <c r="L124" s="146">
        <v>0.4</v>
      </c>
      <c r="M124" s="10" t="s">
        <v>1421</v>
      </c>
      <c r="N124" s="164"/>
    </row>
    <row r="125" spans="1:14" s="22" customFormat="1" ht="81.599999999999994" customHeight="1" x14ac:dyDescent="0.3">
      <c r="A125" s="155">
        <v>44159</v>
      </c>
      <c r="B125" s="53" t="s">
        <v>1369</v>
      </c>
      <c r="C125" s="10" t="s">
        <v>1332</v>
      </c>
      <c r="D125" s="61" t="s">
        <v>1333</v>
      </c>
      <c r="E125" s="53" t="s">
        <v>1381</v>
      </c>
      <c r="F125" s="53" t="s">
        <v>1335</v>
      </c>
      <c r="G125" s="10" t="s">
        <v>1382</v>
      </c>
      <c r="H125" s="10" t="s">
        <v>1383</v>
      </c>
      <c r="I125" s="41">
        <v>0.41666666666666669</v>
      </c>
      <c r="J125" s="41">
        <v>0.58333333333333337</v>
      </c>
      <c r="K125" s="41">
        <v>0.16666666666666669</v>
      </c>
      <c r="L125" s="144">
        <v>2.1</v>
      </c>
      <c r="M125" s="53" t="s">
        <v>1338</v>
      </c>
      <c r="N125" s="145"/>
    </row>
    <row r="126" spans="1:14" s="22" customFormat="1" ht="60" customHeight="1" x14ac:dyDescent="0.35">
      <c r="A126" s="155">
        <v>44160</v>
      </c>
      <c r="B126" s="53" t="s">
        <v>1369</v>
      </c>
      <c r="C126" s="10" t="s">
        <v>234</v>
      </c>
      <c r="D126" s="61" t="s">
        <v>1370</v>
      </c>
      <c r="E126" s="53" t="s">
        <v>1371</v>
      </c>
      <c r="F126" s="53" t="s">
        <v>1372</v>
      </c>
      <c r="G126" s="10" t="s">
        <v>870</v>
      </c>
      <c r="H126" s="10" t="s">
        <v>1585</v>
      </c>
      <c r="I126" s="41">
        <v>0.4375</v>
      </c>
      <c r="J126" s="41">
        <v>0.52083333333333337</v>
      </c>
      <c r="K126" s="41">
        <v>8.333333333333337E-2</v>
      </c>
      <c r="L126" s="142">
        <v>2.5</v>
      </c>
      <c r="M126" s="53" t="s">
        <v>1374</v>
      </c>
      <c r="N126" s="165"/>
    </row>
    <row r="127" spans="1:14" s="22" customFormat="1" ht="60" customHeight="1" x14ac:dyDescent="0.35">
      <c r="A127" s="155">
        <v>44160</v>
      </c>
      <c r="B127" s="53" t="s">
        <v>1369</v>
      </c>
      <c r="C127" s="10" t="s">
        <v>1309</v>
      </c>
      <c r="D127" s="61" t="s">
        <v>1316</v>
      </c>
      <c r="E127" s="53" t="s">
        <v>1317</v>
      </c>
      <c r="F127" s="53" t="s">
        <v>1318</v>
      </c>
      <c r="G127" s="10" t="s">
        <v>1319</v>
      </c>
      <c r="H127" s="10" t="s">
        <v>1320</v>
      </c>
      <c r="I127" s="41">
        <v>0.4375</v>
      </c>
      <c r="J127" s="41">
        <v>0.5625</v>
      </c>
      <c r="K127" s="41">
        <v>0.125</v>
      </c>
      <c r="L127" s="149">
        <v>1.5</v>
      </c>
      <c r="M127" s="61" t="s">
        <v>1321</v>
      </c>
      <c r="N127" s="165"/>
    </row>
    <row r="128" spans="1:14" s="22" customFormat="1" ht="60" customHeight="1" x14ac:dyDescent="0.35">
      <c r="A128" s="155">
        <v>44160</v>
      </c>
      <c r="B128" s="53" t="s">
        <v>1369</v>
      </c>
      <c r="C128" s="10" t="s">
        <v>1309</v>
      </c>
      <c r="D128" s="61" t="s">
        <v>1322</v>
      </c>
      <c r="E128" s="53" t="s">
        <v>1323</v>
      </c>
      <c r="F128" s="53" t="s">
        <v>1447</v>
      </c>
      <c r="G128" s="10" t="s">
        <v>1457</v>
      </c>
      <c r="H128" s="10" t="s">
        <v>1586</v>
      </c>
      <c r="I128" s="41">
        <v>0.45833333333333331</v>
      </c>
      <c r="J128" s="41">
        <v>0.54166666666666663</v>
      </c>
      <c r="K128" s="41">
        <v>8.3333333333333315E-2</v>
      </c>
      <c r="L128" s="142">
        <v>1.5</v>
      </c>
      <c r="M128" s="53" t="s">
        <v>1327</v>
      </c>
      <c r="N128" s="165"/>
    </row>
    <row r="129" spans="1:14" s="22" customFormat="1" ht="60" customHeight="1" x14ac:dyDescent="0.35">
      <c r="A129" s="155">
        <v>44160</v>
      </c>
      <c r="B129" s="53" t="s">
        <v>1369</v>
      </c>
      <c r="C129" s="10" t="s">
        <v>1332</v>
      </c>
      <c r="D129" s="61" t="s">
        <v>1333</v>
      </c>
      <c r="E129" s="53" t="s">
        <v>1334</v>
      </c>
      <c r="F129" s="53" t="s">
        <v>1335</v>
      </c>
      <c r="G129" s="10" t="s">
        <v>1504</v>
      </c>
      <c r="H129" s="10" t="s">
        <v>1505</v>
      </c>
      <c r="I129" s="41">
        <v>0.41666666666666669</v>
      </c>
      <c r="J129" s="41">
        <v>0.58333333333333337</v>
      </c>
      <c r="K129" s="41">
        <v>0.16666666666666669</v>
      </c>
      <c r="L129" s="166">
        <v>1.6</v>
      </c>
      <c r="M129" s="167" t="s">
        <v>1338</v>
      </c>
      <c r="N129" s="165"/>
    </row>
    <row r="130" spans="1:14" s="22" customFormat="1" ht="60" customHeight="1" x14ac:dyDescent="0.3">
      <c r="A130" s="155">
        <v>44161</v>
      </c>
      <c r="B130" s="53" t="s">
        <v>1369</v>
      </c>
      <c r="C130" s="10" t="s">
        <v>1309</v>
      </c>
      <c r="D130" s="61" t="s">
        <v>1316</v>
      </c>
      <c r="E130" s="61" t="s">
        <v>1343</v>
      </c>
      <c r="F130" s="61" t="s">
        <v>1318</v>
      </c>
      <c r="G130" s="61" t="s">
        <v>1344</v>
      </c>
      <c r="H130" s="61" t="s">
        <v>1345</v>
      </c>
      <c r="I130" s="41">
        <v>0.45833333333333331</v>
      </c>
      <c r="J130" s="41">
        <v>0.58333333333333337</v>
      </c>
      <c r="K130" s="41">
        <v>0.12500000000000006</v>
      </c>
      <c r="L130" s="149">
        <v>0.5</v>
      </c>
      <c r="M130" s="61" t="s">
        <v>1346</v>
      </c>
      <c r="N130" s="164"/>
    </row>
    <row r="131" spans="1:14" s="22" customFormat="1" ht="81.599999999999994" customHeight="1" x14ac:dyDescent="0.3">
      <c r="A131" s="143">
        <v>44161</v>
      </c>
      <c r="B131" s="53" t="s">
        <v>1369</v>
      </c>
      <c r="C131" s="53" t="s">
        <v>1309</v>
      </c>
      <c r="D131" s="53" t="s">
        <v>1322</v>
      </c>
      <c r="E131" s="10" t="s">
        <v>1323</v>
      </c>
      <c r="F131" s="10" t="s">
        <v>1447</v>
      </c>
      <c r="G131" s="10" t="s">
        <v>1523</v>
      </c>
      <c r="H131" s="10" t="s">
        <v>1587</v>
      </c>
      <c r="I131" s="41">
        <v>0.45833333333333331</v>
      </c>
      <c r="J131" s="41">
        <v>0.5</v>
      </c>
      <c r="K131" s="41">
        <v>4.1666666666666685E-2</v>
      </c>
      <c r="L131" s="146">
        <v>0.2</v>
      </c>
      <c r="M131" s="10" t="s">
        <v>1429</v>
      </c>
      <c r="N131" s="164"/>
    </row>
    <row r="132" spans="1:14" s="22" customFormat="1" ht="81.599999999999994" customHeight="1" x14ac:dyDescent="0.35">
      <c r="A132" s="155">
        <v>44161</v>
      </c>
      <c r="B132" s="53" t="s">
        <v>1369</v>
      </c>
      <c r="C132" s="10" t="s">
        <v>1332</v>
      </c>
      <c r="D132" s="61" t="s">
        <v>1333</v>
      </c>
      <c r="E132" s="53" t="s">
        <v>1381</v>
      </c>
      <c r="F132" s="53" t="s">
        <v>1335</v>
      </c>
      <c r="G132" s="10" t="s">
        <v>1425</v>
      </c>
      <c r="H132" s="10" t="s">
        <v>1426</v>
      </c>
      <c r="I132" s="41">
        <v>0.41666666666666669</v>
      </c>
      <c r="J132" s="41">
        <v>0.58333333333333337</v>
      </c>
      <c r="K132" s="41">
        <v>0.16666666666666669</v>
      </c>
      <c r="L132" s="160">
        <v>3.1</v>
      </c>
      <c r="M132" s="158" t="s">
        <v>1338</v>
      </c>
      <c r="N132" s="165"/>
    </row>
    <row r="133" spans="1:14" s="22" customFormat="1" ht="81.599999999999994" customHeight="1" x14ac:dyDescent="0.3">
      <c r="A133" s="155">
        <v>44162</v>
      </c>
      <c r="B133" s="53" t="s">
        <v>1369</v>
      </c>
      <c r="C133" s="10" t="s">
        <v>1309</v>
      </c>
      <c r="D133" s="61" t="s">
        <v>1322</v>
      </c>
      <c r="E133" s="53" t="s">
        <v>1323</v>
      </c>
      <c r="F133" s="53" t="s">
        <v>1447</v>
      </c>
      <c r="G133" s="10" t="s">
        <v>1523</v>
      </c>
      <c r="H133" s="10" t="s">
        <v>1588</v>
      </c>
      <c r="I133" s="41">
        <v>0.45833333333333331</v>
      </c>
      <c r="J133" s="41">
        <v>0.5625</v>
      </c>
      <c r="K133" s="41">
        <v>0.10416666666666669</v>
      </c>
      <c r="L133" s="144">
        <v>0.7</v>
      </c>
      <c r="M133" s="10" t="s">
        <v>1327</v>
      </c>
      <c r="N133" s="145"/>
    </row>
    <row r="134" spans="1:14" s="22" customFormat="1" ht="81.599999999999994" customHeight="1" x14ac:dyDescent="0.35">
      <c r="A134" s="155">
        <v>44162</v>
      </c>
      <c r="B134" s="53" t="s">
        <v>1369</v>
      </c>
      <c r="C134" s="10" t="s">
        <v>1309</v>
      </c>
      <c r="D134" s="61" t="s">
        <v>1328</v>
      </c>
      <c r="E134" s="53" t="s">
        <v>1365</v>
      </c>
      <c r="F134" s="53" t="s">
        <v>1474</v>
      </c>
      <c r="G134" s="10" t="s">
        <v>1475</v>
      </c>
      <c r="H134" s="10" t="s">
        <v>1476</v>
      </c>
      <c r="I134" s="41">
        <v>0.45833333333333331</v>
      </c>
      <c r="J134" s="41">
        <v>0.58333333333333337</v>
      </c>
      <c r="K134" s="41">
        <v>0.12500000000000006</v>
      </c>
      <c r="L134" s="142">
        <v>0.7</v>
      </c>
      <c r="M134" s="53" t="s">
        <v>1390</v>
      </c>
      <c r="N134" s="165"/>
    </row>
    <row r="135" spans="1:14" s="22" customFormat="1" ht="81.599999999999994" customHeight="1" x14ac:dyDescent="0.35">
      <c r="A135" s="155">
        <v>44162</v>
      </c>
      <c r="B135" s="53" t="s">
        <v>1369</v>
      </c>
      <c r="C135" s="10" t="s">
        <v>1332</v>
      </c>
      <c r="D135" s="61" t="s">
        <v>1333</v>
      </c>
      <c r="E135" s="53" t="s">
        <v>1334</v>
      </c>
      <c r="F135" s="53" t="s">
        <v>1335</v>
      </c>
      <c r="G135" s="10" t="s">
        <v>1336</v>
      </c>
      <c r="H135" s="10" t="s">
        <v>1337</v>
      </c>
      <c r="I135" s="41">
        <v>0.41666666666666669</v>
      </c>
      <c r="J135" s="41">
        <v>0.58333333333333337</v>
      </c>
      <c r="K135" s="41">
        <v>0.16666666666666669</v>
      </c>
      <c r="L135" s="142">
        <v>1.4</v>
      </c>
      <c r="M135" s="53" t="s">
        <v>1338</v>
      </c>
      <c r="N135" s="165"/>
    </row>
    <row r="136" spans="1:14" s="22" customFormat="1" ht="81.599999999999994" customHeight="1" x14ac:dyDescent="0.3">
      <c r="A136" s="155">
        <v>44163</v>
      </c>
      <c r="B136" s="53" t="s">
        <v>1369</v>
      </c>
      <c r="C136" s="10" t="s">
        <v>1309</v>
      </c>
      <c r="D136" s="53" t="s">
        <v>1328</v>
      </c>
      <c r="E136" s="53" t="s">
        <v>1589</v>
      </c>
      <c r="F136" s="53" t="s">
        <v>1474</v>
      </c>
      <c r="G136" s="53" t="s">
        <v>1502</v>
      </c>
      <c r="H136" s="10" t="s">
        <v>1503</v>
      </c>
      <c r="I136" s="41">
        <v>0.45833333333333331</v>
      </c>
      <c r="J136" s="41">
        <v>0.54166666666666663</v>
      </c>
      <c r="K136" s="41">
        <v>8.3333333333333315E-2</v>
      </c>
      <c r="L136" s="146">
        <v>0.3</v>
      </c>
      <c r="M136" s="10" t="s">
        <v>1390</v>
      </c>
      <c r="N136" s="164"/>
    </row>
    <row r="137" spans="1:14" s="22" customFormat="1" ht="81.599999999999994" customHeight="1" x14ac:dyDescent="0.35">
      <c r="A137" s="155">
        <v>44164</v>
      </c>
      <c r="B137" s="53" t="s">
        <v>1369</v>
      </c>
      <c r="C137" s="10" t="s">
        <v>234</v>
      </c>
      <c r="D137" s="61" t="s">
        <v>1370</v>
      </c>
      <c r="E137" s="53" t="s">
        <v>1371</v>
      </c>
      <c r="F137" s="53" t="s">
        <v>1590</v>
      </c>
      <c r="G137" s="10" t="s">
        <v>831</v>
      </c>
      <c r="H137" s="10" t="s">
        <v>1373</v>
      </c>
      <c r="I137" s="41">
        <v>0.4375</v>
      </c>
      <c r="J137" s="41">
        <v>0.52083333333333337</v>
      </c>
      <c r="K137" s="41">
        <v>8.333333333333337E-2</v>
      </c>
      <c r="L137" s="160">
        <v>3.3</v>
      </c>
      <c r="M137" s="158" t="s">
        <v>1591</v>
      </c>
      <c r="N137" s="165"/>
    </row>
    <row r="138" spans="1:14" s="124" customFormat="1" ht="26.4" customHeight="1" x14ac:dyDescent="0.35">
      <c r="A138" s="155">
        <v>44165</v>
      </c>
      <c r="B138" s="53" t="s">
        <v>1369</v>
      </c>
      <c r="C138" s="10" t="s">
        <v>234</v>
      </c>
      <c r="D138" s="61" t="s">
        <v>1370</v>
      </c>
      <c r="E138" s="53" t="s">
        <v>1371</v>
      </c>
      <c r="F138" s="53" t="s">
        <v>1590</v>
      </c>
      <c r="G138" s="10" t="s">
        <v>850</v>
      </c>
      <c r="H138" s="10" t="s">
        <v>1592</v>
      </c>
      <c r="I138" s="41">
        <v>0.4375</v>
      </c>
      <c r="J138" s="41">
        <v>0.52083333333333337</v>
      </c>
      <c r="K138" s="41">
        <v>8.333333333333337E-2</v>
      </c>
      <c r="L138" s="144">
        <v>3.2</v>
      </c>
      <c r="M138" s="53" t="s">
        <v>1374</v>
      </c>
      <c r="N138" s="145"/>
    </row>
    <row r="139" spans="1:14" s="124" customFormat="1" ht="36" customHeight="1" x14ac:dyDescent="0.35">
      <c r="A139" s="155">
        <v>44165</v>
      </c>
      <c r="B139" s="53" t="s">
        <v>1369</v>
      </c>
      <c r="C139" s="10" t="s">
        <v>1332</v>
      </c>
      <c r="D139" s="61" t="s">
        <v>1333</v>
      </c>
      <c r="E139" s="53" t="s">
        <v>1381</v>
      </c>
      <c r="F139" s="53" t="s">
        <v>1335</v>
      </c>
      <c r="G139" s="10" t="s">
        <v>1489</v>
      </c>
      <c r="H139" s="10" t="s">
        <v>1337</v>
      </c>
      <c r="I139" s="41">
        <v>0.41666666666666669</v>
      </c>
      <c r="J139" s="41">
        <v>0.58333333333333337</v>
      </c>
      <c r="K139" s="41">
        <v>0.16666666666666669</v>
      </c>
      <c r="L139" s="146">
        <v>3.7</v>
      </c>
      <c r="M139" s="53" t="s">
        <v>1338</v>
      </c>
      <c r="N139" s="165"/>
    </row>
  </sheetData>
  <mergeCells count="14">
    <mergeCell ref="I3:J3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19685039370078741" right="0.19685039370078741" top="0.39370078740157483" bottom="0.19685039370078741" header="0.31496062992125984" footer="0.31496062992125984"/>
  <pageSetup paperSize="8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zoomScale="50" zoomScaleNormal="50" workbookViewId="0">
      <selection activeCell="F11" sqref="F11"/>
    </sheetView>
  </sheetViews>
  <sheetFormatPr defaultColWidth="9.109375" defaultRowHeight="14.4" x14ac:dyDescent="0.3"/>
  <cols>
    <col min="1" max="1" width="14.109375" style="206" customWidth="1"/>
    <col min="2" max="2" width="12.88671875" style="206" customWidth="1"/>
    <col min="3" max="3" width="13.6640625" style="206" customWidth="1"/>
    <col min="4" max="4" width="15.109375" style="206" customWidth="1"/>
    <col min="5" max="5" width="18.33203125" style="206" customWidth="1"/>
    <col min="6" max="6" width="16.21875" style="206" customWidth="1"/>
    <col min="7" max="7" width="25" style="206" customWidth="1"/>
    <col min="8" max="8" width="77.44140625" style="206" customWidth="1"/>
    <col min="9" max="9" width="14" style="139" customWidth="1"/>
    <col min="10" max="10" width="11.33203125" style="139" customWidth="1"/>
    <col min="11" max="11" width="15.5546875" style="139" customWidth="1"/>
    <col min="12" max="12" width="26.6640625" style="139" customWidth="1"/>
    <col min="13" max="13" width="48.33203125" style="206" customWidth="1"/>
    <col min="14" max="16384" width="9.109375" style="139"/>
  </cols>
  <sheetData>
    <row r="1" spans="1:13" ht="23.4" customHeight="1" x14ac:dyDescent="0.3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169" customFormat="1" ht="49.2" customHeight="1" x14ac:dyDescent="0.45">
      <c r="A2" s="111" t="s">
        <v>1947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207" customFormat="1" ht="29.25" customHeight="1" x14ac:dyDescent="0.3">
      <c r="A3" s="113" t="s">
        <v>10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14</v>
      </c>
      <c r="H3" s="113" t="s">
        <v>6</v>
      </c>
      <c r="I3" s="113" t="s">
        <v>12</v>
      </c>
      <c r="J3" s="113"/>
      <c r="K3" s="113" t="s">
        <v>7</v>
      </c>
      <c r="L3" s="113" t="s">
        <v>11</v>
      </c>
      <c r="M3" s="113" t="s">
        <v>13</v>
      </c>
    </row>
    <row r="4" spans="1:13" s="207" customFormat="1" ht="40.5" customHeight="1" x14ac:dyDescent="0.3">
      <c r="A4" s="113"/>
      <c r="B4" s="113"/>
      <c r="C4" s="113"/>
      <c r="D4" s="113"/>
      <c r="E4" s="113"/>
      <c r="F4" s="113"/>
      <c r="G4" s="113"/>
      <c r="H4" s="113"/>
      <c r="I4" s="107" t="s">
        <v>8</v>
      </c>
      <c r="J4" s="107" t="s">
        <v>9</v>
      </c>
      <c r="K4" s="113"/>
      <c r="L4" s="113"/>
      <c r="M4" s="113"/>
    </row>
    <row r="5" spans="1:13" s="38" customFormat="1" ht="34.5" customHeight="1" x14ac:dyDescent="0.35">
      <c r="A5" s="179" t="s">
        <v>74</v>
      </c>
      <c r="B5" s="180" t="s">
        <v>1594</v>
      </c>
      <c r="C5" s="181" t="s">
        <v>1595</v>
      </c>
      <c r="D5" s="182" t="s">
        <v>1596</v>
      </c>
      <c r="E5" s="48" t="s">
        <v>1597</v>
      </c>
      <c r="F5" s="47" t="s">
        <v>1598</v>
      </c>
      <c r="G5" s="48" t="s">
        <v>1599</v>
      </c>
      <c r="H5" s="10" t="s">
        <v>1600</v>
      </c>
      <c r="I5" s="19">
        <v>0.41666666666666669</v>
      </c>
      <c r="J5" s="19">
        <v>0.54166666666666663</v>
      </c>
      <c r="K5" s="19">
        <v>0.125</v>
      </c>
      <c r="L5" s="28">
        <v>2</v>
      </c>
      <c r="M5" s="10" t="s">
        <v>1601</v>
      </c>
    </row>
    <row r="6" spans="1:13" s="38" customFormat="1" ht="34.5" customHeight="1" x14ac:dyDescent="0.35">
      <c r="A6" s="183"/>
      <c r="B6" s="180"/>
      <c r="C6" s="184"/>
      <c r="D6" s="182" t="s">
        <v>1596</v>
      </c>
      <c r="E6" s="48" t="s">
        <v>1602</v>
      </c>
      <c r="F6" s="47" t="s">
        <v>1595</v>
      </c>
      <c r="G6" s="48" t="s">
        <v>520</v>
      </c>
      <c r="H6" s="10" t="s">
        <v>1603</v>
      </c>
      <c r="I6" s="19">
        <v>0.41666666666666669</v>
      </c>
      <c r="J6" s="19">
        <v>0.54166666666666663</v>
      </c>
      <c r="K6" s="19">
        <v>0.125</v>
      </c>
      <c r="L6" s="28">
        <v>0.5</v>
      </c>
      <c r="M6" s="10" t="s">
        <v>1604</v>
      </c>
    </row>
    <row r="7" spans="1:13" s="38" customFormat="1" ht="72" x14ac:dyDescent="0.35">
      <c r="A7" s="183"/>
      <c r="B7" s="180"/>
      <c r="C7" s="184"/>
      <c r="D7" s="182" t="s">
        <v>1596</v>
      </c>
      <c r="E7" s="48" t="s">
        <v>1605</v>
      </c>
      <c r="F7" s="47" t="s">
        <v>1606</v>
      </c>
      <c r="G7" s="48" t="s">
        <v>1607</v>
      </c>
      <c r="H7" s="10" t="s">
        <v>1608</v>
      </c>
      <c r="I7" s="19">
        <v>0.45833333333333331</v>
      </c>
      <c r="J7" s="19">
        <v>0.54166666666666663</v>
      </c>
      <c r="K7" s="19">
        <v>8.3333333333333329E-2</v>
      </c>
      <c r="L7" s="28">
        <v>1.2</v>
      </c>
      <c r="M7" s="10" t="s">
        <v>1609</v>
      </c>
    </row>
    <row r="8" spans="1:13" s="38" customFormat="1" ht="64.5" customHeight="1" x14ac:dyDescent="0.35">
      <c r="A8" s="183"/>
      <c r="B8" s="180"/>
      <c r="C8" s="185"/>
      <c r="D8" s="182" t="s">
        <v>1610</v>
      </c>
      <c r="E8" s="48" t="s">
        <v>1611</v>
      </c>
      <c r="F8" s="47" t="s">
        <v>1612</v>
      </c>
      <c r="G8" s="48" t="s">
        <v>1613</v>
      </c>
      <c r="H8" s="10" t="s">
        <v>1614</v>
      </c>
      <c r="I8" s="19">
        <v>0.47916666666666669</v>
      </c>
      <c r="J8" s="19">
        <v>0.5625</v>
      </c>
      <c r="K8" s="19">
        <v>8.3333333333333329E-2</v>
      </c>
      <c r="L8" s="28">
        <v>2.5</v>
      </c>
      <c r="M8" s="10" t="s">
        <v>1615</v>
      </c>
    </row>
    <row r="9" spans="1:13" s="22" customFormat="1" ht="36" x14ac:dyDescent="0.3">
      <c r="A9" s="183"/>
      <c r="B9" s="180"/>
      <c r="C9" s="186" t="s">
        <v>1616</v>
      </c>
      <c r="D9" s="186" t="s">
        <v>1617</v>
      </c>
      <c r="E9" s="47" t="s">
        <v>1618</v>
      </c>
      <c r="F9" s="44" t="s">
        <v>1619</v>
      </c>
      <c r="G9" s="48" t="s">
        <v>1620</v>
      </c>
      <c r="H9" s="10" t="s">
        <v>1621</v>
      </c>
      <c r="I9" s="19">
        <v>0.41666666666666669</v>
      </c>
      <c r="J9" s="19">
        <v>0.45833333333333331</v>
      </c>
      <c r="K9" s="19">
        <v>4.1666666666666664E-2</v>
      </c>
      <c r="L9" s="28">
        <v>0.1</v>
      </c>
      <c r="M9" s="44" t="s">
        <v>1622</v>
      </c>
    </row>
    <row r="10" spans="1:13" s="22" customFormat="1" ht="37.200000000000003" customHeight="1" x14ac:dyDescent="0.3">
      <c r="A10" s="187"/>
      <c r="B10" s="180"/>
      <c r="C10" s="188"/>
      <c r="D10" s="188"/>
      <c r="E10" s="47" t="s">
        <v>1623</v>
      </c>
      <c r="F10" s="44" t="s">
        <v>1624</v>
      </c>
      <c r="G10" s="48" t="s">
        <v>1625</v>
      </c>
      <c r="H10" s="10" t="s">
        <v>1626</v>
      </c>
      <c r="I10" s="19">
        <v>0.4375</v>
      </c>
      <c r="J10" s="19">
        <v>0.5625</v>
      </c>
      <c r="K10" s="19">
        <v>0.125</v>
      </c>
      <c r="L10" s="28">
        <v>0.5</v>
      </c>
      <c r="M10" s="44" t="s">
        <v>1622</v>
      </c>
    </row>
    <row r="11" spans="1:13" s="22" customFormat="1" ht="37.200000000000003" customHeight="1" x14ac:dyDescent="0.3">
      <c r="A11" s="189" t="s">
        <v>81</v>
      </c>
      <c r="B11" s="180"/>
      <c r="C11" s="44" t="s">
        <v>1616</v>
      </c>
      <c r="D11" s="44" t="s">
        <v>1617</v>
      </c>
      <c r="E11" s="47" t="s">
        <v>1618</v>
      </c>
      <c r="F11" s="44" t="s">
        <v>1627</v>
      </c>
      <c r="G11" s="44" t="s">
        <v>1628</v>
      </c>
      <c r="H11" s="10" t="s">
        <v>1629</v>
      </c>
      <c r="I11" s="19">
        <v>0.45833333333333331</v>
      </c>
      <c r="J11" s="36">
        <v>0.5</v>
      </c>
      <c r="K11" s="19">
        <v>4.1666666666666664E-2</v>
      </c>
      <c r="L11" s="28">
        <v>0.8</v>
      </c>
      <c r="M11" s="44" t="s">
        <v>1622</v>
      </c>
    </row>
    <row r="12" spans="1:13" s="25" customFormat="1" ht="72" x14ac:dyDescent="0.35">
      <c r="A12" s="190"/>
      <c r="B12" s="180"/>
      <c r="C12" s="47" t="s">
        <v>1630</v>
      </c>
      <c r="D12" s="47" t="s">
        <v>1631</v>
      </c>
      <c r="E12" s="47" t="s">
        <v>1632</v>
      </c>
      <c r="F12" s="47" t="s">
        <v>1624</v>
      </c>
      <c r="G12" s="47" t="s">
        <v>462</v>
      </c>
      <c r="H12" s="47" t="s">
        <v>1633</v>
      </c>
      <c r="I12" s="34">
        <v>0.45833333333333331</v>
      </c>
      <c r="J12" s="34">
        <v>0.5</v>
      </c>
      <c r="K12" s="19">
        <v>4.1666666666666664E-2</v>
      </c>
      <c r="L12" s="26">
        <v>1.2</v>
      </c>
      <c r="M12" s="53" t="s">
        <v>1634</v>
      </c>
    </row>
    <row r="13" spans="1:13" s="38" customFormat="1" ht="34.5" customHeight="1" x14ac:dyDescent="0.35">
      <c r="A13" s="190"/>
      <c r="B13" s="180"/>
      <c r="C13" s="181" t="s">
        <v>1595</v>
      </c>
      <c r="D13" s="182" t="s">
        <v>1596</v>
      </c>
      <c r="E13" s="48" t="s">
        <v>1597</v>
      </c>
      <c r="F13" s="47" t="s">
        <v>1635</v>
      </c>
      <c r="G13" s="191" t="s">
        <v>856</v>
      </c>
      <c r="H13" s="10" t="s">
        <v>1636</v>
      </c>
      <c r="I13" s="19">
        <v>0.41666666666666669</v>
      </c>
      <c r="J13" s="36">
        <v>0.58333333333333337</v>
      </c>
      <c r="K13" s="19">
        <v>0.16666666666666666</v>
      </c>
      <c r="L13" s="22">
        <v>2</v>
      </c>
      <c r="M13" s="10" t="s">
        <v>1637</v>
      </c>
    </row>
    <row r="14" spans="1:13" s="38" customFormat="1" ht="34.5" customHeight="1" x14ac:dyDescent="0.35">
      <c r="A14" s="190"/>
      <c r="B14" s="180"/>
      <c r="C14" s="184"/>
      <c r="D14" s="182" t="s">
        <v>1596</v>
      </c>
      <c r="E14" s="48" t="s">
        <v>1602</v>
      </c>
      <c r="F14" s="47" t="s">
        <v>1595</v>
      </c>
      <c r="G14" s="48" t="s">
        <v>721</v>
      </c>
      <c r="H14" s="10" t="s">
        <v>1638</v>
      </c>
      <c r="I14" s="19">
        <v>0.41666666666666669</v>
      </c>
      <c r="J14" s="36">
        <v>0.54166666666666663</v>
      </c>
      <c r="K14" s="19">
        <v>0.125</v>
      </c>
      <c r="L14" s="28">
        <v>0.5</v>
      </c>
      <c r="M14" s="10" t="s">
        <v>1604</v>
      </c>
    </row>
    <row r="15" spans="1:13" s="38" customFormat="1" ht="34.5" customHeight="1" x14ac:dyDescent="0.35">
      <c r="A15" s="190"/>
      <c r="B15" s="180"/>
      <c r="C15" s="184"/>
      <c r="D15" s="182" t="s">
        <v>1596</v>
      </c>
      <c r="E15" s="48" t="s">
        <v>1605</v>
      </c>
      <c r="F15" s="47" t="s">
        <v>1606</v>
      </c>
      <c r="G15" s="48" t="s">
        <v>1607</v>
      </c>
      <c r="H15" s="10" t="s">
        <v>1608</v>
      </c>
      <c r="I15" s="19">
        <v>0.45833333333333331</v>
      </c>
      <c r="J15" s="36">
        <v>0.54166666666666663</v>
      </c>
      <c r="K15" s="19">
        <v>8.3333333333333329E-2</v>
      </c>
      <c r="L15" s="28">
        <v>1.2</v>
      </c>
      <c r="M15" s="10" t="s">
        <v>1604</v>
      </c>
    </row>
    <row r="16" spans="1:13" s="38" customFormat="1" ht="34.5" customHeight="1" x14ac:dyDescent="0.35">
      <c r="A16" s="190"/>
      <c r="B16" s="180"/>
      <c r="C16" s="184"/>
      <c r="D16" s="182" t="s">
        <v>1639</v>
      </c>
      <c r="E16" s="48" t="s">
        <v>1640</v>
      </c>
      <c r="F16" s="47" t="s">
        <v>1641</v>
      </c>
      <c r="G16" s="48" t="s">
        <v>1642</v>
      </c>
      <c r="H16" s="10" t="s">
        <v>1643</v>
      </c>
      <c r="I16" s="19">
        <v>0.41666666666666669</v>
      </c>
      <c r="J16" s="36">
        <v>0.70833333333333337</v>
      </c>
      <c r="K16" s="19">
        <v>0.29166666666666669</v>
      </c>
      <c r="L16" s="28">
        <v>0.8</v>
      </c>
      <c r="M16" s="10" t="s">
        <v>1644</v>
      </c>
    </row>
    <row r="17" spans="1:13" s="38" customFormat="1" ht="34.5" customHeight="1" x14ac:dyDescent="0.35">
      <c r="A17" s="190"/>
      <c r="B17" s="180"/>
      <c r="C17" s="184"/>
      <c r="D17" s="182" t="s">
        <v>1610</v>
      </c>
      <c r="E17" s="48" t="s">
        <v>1611</v>
      </c>
      <c r="F17" s="47" t="s">
        <v>1612</v>
      </c>
      <c r="G17" s="48" t="s">
        <v>1613</v>
      </c>
      <c r="H17" s="10" t="s">
        <v>1614</v>
      </c>
      <c r="I17" s="19">
        <v>0.41666666666666669</v>
      </c>
      <c r="J17" s="36">
        <v>0.45833333333333331</v>
      </c>
      <c r="K17" s="19">
        <v>4.1666666666666664E-2</v>
      </c>
      <c r="L17" s="28">
        <v>2.5</v>
      </c>
      <c r="M17" s="10" t="s">
        <v>1615</v>
      </c>
    </row>
    <row r="18" spans="1:13" s="38" customFormat="1" ht="34.5" customHeight="1" x14ac:dyDescent="0.35">
      <c r="A18" s="190"/>
      <c r="B18" s="180"/>
      <c r="C18" s="184"/>
      <c r="D18" s="182" t="s">
        <v>1645</v>
      </c>
      <c r="E18" s="48" t="s">
        <v>1646</v>
      </c>
      <c r="F18" s="47" t="s">
        <v>1647</v>
      </c>
      <c r="G18" s="48" t="s">
        <v>859</v>
      </c>
      <c r="H18" s="10" t="s">
        <v>1648</v>
      </c>
      <c r="I18" s="19">
        <v>0.41666666666666669</v>
      </c>
      <c r="J18" s="36">
        <v>0.54166666666666663</v>
      </c>
      <c r="K18" s="19">
        <v>0.125</v>
      </c>
      <c r="L18" s="28">
        <v>3</v>
      </c>
      <c r="M18" s="10" t="s">
        <v>1615</v>
      </c>
    </row>
    <row r="19" spans="1:13" s="38" customFormat="1" ht="34.5" customHeight="1" x14ac:dyDescent="0.35">
      <c r="A19" s="190"/>
      <c r="B19" s="180"/>
      <c r="C19" s="185"/>
      <c r="D19" s="182" t="s">
        <v>1645</v>
      </c>
      <c r="E19" s="48" t="s">
        <v>1649</v>
      </c>
      <c r="F19" s="47" t="s">
        <v>1647</v>
      </c>
      <c r="G19" s="48" t="s">
        <v>406</v>
      </c>
      <c r="H19" s="10" t="s">
        <v>1650</v>
      </c>
      <c r="I19" s="19">
        <v>0.45833333333333331</v>
      </c>
      <c r="J19" s="36">
        <v>0.54166666666666663</v>
      </c>
      <c r="K19" s="19">
        <v>8.3333333333333329E-2</v>
      </c>
      <c r="L19" s="28">
        <v>3.5</v>
      </c>
      <c r="M19" s="10" t="s">
        <v>1615</v>
      </c>
    </row>
    <row r="20" spans="1:13" s="174" customFormat="1" ht="34.5" customHeight="1" x14ac:dyDescent="0.3">
      <c r="A20" s="192"/>
      <c r="B20" s="180"/>
      <c r="C20" s="193" t="s">
        <v>1651</v>
      </c>
      <c r="D20" s="193" t="s">
        <v>1652</v>
      </c>
      <c r="E20" s="193" t="s">
        <v>1653</v>
      </c>
      <c r="F20" s="193" t="s">
        <v>1654</v>
      </c>
      <c r="G20" s="61" t="s">
        <v>1655</v>
      </c>
      <c r="H20" s="61" t="s">
        <v>1656</v>
      </c>
      <c r="I20" s="172">
        <v>0.4375</v>
      </c>
      <c r="J20" s="172">
        <v>0.5625</v>
      </c>
      <c r="K20" s="19">
        <v>0.125</v>
      </c>
      <c r="L20" s="173">
        <v>1.7</v>
      </c>
      <c r="M20" s="10" t="s">
        <v>1657</v>
      </c>
    </row>
    <row r="21" spans="1:13" s="38" customFormat="1" ht="34.5" customHeight="1" x14ac:dyDescent="0.35">
      <c r="A21" s="194" t="s">
        <v>1658</v>
      </c>
      <c r="B21" s="180"/>
      <c r="C21" s="48" t="s">
        <v>1659</v>
      </c>
      <c r="D21" s="48" t="s">
        <v>1660</v>
      </c>
      <c r="E21" s="48">
        <v>9</v>
      </c>
      <c r="F21" s="48" t="s">
        <v>1661</v>
      </c>
      <c r="G21" s="48" t="s">
        <v>873</v>
      </c>
      <c r="H21" s="10" t="s">
        <v>1662</v>
      </c>
      <c r="I21" s="36">
        <v>0.41666666666666669</v>
      </c>
      <c r="J21" s="36">
        <v>0.45833333333333331</v>
      </c>
      <c r="K21" s="19">
        <v>4.1666666666666664E-2</v>
      </c>
      <c r="L21" s="28">
        <v>2.5</v>
      </c>
      <c r="M21" s="10" t="s">
        <v>1663</v>
      </c>
    </row>
    <row r="22" spans="1:13" s="38" customFormat="1" ht="34.5" customHeight="1" x14ac:dyDescent="0.35">
      <c r="A22" s="195"/>
      <c r="B22" s="180"/>
      <c r="C22" s="181" t="s">
        <v>1595</v>
      </c>
      <c r="D22" s="182" t="s">
        <v>1596</v>
      </c>
      <c r="E22" s="48" t="s">
        <v>1597</v>
      </c>
      <c r="F22" s="47" t="s">
        <v>1605</v>
      </c>
      <c r="G22" s="48" t="s">
        <v>1664</v>
      </c>
      <c r="H22" s="10" t="s">
        <v>1665</v>
      </c>
      <c r="I22" s="36">
        <v>0.41666666666666669</v>
      </c>
      <c r="J22" s="36">
        <v>0.58333333333333337</v>
      </c>
      <c r="K22" s="19">
        <v>0.16666666666666666</v>
      </c>
      <c r="L22" s="28">
        <v>2</v>
      </c>
      <c r="M22" s="10" t="s">
        <v>1637</v>
      </c>
    </row>
    <row r="23" spans="1:13" s="38" customFormat="1" ht="34.5" customHeight="1" x14ac:dyDescent="0.35">
      <c r="A23" s="195"/>
      <c r="B23" s="180"/>
      <c r="C23" s="184"/>
      <c r="D23" s="182" t="s">
        <v>1596</v>
      </c>
      <c r="E23" s="48" t="s">
        <v>1602</v>
      </c>
      <c r="F23" s="47" t="s">
        <v>1666</v>
      </c>
      <c r="G23" s="48" t="s">
        <v>462</v>
      </c>
      <c r="H23" s="10" t="s">
        <v>1667</v>
      </c>
      <c r="I23" s="36">
        <v>0.41666666666666669</v>
      </c>
      <c r="J23" s="36">
        <v>0.54166666666666663</v>
      </c>
      <c r="K23" s="19">
        <v>0.125</v>
      </c>
      <c r="L23" s="28">
        <v>5</v>
      </c>
      <c r="M23" s="10" t="s">
        <v>1604</v>
      </c>
    </row>
    <row r="24" spans="1:13" s="38" customFormat="1" ht="34.5" customHeight="1" x14ac:dyDescent="0.35">
      <c r="A24" s="195"/>
      <c r="B24" s="180"/>
      <c r="C24" s="184"/>
      <c r="D24" s="182" t="s">
        <v>1596</v>
      </c>
      <c r="E24" s="48" t="s">
        <v>1605</v>
      </c>
      <c r="F24" s="47" t="s">
        <v>1606</v>
      </c>
      <c r="G24" s="48" t="s">
        <v>1668</v>
      </c>
      <c r="H24" s="10" t="s">
        <v>1669</v>
      </c>
      <c r="I24" s="36">
        <v>0.45833333333333331</v>
      </c>
      <c r="J24" s="36">
        <v>0.54166666666666663</v>
      </c>
      <c r="K24" s="19">
        <v>8.3333333333333329E-2</v>
      </c>
      <c r="L24" s="28">
        <v>1.2</v>
      </c>
      <c r="M24" s="10" t="s">
        <v>1604</v>
      </c>
    </row>
    <row r="25" spans="1:13" s="38" customFormat="1" ht="34.5" customHeight="1" x14ac:dyDescent="0.35">
      <c r="A25" s="195"/>
      <c r="B25" s="180"/>
      <c r="C25" s="184"/>
      <c r="D25" s="182" t="s">
        <v>1639</v>
      </c>
      <c r="E25" s="48" t="s">
        <v>1640</v>
      </c>
      <c r="F25" s="47" t="s">
        <v>1670</v>
      </c>
      <c r="G25" s="48" t="s">
        <v>1642</v>
      </c>
      <c r="H25" s="10" t="s">
        <v>1643</v>
      </c>
      <c r="I25" s="36">
        <v>0.41666666666666669</v>
      </c>
      <c r="J25" s="36">
        <v>0.70833333333333337</v>
      </c>
      <c r="K25" s="19">
        <v>0.29166666666666669</v>
      </c>
      <c r="L25" s="28">
        <v>0.8</v>
      </c>
      <c r="M25" s="10" t="s">
        <v>1644</v>
      </c>
    </row>
    <row r="26" spans="1:13" s="38" customFormat="1" ht="34.5" customHeight="1" x14ac:dyDescent="0.35">
      <c r="A26" s="195"/>
      <c r="B26" s="180"/>
      <c r="C26" s="184"/>
      <c r="D26" s="182" t="s">
        <v>1671</v>
      </c>
      <c r="E26" s="48" t="s">
        <v>1672</v>
      </c>
      <c r="F26" s="47" t="s">
        <v>1673</v>
      </c>
      <c r="G26" s="48" t="s">
        <v>1674</v>
      </c>
      <c r="H26" s="10" t="s">
        <v>1675</v>
      </c>
      <c r="I26" s="36">
        <v>0.41666666666666669</v>
      </c>
      <c r="J26" s="36">
        <v>0.625</v>
      </c>
      <c r="K26" s="19">
        <v>0.20833333333333334</v>
      </c>
      <c r="L26" s="28">
        <v>3</v>
      </c>
      <c r="M26" s="10" t="s">
        <v>1676</v>
      </c>
    </row>
    <row r="27" spans="1:13" s="38" customFormat="1" ht="34.5" customHeight="1" x14ac:dyDescent="0.35">
      <c r="A27" s="195"/>
      <c r="B27" s="180"/>
      <c r="C27" s="184"/>
      <c r="D27" s="182" t="s">
        <v>1610</v>
      </c>
      <c r="E27" s="48" t="s">
        <v>1611</v>
      </c>
      <c r="F27" s="47" t="s">
        <v>1612</v>
      </c>
      <c r="G27" s="48" t="s">
        <v>1677</v>
      </c>
      <c r="H27" s="10" t="s">
        <v>1678</v>
      </c>
      <c r="I27" s="36">
        <v>0.41666666666666669</v>
      </c>
      <c r="J27" s="36">
        <v>0.5</v>
      </c>
      <c r="K27" s="19">
        <v>8.3333333333333329E-2</v>
      </c>
      <c r="L27" s="28">
        <v>3.5</v>
      </c>
      <c r="M27" s="10" t="s">
        <v>1615</v>
      </c>
    </row>
    <row r="28" spans="1:13" s="38" customFormat="1" ht="34.5" customHeight="1" x14ac:dyDescent="0.35">
      <c r="A28" s="195"/>
      <c r="B28" s="180"/>
      <c r="C28" s="184"/>
      <c r="D28" s="182" t="s">
        <v>1645</v>
      </c>
      <c r="E28" s="48" t="s">
        <v>1646</v>
      </c>
      <c r="F28" s="47" t="s">
        <v>1647</v>
      </c>
      <c r="G28" s="48" t="s">
        <v>1679</v>
      </c>
      <c r="H28" s="10" t="s">
        <v>1680</v>
      </c>
      <c r="I28" s="36">
        <v>0.41666666666666669</v>
      </c>
      <c r="J28" s="36">
        <v>0.5</v>
      </c>
      <c r="K28" s="19">
        <v>8.3333333333333329E-2</v>
      </c>
      <c r="L28" s="28">
        <v>2</v>
      </c>
      <c r="M28" s="10" t="s">
        <v>1615</v>
      </c>
    </row>
    <row r="29" spans="1:13" s="38" customFormat="1" ht="34.5" customHeight="1" x14ac:dyDescent="0.35">
      <c r="A29" s="195"/>
      <c r="B29" s="180"/>
      <c r="C29" s="184"/>
      <c r="D29" s="182" t="s">
        <v>1645</v>
      </c>
      <c r="E29" s="48" t="s">
        <v>1649</v>
      </c>
      <c r="F29" s="47" t="s">
        <v>1647</v>
      </c>
      <c r="G29" s="48" t="s">
        <v>462</v>
      </c>
      <c r="H29" s="10" t="s">
        <v>1681</v>
      </c>
      <c r="I29" s="36">
        <v>0.41666666666666669</v>
      </c>
      <c r="J29" s="36">
        <v>0.5</v>
      </c>
      <c r="K29" s="19">
        <v>8.3333333333333329E-2</v>
      </c>
      <c r="L29" s="28">
        <v>5</v>
      </c>
      <c r="M29" s="10" t="s">
        <v>1615</v>
      </c>
    </row>
    <row r="30" spans="1:13" s="38" customFormat="1" ht="34.5" customHeight="1" x14ac:dyDescent="0.35">
      <c r="A30" s="195"/>
      <c r="B30" s="180"/>
      <c r="C30" s="185"/>
      <c r="D30" s="182" t="s">
        <v>1645</v>
      </c>
      <c r="E30" s="48" t="s">
        <v>1649</v>
      </c>
      <c r="F30" s="47" t="s">
        <v>1647</v>
      </c>
      <c r="G30" s="48" t="s">
        <v>889</v>
      </c>
      <c r="H30" s="10" t="s">
        <v>1682</v>
      </c>
      <c r="I30" s="36">
        <v>0.41666666666666669</v>
      </c>
      <c r="J30" s="36">
        <v>0.5</v>
      </c>
      <c r="K30" s="19">
        <v>8.3333333333333329E-2</v>
      </c>
      <c r="L30" s="28">
        <v>3</v>
      </c>
      <c r="M30" s="10" t="s">
        <v>1615</v>
      </c>
    </row>
    <row r="31" spans="1:13" s="22" customFormat="1" ht="26.4" customHeight="1" x14ac:dyDescent="0.3">
      <c r="A31" s="195"/>
      <c r="B31" s="180"/>
      <c r="C31" s="186" t="s">
        <v>1616</v>
      </c>
      <c r="D31" s="186" t="s">
        <v>1617</v>
      </c>
      <c r="E31" s="47" t="s">
        <v>1618</v>
      </c>
      <c r="F31" s="44" t="s">
        <v>1627</v>
      </c>
      <c r="G31" s="48" t="s">
        <v>1683</v>
      </c>
      <c r="H31" s="10" t="s">
        <v>1684</v>
      </c>
      <c r="I31" s="36">
        <v>0.5</v>
      </c>
      <c r="J31" s="36">
        <v>0.54166666666666663</v>
      </c>
      <c r="K31" s="19">
        <v>4.1666666666666664E-2</v>
      </c>
      <c r="L31" s="28">
        <v>0.5</v>
      </c>
      <c r="M31" s="44" t="s">
        <v>1622</v>
      </c>
    </row>
    <row r="32" spans="1:13" s="22" customFormat="1" ht="26.4" customHeight="1" x14ac:dyDescent="0.3">
      <c r="A32" s="196"/>
      <c r="B32" s="180"/>
      <c r="C32" s="188"/>
      <c r="D32" s="188"/>
      <c r="E32" s="47" t="s">
        <v>1623</v>
      </c>
      <c r="F32" s="44" t="s">
        <v>1624</v>
      </c>
      <c r="G32" s="48" t="s">
        <v>1685</v>
      </c>
      <c r="H32" s="10" t="s">
        <v>1686</v>
      </c>
      <c r="I32" s="19">
        <v>0.4375</v>
      </c>
      <c r="J32" s="19">
        <v>0.5625</v>
      </c>
      <c r="K32" s="19">
        <v>0.125</v>
      </c>
      <c r="L32" s="28">
        <v>0.8</v>
      </c>
      <c r="M32" s="44" t="s">
        <v>1622</v>
      </c>
    </row>
    <row r="33" spans="1:13" s="22" customFormat="1" ht="26.4" customHeight="1" x14ac:dyDescent="0.3">
      <c r="A33" s="179" t="s">
        <v>105</v>
      </c>
      <c r="B33" s="180"/>
      <c r="C33" s="44" t="s">
        <v>1616</v>
      </c>
      <c r="D33" s="44" t="s">
        <v>1617</v>
      </c>
      <c r="E33" s="47" t="s">
        <v>1618</v>
      </c>
      <c r="F33" s="44" t="s">
        <v>1627</v>
      </c>
      <c r="G33" s="48" t="s">
        <v>1687</v>
      </c>
      <c r="H33" s="10" t="s">
        <v>1688</v>
      </c>
      <c r="I33" s="36">
        <v>0.54166666666666663</v>
      </c>
      <c r="J33" s="36">
        <v>0.58333333333333337</v>
      </c>
      <c r="K33" s="19">
        <v>4.1666666666666664E-2</v>
      </c>
      <c r="L33" s="16">
        <v>0.5</v>
      </c>
      <c r="M33" s="44" t="s">
        <v>1622</v>
      </c>
    </row>
    <row r="34" spans="1:13" s="38" customFormat="1" ht="34.5" customHeight="1" x14ac:dyDescent="0.35">
      <c r="A34" s="183"/>
      <c r="B34" s="180"/>
      <c r="C34" s="181" t="s">
        <v>1595</v>
      </c>
      <c r="D34" s="182" t="s">
        <v>1596</v>
      </c>
      <c r="E34" s="48" t="s">
        <v>1597</v>
      </c>
      <c r="F34" s="47" t="s">
        <v>1598</v>
      </c>
      <c r="G34" s="48" t="s">
        <v>1664</v>
      </c>
      <c r="H34" s="10" t="s">
        <v>1689</v>
      </c>
      <c r="I34" s="36">
        <v>0.41666666666666669</v>
      </c>
      <c r="J34" s="36">
        <v>0.58333333333333337</v>
      </c>
      <c r="K34" s="19">
        <v>0.16666666666666666</v>
      </c>
      <c r="L34" s="28">
        <v>2</v>
      </c>
      <c r="M34" s="10" t="s">
        <v>1690</v>
      </c>
    </row>
    <row r="35" spans="1:13" s="38" customFormat="1" ht="34.5" customHeight="1" x14ac:dyDescent="0.35">
      <c r="A35" s="183"/>
      <c r="B35" s="180"/>
      <c r="C35" s="184"/>
      <c r="D35" s="182" t="s">
        <v>1596</v>
      </c>
      <c r="E35" s="48" t="s">
        <v>1602</v>
      </c>
      <c r="F35" s="47" t="s">
        <v>1666</v>
      </c>
      <c r="G35" s="48" t="s">
        <v>406</v>
      </c>
      <c r="H35" s="10" t="s">
        <v>1691</v>
      </c>
      <c r="I35" s="36">
        <v>0.41666666666666669</v>
      </c>
      <c r="J35" s="36">
        <v>0.54166666666666663</v>
      </c>
      <c r="K35" s="19">
        <v>0.125</v>
      </c>
      <c r="L35" s="28">
        <v>0.5</v>
      </c>
      <c r="M35" s="10" t="s">
        <v>317</v>
      </c>
    </row>
    <row r="36" spans="1:13" s="38" customFormat="1" ht="34.5" customHeight="1" x14ac:dyDescent="0.35">
      <c r="A36" s="183"/>
      <c r="B36" s="180"/>
      <c r="C36" s="184"/>
      <c r="D36" s="182" t="s">
        <v>1596</v>
      </c>
      <c r="E36" s="48" t="s">
        <v>1605</v>
      </c>
      <c r="F36" s="47" t="s">
        <v>1605</v>
      </c>
      <c r="G36" s="48" t="s">
        <v>1692</v>
      </c>
      <c r="H36" s="10" t="s">
        <v>1693</v>
      </c>
      <c r="I36" s="36">
        <v>0.41666666666666669</v>
      </c>
      <c r="J36" s="36">
        <v>0.58333333333333337</v>
      </c>
      <c r="K36" s="19">
        <v>0.16666666666666666</v>
      </c>
      <c r="L36" s="28">
        <v>1.7</v>
      </c>
      <c r="M36" s="10" t="s">
        <v>1694</v>
      </c>
    </row>
    <row r="37" spans="1:13" s="38" customFormat="1" ht="34.5" customHeight="1" x14ac:dyDescent="0.35">
      <c r="A37" s="183"/>
      <c r="B37" s="180"/>
      <c r="C37" s="184"/>
      <c r="D37" s="182" t="s">
        <v>1639</v>
      </c>
      <c r="E37" s="48" t="s">
        <v>1640</v>
      </c>
      <c r="F37" s="47" t="s">
        <v>1670</v>
      </c>
      <c r="G37" s="48" t="s">
        <v>1642</v>
      </c>
      <c r="H37" s="10" t="s">
        <v>1643</v>
      </c>
      <c r="I37" s="36">
        <v>0.41666666666666669</v>
      </c>
      <c r="J37" s="36">
        <v>0.70833333333333337</v>
      </c>
      <c r="K37" s="19">
        <v>0.29166666666666669</v>
      </c>
      <c r="L37" s="28">
        <v>0.8</v>
      </c>
      <c r="M37" s="10" t="s">
        <v>1644</v>
      </c>
    </row>
    <row r="38" spans="1:13" s="38" customFormat="1" ht="34.5" customHeight="1" x14ac:dyDescent="0.35">
      <c r="A38" s="183"/>
      <c r="B38" s="180"/>
      <c r="C38" s="184"/>
      <c r="D38" s="182" t="s">
        <v>1610</v>
      </c>
      <c r="E38" s="48" t="s">
        <v>1611</v>
      </c>
      <c r="F38" s="47" t="s">
        <v>1612</v>
      </c>
      <c r="G38" s="48" t="s">
        <v>1695</v>
      </c>
      <c r="H38" s="10" t="s">
        <v>1696</v>
      </c>
      <c r="I38" s="40">
        <v>0.41666666666666669</v>
      </c>
      <c r="J38" s="40">
        <v>0.54166666666666663</v>
      </c>
      <c r="K38" s="19">
        <v>0.125</v>
      </c>
      <c r="L38" s="28">
        <v>1.5</v>
      </c>
      <c r="M38" s="10" t="s">
        <v>1615</v>
      </c>
    </row>
    <row r="39" spans="1:13" s="38" customFormat="1" ht="34.5" customHeight="1" x14ac:dyDescent="0.35">
      <c r="A39" s="183"/>
      <c r="B39" s="180"/>
      <c r="C39" s="184"/>
      <c r="D39" s="182" t="s">
        <v>1645</v>
      </c>
      <c r="E39" s="48" t="s">
        <v>1646</v>
      </c>
      <c r="F39" s="47" t="s">
        <v>1647</v>
      </c>
      <c r="G39" s="48" t="s">
        <v>856</v>
      </c>
      <c r="H39" s="10" t="s">
        <v>1697</v>
      </c>
      <c r="I39" s="40">
        <v>0.41666666666666669</v>
      </c>
      <c r="J39" s="40">
        <v>0.54166666666666663</v>
      </c>
      <c r="K39" s="19">
        <v>0.125</v>
      </c>
      <c r="L39" s="28">
        <v>1.5</v>
      </c>
      <c r="M39" s="10" t="s">
        <v>1615</v>
      </c>
    </row>
    <row r="40" spans="1:13" s="38" customFormat="1" ht="34.5" customHeight="1" x14ac:dyDescent="0.35">
      <c r="A40" s="183"/>
      <c r="B40" s="180"/>
      <c r="C40" s="185"/>
      <c r="D40" s="182" t="s">
        <v>1645</v>
      </c>
      <c r="E40" s="48" t="s">
        <v>1649</v>
      </c>
      <c r="F40" s="47" t="s">
        <v>1647</v>
      </c>
      <c r="G40" s="48" t="s">
        <v>854</v>
      </c>
      <c r="H40" s="10" t="s">
        <v>1698</v>
      </c>
      <c r="I40" s="40">
        <v>0.41666666666666669</v>
      </c>
      <c r="J40" s="40">
        <v>0.5</v>
      </c>
      <c r="K40" s="19">
        <v>8.3333333333333329E-2</v>
      </c>
      <c r="L40" s="28">
        <v>3</v>
      </c>
      <c r="M40" s="10" t="s">
        <v>1615</v>
      </c>
    </row>
    <row r="41" spans="1:13" s="38" customFormat="1" ht="34.5" customHeight="1" x14ac:dyDescent="0.35">
      <c r="A41" s="187"/>
      <c r="B41" s="180"/>
      <c r="C41" s="48" t="s">
        <v>1659</v>
      </c>
      <c r="D41" s="48" t="s">
        <v>1660</v>
      </c>
      <c r="E41" s="48">
        <v>10</v>
      </c>
      <c r="F41" s="48" t="s">
        <v>1666</v>
      </c>
      <c r="G41" s="48" t="s">
        <v>846</v>
      </c>
      <c r="H41" s="10" t="s">
        <v>1699</v>
      </c>
      <c r="I41" s="40">
        <v>0.41666666666666669</v>
      </c>
      <c r="J41" s="40">
        <v>0.45833333333333331</v>
      </c>
      <c r="K41" s="19">
        <v>4.1666666666666664E-2</v>
      </c>
      <c r="L41" s="28">
        <v>2.1</v>
      </c>
      <c r="M41" s="10" t="s">
        <v>1615</v>
      </c>
    </row>
    <row r="42" spans="1:13" s="38" customFormat="1" ht="34.5" customHeight="1" x14ac:dyDescent="0.35">
      <c r="A42" s="194" t="s">
        <v>1700</v>
      </c>
      <c r="B42" s="180"/>
      <c r="C42" s="48" t="s">
        <v>1659</v>
      </c>
      <c r="D42" s="48" t="s">
        <v>1660</v>
      </c>
      <c r="E42" s="48">
        <v>10</v>
      </c>
      <c r="F42" s="48" t="s">
        <v>1701</v>
      </c>
      <c r="G42" s="48" t="s">
        <v>929</v>
      </c>
      <c r="H42" s="10" t="s">
        <v>1702</v>
      </c>
      <c r="I42" s="40">
        <v>0.41666666666666669</v>
      </c>
      <c r="J42" s="40">
        <v>0.45833333333333331</v>
      </c>
      <c r="K42" s="19">
        <v>4.1666666666666664E-2</v>
      </c>
      <c r="L42" s="28">
        <v>2.5</v>
      </c>
      <c r="M42" s="10" t="s">
        <v>1615</v>
      </c>
    </row>
    <row r="43" spans="1:13" s="38" customFormat="1" ht="34.5" customHeight="1" x14ac:dyDescent="0.35">
      <c r="A43" s="195"/>
      <c r="B43" s="180"/>
      <c r="C43" s="181" t="s">
        <v>1595</v>
      </c>
      <c r="D43" s="182" t="s">
        <v>1596</v>
      </c>
      <c r="E43" s="48" t="s">
        <v>1597</v>
      </c>
      <c r="F43" s="47" t="s">
        <v>1598</v>
      </c>
      <c r="G43" s="48" t="s">
        <v>1703</v>
      </c>
      <c r="H43" s="10" t="s">
        <v>1704</v>
      </c>
      <c r="I43" s="40">
        <v>0.41666666666666669</v>
      </c>
      <c r="J43" s="40">
        <v>0.58333333333333337</v>
      </c>
      <c r="K43" s="19">
        <v>0.16666666666666666</v>
      </c>
      <c r="L43" s="28">
        <v>2</v>
      </c>
      <c r="M43" s="10" t="s">
        <v>1705</v>
      </c>
    </row>
    <row r="44" spans="1:13" s="38" customFormat="1" ht="34.5" customHeight="1" x14ac:dyDescent="0.35">
      <c r="A44" s="195"/>
      <c r="B44" s="180"/>
      <c r="C44" s="184"/>
      <c r="D44" s="182" t="s">
        <v>1596</v>
      </c>
      <c r="E44" s="48" t="s">
        <v>1602</v>
      </c>
      <c r="F44" s="47" t="s">
        <v>1595</v>
      </c>
      <c r="G44" s="48" t="s">
        <v>520</v>
      </c>
      <c r="H44" s="10" t="s">
        <v>1706</v>
      </c>
      <c r="I44" s="40">
        <v>0.41666666666666669</v>
      </c>
      <c r="J44" s="40">
        <v>0.54166666666666663</v>
      </c>
      <c r="K44" s="19">
        <v>0.125</v>
      </c>
      <c r="L44" s="28">
        <v>0.5</v>
      </c>
      <c r="M44" s="10" t="s">
        <v>317</v>
      </c>
    </row>
    <row r="45" spans="1:13" s="38" customFormat="1" ht="34.5" customHeight="1" x14ac:dyDescent="0.35">
      <c r="A45" s="195"/>
      <c r="B45" s="180"/>
      <c r="C45" s="184"/>
      <c r="D45" s="182" t="s">
        <v>1596</v>
      </c>
      <c r="E45" s="48" t="s">
        <v>1605</v>
      </c>
      <c r="F45" s="47" t="s">
        <v>1605</v>
      </c>
      <c r="G45" s="48" t="s">
        <v>721</v>
      </c>
      <c r="H45" s="10" t="s">
        <v>1707</v>
      </c>
      <c r="I45" s="40">
        <v>0.41666666666666669</v>
      </c>
      <c r="J45" s="40">
        <v>0.54166666666666663</v>
      </c>
      <c r="K45" s="19">
        <v>0.125</v>
      </c>
      <c r="L45" s="28">
        <v>3.8</v>
      </c>
      <c r="M45" s="10" t="s">
        <v>1708</v>
      </c>
    </row>
    <row r="46" spans="1:13" s="38" customFormat="1" ht="34.5" customHeight="1" x14ac:dyDescent="0.35">
      <c r="A46" s="195"/>
      <c r="B46" s="180"/>
      <c r="C46" s="184"/>
      <c r="D46" s="182" t="s">
        <v>1639</v>
      </c>
      <c r="E46" s="48" t="s">
        <v>1640</v>
      </c>
      <c r="F46" s="47" t="s">
        <v>1670</v>
      </c>
      <c r="G46" s="48" t="s">
        <v>1642</v>
      </c>
      <c r="H46" s="10" t="s">
        <v>1709</v>
      </c>
      <c r="I46" s="40">
        <v>0.41666666666666669</v>
      </c>
      <c r="J46" s="40">
        <v>0.70833333333333337</v>
      </c>
      <c r="K46" s="19">
        <v>0.29166666666666669</v>
      </c>
      <c r="L46" s="28">
        <v>0.8</v>
      </c>
      <c r="M46" s="10" t="s">
        <v>1644</v>
      </c>
    </row>
    <row r="47" spans="1:13" s="38" customFormat="1" ht="34.5" customHeight="1" x14ac:dyDescent="0.35">
      <c r="A47" s="195"/>
      <c r="B47" s="180"/>
      <c r="C47" s="184"/>
      <c r="D47" s="182" t="s">
        <v>1610</v>
      </c>
      <c r="E47" s="48" t="s">
        <v>1611</v>
      </c>
      <c r="F47" s="47" t="s">
        <v>1612</v>
      </c>
      <c r="G47" s="48" t="s">
        <v>1677</v>
      </c>
      <c r="H47" s="10" t="s">
        <v>1678</v>
      </c>
      <c r="I47" s="40">
        <v>0.41666666666666669</v>
      </c>
      <c r="J47" s="40">
        <v>0.45833333333333331</v>
      </c>
      <c r="K47" s="19">
        <v>4.1666666666666664E-2</v>
      </c>
      <c r="L47" s="28">
        <v>3.5</v>
      </c>
      <c r="M47" s="10" t="s">
        <v>1615</v>
      </c>
    </row>
    <row r="48" spans="1:13" s="38" customFormat="1" ht="34.5" customHeight="1" x14ac:dyDescent="0.35">
      <c r="A48" s="195"/>
      <c r="B48" s="180"/>
      <c r="C48" s="184"/>
      <c r="D48" s="182" t="s">
        <v>1645</v>
      </c>
      <c r="E48" s="48" t="s">
        <v>1646</v>
      </c>
      <c r="F48" s="47" t="s">
        <v>1647</v>
      </c>
      <c r="G48" s="48" t="s">
        <v>1710</v>
      </c>
      <c r="H48" s="10" t="s">
        <v>1711</v>
      </c>
      <c r="I48" s="40">
        <v>0.41666666666666669</v>
      </c>
      <c r="J48" s="40">
        <v>0.5</v>
      </c>
      <c r="K48" s="19">
        <v>8.3333333333333329E-2</v>
      </c>
      <c r="L48" s="28">
        <v>0.5</v>
      </c>
      <c r="M48" s="10" t="s">
        <v>1615</v>
      </c>
    </row>
    <row r="49" spans="1:13" s="38" customFormat="1" ht="34.5" customHeight="1" x14ac:dyDescent="0.35">
      <c r="A49" s="195"/>
      <c r="B49" s="180"/>
      <c r="C49" s="185"/>
      <c r="D49" s="182" t="s">
        <v>1645</v>
      </c>
      <c r="E49" s="48" t="s">
        <v>1649</v>
      </c>
      <c r="F49" s="47" t="s">
        <v>1647</v>
      </c>
      <c r="G49" s="48" t="s">
        <v>406</v>
      </c>
      <c r="H49" s="10" t="s">
        <v>1650</v>
      </c>
      <c r="I49" s="40">
        <v>0.41666666666666669</v>
      </c>
      <c r="J49" s="40">
        <v>0.5</v>
      </c>
      <c r="K49" s="19">
        <v>8.3333333333333329E-2</v>
      </c>
      <c r="L49" s="28">
        <v>3.5</v>
      </c>
      <c r="M49" s="10" t="s">
        <v>1615</v>
      </c>
    </row>
    <row r="50" spans="1:13" s="22" customFormat="1" ht="26.4" customHeight="1" x14ac:dyDescent="0.3">
      <c r="A50" s="195"/>
      <c r="B50" s="180"/>
      <c r="C50" s="186" t="s">
        <v>1616</v>
      </c>
      <c r="D50" s="186" t="s">
        <v>1617</v>
      </c>
      <c r="E50" s="47" t="s">
        <v>1618</v>
      </c>
      <c r="F50" s="44" t="s">
        <v>1627</v>
      </c>
      <c r="G50" s="48" t="s">
        <v>1712</v>
      </c>
      <c r="H50" s="10" t="s">
        <v>1713</v>
      </c>
      <c r="I50" s="40">
        <v>0.58333333333333337</v>
      </c>
      <c r="J50" s="40">
        <v>0.625</v>
      </c>
      <c r="K50" s="19">
        <v>4.1666666666666664E-2</v>
      </c>
      <c r="L50" s="28">
        <v>0.3</v>
      </c>
      <c r="M50" s="44" t="s">
        <v>1622</v>
      </c>
    </row>
    <row r="51" spans="1:13" s="22" customFormat="1" ht="26.4" customHeight="1" x14ac:dyDescent="0.3">
      <c r="A51" s="196"/>
      <c r="B51" s="180"/>
      <c r="C51" s="188"/>
      <c r="D51" s="188"/>
      <c r="E51" s="47" t="s">
        <v>1623</v>
      </c>
      <c r="F51" s="44" t="s">
        <v>1624</v>
      </c>
      <c r="G51" s="48" t="s">
        <v>1714</v>
      </c>
      <c r="H51" s="10" t="s">
        <v>1715</v>
      </c>
      <c r="I51" s="40">
        <v>0.4375</v>
      </c>
      <c r="J51" s="40">
        <v>0.5625</v>
      </c>
      <c r="K51" s="19">
        <v>0.125</v>
      </c>
      <c r="L51" s="28">
        <v>0.9</v>
      </c>
      <c r="M51" s="44" t="s">
        <v>1622</v>
      </c>
    </row>
    <row r="52" spans="1:13" s="22" customFormat="1" ht="26.4" customHeight="1" x14ac:dyDescent="0.3">
      <c r="A52" s="179" t="s">
        <v>122</v>
      </c>
      <c r="B52" s="180"/>
      <c r="C52" s="44" t="s">
        <v>1616</v>
      </c>
      <c r="D52" s="44" t="s">
        <v>1617</v>
      </c>
      <c r="E52" s="47" t="s">
        <v>1618</v>
      </c>
      <c r="F52" s="44" t="s">
        <v>1627</v>
      </c>
      <c r="G52" s="48" t="s">
        <v>1716</v>
      </c>
      <c r="H52" s="10" t="s">
        <v>1717</v>
      </c>
      <c r="I52" s="40">
        <v>0.41666666666666669</v>
      </c>
      <c r="J52" s="40">
        <v>0.45833333333333331</v>
      </c>
      <c r="K52" s="19">
        <v>4.1666666666666664E-2</v>
      </c>
      <c r="L52" s="28">
        <v>0.6</v>
      </c>
      <c r="M52" s="44" t="s">
        <v>1622</v>
      </c>
    </row>
    <row r="53" spans="1:13" s="38" customFormat="1" ht="34.5" customHeight="1" x14ac:dyDescent="0.35">
      <c r="A53" s="183"/>
      <c r="B53" s="180"/>
      <c r="C53" s="181" t="s">
        <v>1595</v>
      </c>
      <c r="D53" s="182" t="s">
        <v>1596</v>
      </c>
      <c r="E53" s="48" t="s">
        <v>1597</v>
      </c>
      <c r="F53" s="47" t="s">
        <v>1598</v>
      </c>
      <c r="G53" s="48" t="s">
        <v>1718</v>
      </c>
      <c r="H53" s="10" t="s">
        <v>1719</v>
      </c>
      <c r="I53" s="40">
        <v>0.41666666666666669</v>
      </c>
      <c r="J53" s="40">
        <v>0.54166666666666663</v>
      </c>
      <c r="K53" s="19">
        <v>0.125</v>
      </c>
      <c r="L53" s="28">
        <v>4</v>
      </c>
      <c r="M53" s="10" t="s">
        <v>1601</v>
      </c>
    </row>
    <row r="54" spans="1:13" s="38" customFormat="1" ht="34.5" customHeight="1" x14ac:dyDescent="0.35">
      <c r="A54" s="183"/>
      <c r="B54" s="180"/>
      <c r="C54" s="184"/>
      <c r="D54" s="182" t="s">
        <v>1596</v>
      </c>
      <c r="E54" s="48" t="s">
        <v>1602</v>
      </c>
      <c r="F54" s="47" t="s">
        <v>1666</v>
      </c>
      <c r="G54" s="48" t="s">
        <v>406</v>
      </c>
      <c r="H54" s="10" t="s">
        <v>1720</v>
      </c>
      <c r="I54" s="40">
        <v>0.41666666666666669</v>
      </c>
      <c r="J54" s="40">
        <v>0.54166666666666663</v>
      </c>
      <c r="K54" s="19">
        <v>0.125</v>
      </c>
      <c r="L54" s="28">
        <v>0.5</v>
      </c>
      <c r="M54" s="10" t="s">
        <v>1721</v>
      </c>
    </row>
    <row r="55" spans="1:13" s="38" customFormat="1" ht="34.5" customHeight="1" x14ac:dyDescent="0.35">
      <c r="A55" s="183"/>
      <c r="B55" s="180"/>
      <c r="C55" s="184"/>
      <c r="D55" s="182" t="s">
        <v>1596</v>
      </c>
      <c r="E55" s="48" t="s">
        <v>1605</v>
      </c>
      <c r="F55" s="47" t="s">
        <v>1606</v>
      </c>
      <c r="G55" s="48" t="s">
        <v>1668</v>
      </c>
      <c r="H55" s="10" t="s">
        <v>1669</v>
      </c>
      <c r="I55" s="40">
        <v>0.41666666666666669</v>
      </c>
      <c r="J55" s="40">
        <v>0.5</v>
      </c>
      <c r="K55" s="19">
        <v>8.3333333333333329E-2</v>
      </c>
      <c r="L55" s="28">
        <v>1.2</v>
      </c>
      <c r="M55" s="10" t="s">
        <v>1604</v>
      </c>
    </row>
    <row r="56" spans="1:13" s="38" customFormat="1" ht="34.5" customHeight="1" x14ac:dyDescent="0.35">
      <c r="A56" s="183"/>
      <c r="B56" s="180"/>
      <c r="C56" s="184"/>
      <c r="D56" s="182" t="s">
        <v>1639</v>
      </c>
      <c r="E56" s="48" t="s">
        <v>1640</v>
      </c>
      <c r="F56" s="47" t="s">
        <v>1670</v>
      </c>
      <c r="G56" s="48" t="s">
        <v>1642</v>
      </c>
      <c r="H56" s="10" t="s">
        <v>1709</v>
      </c>
      <c r="I56" s="40">
        <v>0.41666666666666669</v>
      </c>
      <c r="J56" s="40">
        <v>0.70833333333333337</v>
      </c>
      <c r="K56" s="19">
        <v>0.29166666666666669</v>
      </c>
      <c r="L56" s="28">
        <v>0.8</v>
      </c>
      <c r="M56" s="10" t="s">
        <v>1644</v>
      </c>
    </row>
    <row r="57" spans="1:13" s="38" customFormat="1" ht="34.5" customHeight="1" x14ac:dyDescent="0.35">
      <c r="A57" s="183"/>
      <c r="B57" s="180"/>
      <c r="C57" s="184"/>
      <c r="D57" s="182" t="s">
        <v>1671</v>
      </c>
      <c r="E57" s="48" t="s">
        <v>1672</v>
      </c>
      <c r="F57" s="47" t="s">
        <v>1673</v>
      </c>
      <c r="G57" s="48" t="s">
        <v>1722</v>
      </c>
      <c r="H57" s="10" t="s">
        <v>1723</v>
      </c>
      <c r="I57" s="40">
        <v>0.41666666666666669</v>
      </c>
      <c r="J57" s="40">
        <v>0.54166666666666663</v>
      </c>
      <c r="K57" s="19">
        <v>0.125</v>
      </c>
      <c r="L57" s="28">
        <v>1</v>
      </c>
      <c r="M57" s="10" t="s">
        <v>1676</v>
      </c>
    </row>
    <row r="58" spans="1:13" s="38" customFormat="1" ht="34.5" customHeight="1" x14ac:dyDescent="0.35">
      <c r="A58" s="183"/>
      <c r="B58" s="180"/>
      <c r="C58" s="184"/>
      <c r="D58" s="182" t="s">
        <v>1610</v>
      </c>
      <c r="E58" s="48" t="s">
        <v>1611</v>
      </c>
      <c r="F58" s="47" t="s">
        <v>1612</v>
      </c>
      <c r="G58" s="48" t="s">
        <v>1695</v>
      </c>
      <c r="H58" s="10" t="s">
        <v>1696</v>
      </c>
      <c r="I58" s="40">
        <v>0.41666666666666669</v>
      </c>
      <c r="J58" s="40">
        <v>0.47222222222222227</v>
      </c>
      <c r="K58" s="19">
        <v>5.5555555555555552E-2</v>
      </c>
      <c r="L58" s="28">
        <v>1.5</v>
      </c>
      <c r="M58" s="10" t="s">
        <v>1615</v>
      </c>
    </row>
    <row r="59" spans="1:13" s="38" customFormat="1" ht="34.5" customHeight="1" x14ac:dyDescent="0.35">
      <c r="A59" s="183"/>
      <c r="B59" s="180"/>
      <c r="C59" s="184"/>
      <c r="D59" s="182" t="s">
        <v>1645</v>
      </c>
      <c r="E59" s="48" t="s">
        <v>1646</v>
      </c>
      <c r="F59" s="47" t="s">
        <v>1647</v>
      </c>
      <c r="G59" s="48" t="s">
        <v>859</v>
      </c>
      <c r="H59" s="10" t="s">
        <v>1724</v>
      </c>
      <c r="I59" s="40">
        <v>0.41666666666666669</v>
      </c>
      <c r="J59" s="40">
        <v>0.5</v>
      </c>
      <c r="K59" s="19">
        <v>8.3333333333333329E-2</v>
      </c>
      <c r="L59" s="28">
        <v>0.25</v>
      </c>
      <c r="M59" s="10" t="s">
        <v>1615</v>
      </c>
    </row>
    <row r="60" spans="1:13" s="38" customFormat="1" ht="34.5" customHeight="1" x14ac:dyDescent="0.35">
      <c r="A60" s="183"/>
      <c r="B60" s="180"/>
      <c r="C60" s="185"/>
      <c r="D60" s="182" t="s">
        <v>1645</v>
      </c>
      <c r="E60" s="48" t="s">
        <v>1649</v>
      </c>
      <c r="F60" s="47" t="s">
        <v>1647</v>
      </c>
      <c r="G60" s="48" t="s">
        <v>929</v>
      </c>
      <c r="H60" s="10" t="s">
        <v>1725</v>
      </c>
      <c r="I60" s="40">
        <v>0.41666666666666669</v>
      </c>
      <c r="J60" s="40">
        <v>0.5</v>
      </c>
      <c r="K60" s="19">
        <v>8.3333333333333329E-2</v>
      </c>
      <c r="L60" s="28">
        <v>3</v>
      </c>
      <c r="M60" s="10" t="s">
        <v>1615</v>
      </c>
    </row>
    <row r="61" spans="1:13" s="38" customFormat="1" ht="34.5" customHeight="1" x14ac:dyDescent="0.35">
      <c r="A61" s="183"/>
      <c r="B61" s="180"/>
      <c r="C61" s="48" t="s">
        <v>1659</v>
      </c>
      <c r="D61" s="48" t="s">
        <v>1660</v>
      </c>
      <c r="E61" s="48">
        <v>10</v>
      </c>
      <c r="F61" s="48" t="s">
        <v>1666</v>
      </c>
      <c r="G61" s="48" t="s">
        <v>929</v>
      </c>
      <c r="H61" s="10" t="s">
        <v>1726</v>
      </c>
      <c r="I61" s="40">
        <v>0.41666666666666669</v>
      </c>
      <c r="J61" s="40">
        <v>0.45833333333333331</v>
      </c>
      <c r="K61" s="19">
        <v>4.1666666666666664E-2</v>
      </c>
      <c r="L61" s="28">
        <v>2.5</v>
      </c>
      <c r="M61" s="10" t="s">
        <v>1615</v>
      </c>
    </row>
    <row r="62" spans="1:13" s="25" customFormat="1" ht="26.4" customHeight="1" x14ac:dyDescent="0.35">
      <c r="A62" s="187"/>
      <c r="B62" s="180"/>
      <c r="C62" s="53" t="s">
        <v>1630</v>
      </c>
      <c r="D62" s="53" t="s">
        <v>1631</v>
      </c>
      <c r="E62" s="197" t="s">
        <v>1727</v>
      </c>
      <c r="F62" s="197" t="s">
        <v>1728</v>
      </c>
      <c r="G62" s="198" t="s">
        <v>846</v>
      </c>
      <c r="H62" s="53" t="s">
        <v>1729</v>
      </c>
      <c r="I62" s="40">
        <v>0.45833333333333331</v>
      </c>
      <c r="J62" s="40">
        <v>0.5</v>
      </c>
      <c r="K62" s="19">
        <v>4.1666666666666664E-2</v>
      </c>
      <c r="L62" s="26">
        <v>1</v>
      </c>
      <c r="M62" s="53" t="s">
        <v>1730</v>
      </c>
    </row>
    <row r="63" spans="1:13" s="38" customFormat="1" ht="34.5" customHeight="1" x14ac:dyDescent="0.35">
      <c r="A63" s="179" t="s">
        <v>127</v>
      </c>
      <c r="B63" s="180"/>
      <c r="C63" s="181" t="s">
        <v>1595</v>
      </c>
      <c r="D63" s="182" t="s">
        <v>1596</v>
      </c>
      <c r="E63" s="48" t="s">
        <v>1597</v>
      </c>
      <c r="F63" s="47" t="s">
        <v>1605</v>
      </c>
      <c r="G63" s="48" t="s">
        <v>1635</v>
      </c>
      <c r="H63" s="10" t="s">
        <v>1731</v>
      </c>
      <c r="I63" s="40">
        <v>0.41666666666666669</v>
      </c>
      <c r="J63" s="40">
        <v>0.54166666666666663</v>
      </c>
      <c r="K63" s="19">
        <v>0.125</v>
      </c>
      <c r="L63" s="28">
        <v>1.7</v>
      </c>
      <c r="M63" s="10" t="s">
        <v>1732</v>
      </c>
    </row>
    <row r="64" spans="1:13" s="38" customFormat="1" ht="34.5" customHeight="1" x14ac:dyDescent="0.35">
      <c r="A64" s="183"/>
      <c r="B64" s="180"/>
      <c r="C64" s="184"/>
      <c r="D64" s="182" t="s">
        <v>1596</v>
      </c>
      <c r="E64" s="48" t="s">
        <v>1605</v>
      </c>
      <c r="F64" s="47" t="s">
        <v>1598</v>
      </c>
      <c r="G64" s="48" t="s">
        <v>1419</v>
      </c>
      <c r="H64" s="10" t="s">
        <v>1733</v>
      </c>
      <c r="I64" s="40">
        <v>0.41666666666666669</v>
      </c>
      <c r="J64" s="40">
        <v>0.54166666666666663</v>
      </c>
      <c r="K64" s="19">
        <v>0.125</v>
      </c>
      <c r="L64" s="28">
        <v>1.7</v>
      </c>
      <c r="M64" s="10" t="s">
        <v>1734</v>
      </c>
    </row>
    <row r="65" spans="1:13" s="38" customFormat="1" ht="72" x14ac:dyDescent="0.35">
      <c r="A65" s="183"/>
      <c r="B65" s="180"/>
      <c r="C65" s="184"/>
      <c r="D65" s="182" t="s">
        <v>1639</v>
      </c>
      <c r="E65" s="48" t="s">
        <v>1640</v>
      </c>
      <c r="F65" s="47" t="s">
        <v>1670</v>
      </c>
      <c r="G65" s="48" t="s">
        <v>1642</v>
      </c>
      <c r="H65" s="10" t="s">
        <v>1709</v>
      </c>
      <c r="I65" s="40">
        <v>0.41666666666666669</v>
      </c>
      <c r="J65" s="40">
        <v>0.70833333333333337</v>
      </c>
      <c r="K65" s="19">
        <v>0.29166666666666669</v>
      </c>
      <c r="L65" s="28">
        <v>0.8</v>
      </c>
      <c r="M65" s="10" t="s">
        <v>1644</v>
      </c>
    </row>
    <row r="66" spans="1:13" s="38" customFormat="1" ht="34.5" customHeight="1" x14ac:dyDescent="0.35">
      <c r="A66" s="183"/>
      <c r="B66" s="180"/>
      <c r="C66" s="184"/>
      <c r="D66" s="182" t="s">
        <v>1610</v>
      </c>
      <c r="E66" s="48" t="s">
        <v>1611</v>
      </c>
      <c r="F66" s="47" t="s">
        <v>1612</v>
      </c>
      <c r="G66" s="48" t="s">
        <v>1735</v>
      </c>
      <c r="H66" s="10" t="s">
        <v>1736</v>
      </c>
      <c r="I66" s="40">
        <v>0.41666666666666669</v>
      </c>
      <c r="J66" s="40">
        <v>0.5</v>
      </c>
      <c r="K66" s="19">
        <v>8.3333333333333329E-2</v>
      </c>
      <c r="L66" s="28">
        <v>2.6</v>
      </c>
      <c r="M66" s="10" t="s">
        <v>1615</v>
      </c>
    </row>
    <row r="67" spans="1:13" s="38" customFormat="1" ht="34.5" customHeight="1" x14ac:dyDescent="0.35">
      <c r="A67" s="183"/>
      <c r="B67" s="180"/>
      <c r="C67" s="184"/>
      <c r="D67" s="182" t="s">
        <v>1645</v>
      </c>
      <c r="E67" s="48" t="s">
        <v>1646</v>
      </c>
      <c r="F67" s="47" t="s">
        <v>1647</v>
      </c>
      <c r="G67" s="48" t="s">
        <v>856</v>
      </c>
      <c r="H67" s="10" t="s">
        <v>1737</v>
      </c>
      <c r="I67" s="40">
        <v>0.41666666666666669</v>
      </c>
      <c r="J67" s="40">
        <v>0.5</v>
      </c>
      <c r="K67" s="19">
        <v>8.3333333333333329E-2</v>
      </c>
      <c r="L67" s="28">
        <v>0.2</v>
      </c>
      <c r="M67" s="10" t="s">
        <v>1615</v>
      </c>
    </row>
    <row r="68" spans="1:13" s="38" customFormat="1" ht="34.5" customHeight="1" x14ac:dyDescent="0.35">
      <c r="A68" s="183"/>
      <c r="B68" s="180"/>
      <c r="C68" s="185"/>
      <c r="D68" s="182" t="s">
        <v>1645</v>
      </c>
      <c r="E68" s="48" t="s">
        <v>1649</v>
      </c>
      <c r="F68" s="47" t="s">
        <v>1647</v>
      </c>
      <c r="G68" s="48" t="s">
        <v>846</v>
      </c>
      <c r="H68" s="10" t="s">
        <v>1738</v>
      </c>
      <c r="I68" s="40">
        <v>0.41666666666666669</v>
      </c>
      <c r="J68" s="40">
        <v>0.5</v>
      </c>
      <c r="K68" s="19">
        <v>8.3333333333333329E-2</v>
      </c>
      <c r="L68" s="28">
        <v>4.5</v>
      </c>
      <c r="M68" s="10" t="s">
        <v>1615</v>
      </c>
    </row>
    <row r="69" spans="1:13" s="22" customFormat="1" ht="26.4" customHeight="1" x14ac:dyDescent="0.3">
      <c r="A69" s="183"/>
      <c r="B69" s="180"/>
      <c r="C69" s="186" t="s">
        <v>1616</v>
      </c>
      <c r="D69" s="186" t="s">
        <v>1617</v>
      </c>
      <c r="E69" s="47" t="s">
        <v>1618</v>
      </c>
      <c r="F69" s="44" t="s">
        <v>1627</v>
      </c>
      <c r="G69" s="48" t="s">
        <v>1739</v>
      </c>
      <c r="H69" s="10" t="s">
        <v>1740</v>
      </c>
      <c r="I69" s="40">
        <v>0.45833333333333331</v>
      </c>
      <c r="J69" s="40">
        <v>0.5</v>
      </c>
      <c r="K69" s="19">
        <v>4.1666666666666664E-2</v>
      </c>
      <c r="L69" s="28">
        <v>0.2</v>
      </c>
      <c r="M69" s="44" t="s">
        <v>1622</v>
      </c>
    </row>
    <row r="70" spans="1:13" s="22" customFormat="1" ht="26.4" customHeight="1" x14ac:dyDescent="0.3">
      <c r="A70" s="187"/>
      <c r="B70" s="180"/>
      <c r="C70" s="188"/>
      <c r="D70" s="188"/>
      <c r="E70" s="47" t="s">
        <v>1623</v>
      </c>
      <c r="F70" s="44" t="s">
        <v>1624</v>
      </c>
      <c r="G70" s="48" t="s">
        <v>1741</v>
      </c>
      <c r="H70" s="10" t="s">
        <v>1742</v>
      </c>
      <c r="I70" s="40">
        <v>0.4375</v>
      </c>
      <c r="J70" s="40">
        <v>0.5625</v>
      </c>
      <c r="K70" s="19">
        <v>0.125</v>
      </c>
      <c r="L70" s="28">
        <v>0.6</v>
      </c>
      <c r="M70" s="44" t="s">
        <v>1622</v>
      </c>
    </row>
    <row r="71" spans="1:13" s="22" customFormat="1" ht="26.4" customHeight="1" x14ac:dyDescent="0.3">
      <c r="A71" s="179" t="s">
        <v>132</v>
      </c>
      <c r="B71" s="180"/>
      <c r="C71" s="44" t="s">
        <v>1616</v>
      </c>
      <c r="D71" s="44" t="s">
        <v>1617</v>
      </c>
      <c r="E71" s="47" t="s">
        <v>1618</v>
      </c>
      <c r="F71" s="44" t="s">
        <v>1627</v>
      </c>
      <c r="G71" s="48" t="s">
        <v>1743</v>
      </c>
      <c r="H71" s="10" t="s">
        <v>1744</v>
      </c>
      <c r="I71" s="40">
        <v>0.5</v>
      </c>
      <c r="J71" s="40">
        <v>0.54166666666666663</v>
      </c>
      <c r="K71" s="19">
        <v>4.1666666666666664E-2</v>
      </c>
      <c r="L71" s="28">
        <v>0.7</v>
      </c>
      <c r="M71" s="44" t="s">
        <v>1622</v>
      </c>
    </row>
    <row r="72" spans="1:13" s="38" customFormat="1" ht="34.5" customHeight="1" x14ac:dyDescent="0.35">
      <c r="A72" s="183"/>
      <c r="B72" s="180"/>
      <c r="C72" s="181" t="s">
        <v>1595</v>
      </c>
      <c r="D72" s="182" t="s">
        <v>1596</v>
      </c>
      <c r="E72" s="48" t="s">
        <v>1602</v>
      </c>
      <c r="F72" s="47" t="s">
        <v>1595</v>
      </c>
      <c r="G72" s="48" t="s">
        <v>520</v>
      </c>
      <c r="H72" s="10" t="s">
        <v>1745</v>
      </c>
      <c r="I72" s="40">
        <v>0.41666666666666669</v>
      </c>
      <c r="J72" s="40">
        <v>0.54166666666666663</v>
      </c>
      <c r="K72" s="19">
        <v>0.125</v>
      </c>
      <c r="L72" s="28">
        <v>0.5</v>
      </c>
      <c r="M72" s="10" t="s">
        <v>317</v>
      </c>
    </row>
    <row r="73" spans="1:13" s="38" customFormat="1" ht="34.5" customHeight="1" x14ac:dyDescent="0.35">
      <c r="A73" s="183"/>
      <c r="B73" s="180"/>
      <c r="C73" s="184"/>
      <c r="D73" s="182" t="s">
        <v>1596</v>
      </c>
      <c r="E73" s="48" t="s">
        <v>1605</v>
      </c>
      <c r="F73" s="47" t="s">
        <v>1606</v>
      </c>
      <c r="G73" s="48" t="s">
        <v>1746</v>
      </c>
      <c r="H73" s="10" t="s">
        <v>1747</v>
      </c>
      <c r="I73" s="40">
        <v>0.45833333333333331</v>
      </c>
      <c r="J73" s="40">
        <v>0.54166666666666663</v>
      </c>
      <c r="K73" s="19">
        <v>8.3333333333333329E-2</v>
      </c>
      <c r="L73" s="28">
        <v>1.2</v>
      </c>
      <c r="M73" s="10" t="s">
        <v>1604</v>
      </c>
    </row>
    <row r="74" spans="1:13" s="38" customFormat="1" ht="34.5" customHeight="1" x14ac:dyDescent="0.35">
      <c r="A74" s="187"/>
      <c r="B74" s="180"/>
      <c r="C74" s="185"/>
      <c r="D74" s="182" t="s">
        <v>1610</v>
      </c>
      <c r="E74" s="48" t="s">
        <v>1611</v>
      </c>
      <c r="F74" s="47" t="s">
        <v>1612</v>
      </c>
      <c r="G74" s="48" t="s">
        <v>1613</v>
      </c>
      <c r="H74" s="10" t="s">
        <v>1614</v>
      </c>
      <c r="I74" s="40">
        <v>0.41666666666666669</v>
      </c>
      <c r="J74" s="40">
        <v>0.5</v>
      </c>
      <c r="K74" s="19">
        <v>8.3333333333333329E-2</v>
      </c>
      <c r="L74" s="28">
        <v>2.5</v>
      </c>
      <c r="M74" s="10" t="s">
        <v>1615</v>
      </c>
    </row>
    <row r="75" spans="1:13" s="38" customFormat="1" ht="34.5" customHeight="1" x14ac:dyDescent="0.35">
      <c r="A75" s="194" t="s">
        <v>1748</v>
      </c>
      <c r="B75" s="180"/>
      <c r="C75" s="48" t="s">
        <v>1659</v>
      </c>
      <c r="D75" s="48" t="s">
        <v>1660</v>
      </c>
      <c r="E75" s="48">
        <v>9</v>
      </c>
      <c r="F75" s="48" t="s">
        <v>1661</v>
      </c>
      <c r="G75" s="48" t="s">
        <v>873</v>
      </c>
      <c r="H75" s="10" t="s">
        <v>1662</v>
      </c>
      <c r="I75" s="40">
        <v>0.41666666666666669</v>
      </c>
      <c r="J75" s="40">
        <v>0.45833333333333331</v>
      </c>
      <c r="K75" s="19">
        <v>4.1666666666666664E-2</v>
      </c>
      <c r="L75" s="28">
        <v>2.5</v>
      </c>
      <c r="M75" s="10" t="s">
        <v>1663</v>
      </c>
    </row>
    <row r="76" spans="1:13" s="38" customFormat="1" ht="34.5" customHeight="1" x14ac:dyDescent="0.35">
      <c r="A76" s="195"/>
      <c r="B76" s="180"/>
      <c r="C76" s="181" t="s">
        <v>1595</v>
      </c>
      <c r="D76" s="182" t="s">
        <v>1596</v>
      </c>
      <c r="E76" s="48" t="s">
        <v>1597</v>
      </c>
      <c r="F76" s="47" t="s">
        <v>1718</v>
      </c>
      <c r="G76" s="191" t="s">
        <v>1749</v>
      </c>
      <c r="H76" s="10" t="s">
        <v>1750</v>
      </c>
      <c r="I76" s="40">
        <v>0.41666666666666669</v>
      </c>
      <c r="J76" s="40">
        <v>0.58333333333333337</v>
      </c>
      <c r="K76" s="19">
        <v>0.16666666666666666</v>
      </c>
      <c r="L76" s="22">
        <v>2</v>
      </c>
      <c r="M76" s="10" t="s">
        <v>1751</v>
      </c>
    </row>
    <row r="77" spans="1:13" s="38" customFormat="1" ht="34.5" customHeight="1" x14ac:dyDescent="0.35">
      <c r="A77" s="195"/>
      <c r="B77" s="180"/>
      <c r="C77" s="184"/>
      <c r="D77" s="182" t="s">
        <v>1596</v>
      </c>
      <c r="E77" s="48" t="s">
        <v>1602</v>
      </c>
      <c r="F77" s="47" t="s">
        <v>1595</v>
      </c>
      <c r="G77" s="48" t="s">
        <v>520</v>
      </c>
      <c r="H77" s="10" t="s">
        <v>1752</v>
      </c>
      <c r="I77" s="40">
        <v>0.41666666666666669</v>
      </c>
      <c r="J77" s="40">
        <v>0.54166666666666663</v>
      </c>
      <c r="K77" s="19">
        <v>0.125</v>
      </c>
      <c r="L77" s="28">
        <v>0.5</v>
      </c>
      <c r="M77" s="10" t="s">
        <v>317</v>
      </c>
    </row>
    <row r="78" spans="1:13" s="38" customFormat="1" ht="34.5" customHeight="1" x14ac:dyDescent="0.35">
      <c r="A78" s="195"/>
      <c r="B78" s="180"/>
      <c r="C78" s="184"/>
      <c r="D78" s="182" t="s">
        <v>1596</v>
      </c>
      <c r="E78" s="48" t="s">
        <v>1605</v>
      </c>
      <c r="F78" s="47" t="s">
        <v>1606</v>
      </c>
      <c r="G78" s="48" t="s">
        <v>1746</v>
      </c>
      <c r="H78" s="10" t="s">
        <v>1753</v>
      </c>
      <c r="I78" s="40">
        <v>0.45833333333333331</v>
      </c>
      <c r="J78" s="40">
        <v>0.54166666666666663</v>
      </c>
      <c r="K78" s="19">
        <v>8.3333333333333329E-2</v>
      </c>
      <c r="L78" s="28">
        <v>1.2</v>
      </c>
      <c r="M78" s="10" t="s">
        <v>1604</v>
      </c>
    </row>
    <row r="79" spans="1:13" s="38" customFormat="1" ht="34.5" customHeight="1" x14ac:dyDescent="0.35">
      <c r="A79" s="195"/>
      <c r="B79" s="180"/>
      <c r="C79" s="184"/>
      <c r="D79" s="182" t="s">
        <v>1639</v>
      </c>
      <c r="E79" s="48" t="s">
        <v>1640</v>
      </c>
      <c r="F79" s="47" t="s">
        <v>1670</v>
      </c>
      <c r="G79" s="48" t="s">
        <v>1642</v>
      </c>
      <c r="H79" s="10" t="s">
        <v>1754</v>
      </c>
      <c r="I79" s="40">
        <v>0.41666666666666669</v>
      </c>
      <c r="J79" s="40">
        <v>0.70833333333333337</v>
      </c>
      <c r="K79" s="19">
        <v>0.29166666666666669</v>
      </c>
      <c r="L79" s="28">
        <v>0.8</v>
      </c>
      <c r="M79" s="10" t="s">
        <v>1644</v>
      </c>
    </row>
    <row r="80" spans="1:13" s="38" customFormat="1" ht="34.5" customHeight="1" x14ac:dyDescent="0.35">
      <c r="A80" s="195"/>
      <c r="B80" s="180"/>
      <c r="C80" s="184"/>
      <c r="D80" s="182" t="s">
        <v>1671</v>
      </c>
      <c r="E80" s="48" t="s">
        <v>1672</v>
      </c>
      <c r="F80" s="47" t="s">
        <v>1755</v>
      </c>
      <c r="G80" s="48" t="s">
        <v>1756</v>
      </c>
      <c r="H80" s="10" t="s">
        <v>1757</v>
      </c>
      <c r="I80" s="40">
        <v>0.41666666666666669</v>
      </c>
      <c r="J80" s="40">
        <v>0.58333333333333337</v>
      </c>
      <c r="K80" s="19">
        <v>0.25</v>
      </c>
      <c r="L80" s="28">
        <v>3</v>
      </c>
      <c r="M80" s="10" t="s">
        <v>1676</v>
      </c>
    </row>
    <row r="81" spans="1:13" s="38" customFormat="1" ht="34.5" customHeight="1" x14ac:dyDescent="0.35">
      <c r="A81" s="195"/>
      <c r="B81" s="180"/>
      <c r="C81" s="184"/>
      <c r="D81" s="182" t="s">
        <v>1610</v>
      </c>
      <c r="E81" s="48" t="s">
        <v>1611</v>
      </c>
      <c r="F81" s="47" t="s">
        <v>1612</v>
      </c>
      <c r="G81" s="48" t="s">
        <v>1758</v>
      </c>
      <c r="H81" s="10" t="s">
        <v>1759</v>
      </c>
      <c r="I81" s="40">
        <v>0.47916666666666669</v>
      </c>
      <c r="J81" s="40">
        <v>0.5625</v>
      </c>
      <c r="K81" s="19">
        <v>8.3333333333333329E-2</v>
      </c>
      <c r="L81" s="28">
        <v>3.5</v>
      </c>
      <c r="M81" s="10" t="s">
        <v>1615</v>
      </c>
    </row>
    <row r="82" spans="1:13" s="38" customFormat="1" ht="34.5" customHeight="1" x14ac:dyDescent="0.35">
      <c r="A82" s="195"/>
      <c r="B82" s="180"/>
      <c r="C82" s="184"/>
      <c r="D82" s="182" t="s">
        <v>1645</v>
      </c>
      <c r="E82" s="48" t="s">
        <v>1646</v>
      </c>
      <c r="F82" s="47" t="s">
        <v>1647</v>
      </c>
      <c r="G82" s="48" t="s">
        <v>859</v>
      </c>
      <c r="H82" s="10" t="s">
        <v>1648</v>
      </c>
      <c r="I82" s="40">
        <v>0.41666666666666669</v>
      </c>
      <c r="J82" s="40">
        <v>0.54166666666666663</v>
      </c>
      <c r="K82" s="19">
        <v>0.125</v>
      </c>
      <c r="L82" s="28">
        <v>3</v>
      </c>
      <c r="M82" s="10" t="s">
        <v>1615</v>
      </c>
    </row>
    <row r="83" spans="1:13" s="38" customFormat="1" ht="34.5" customHeight="1" x14ac:dyDescent="0.35">
      <c r="A83" s="195"/>
      <c r="B83" s="180"/>
      <c r="C83" s="185"/>
      <c r="D83" s="182" t="s">
        <v>1645</v>
      </c>
      <c r="E83" s="48" t="s">
        <v>1649</v>
      </c>
      <c r="F83" s="47" t="s">
        <v>1647</v>
      </c>
      <c r="G83" s="48" t="s">
        <v>721</v>
      </c>
      <c r="H83" s="10" t="s">
        <v>1760</v>
      </c>
      <c r="I83" s="40">
        <v>0.41666666666666669</v>
      </c>
      <c r="J83" s="40">
        <v>0.5</v>
      </c>
      <c r="K83" s="19">
        <v>8.3333333333333329E-2</v>
      </c>
      <c r="L83" s="28">
        <v>0.5</v>
      </c>
      <c r="M83" s="10" t="s">
        <v>1615</v>
      </c>
    </row>
    <row r="84" spans="1:13" s="22" customFormat="1" ht="26.4" customHeight="1" x14ac:dyDescent="0.3">
      <c r="A84" s="195"/>
      <c r="B84" s="180"/>
      <c r="C84" s="186" t="s">
        <v>1616</v>
      </c>
      <c r="D84" s="186" t="s">
        <v>1617</v>
      </c>
      <c r="E84" s="47" t="s">
        <v>1618</v>
      </c>
      <c r="F84" s="44" t="s">
        <v>1627</v>
      </c>
      <c r="G84" s="10" t="s">
        <v>1761</v>
      </c>
      <c r="H84" s="10" t="s">
        <v>1762</v>
      </c>
      <c r="I84" s="40">
        <v>0.54166666666666663</v>
      </c>
      <c r="J84" s="40">
        <v>0.58333333333333337</v>
      </c>
      <c r="K84" s="19">
        <v>4.1666666666666664E-2</v>
      </c>
      <c r="L84" s="28">
        <v>0.1</v>
      </c>
      <c r="M84" s="44" t="s">
        <v>1622</v>
      </c>
    </row>
    <row r="85" spans="1:13" s="22" customFormat="1" ht="26.4" customHeight="1" x14ac:dyDescent="0.3">
      <c r="A85" s="196"/>
      <c r="B85" s="180"/>
      <c r="C85" s="188"/>
      <c r="D85" s="188"/>
      <c r="E85" s="47" t="s">
        <v>1623</v>
      </c>
      <c r="F85" s="44" t="s">
        <v>1624</v>
      </c>
      <c r="G85" s="10" t="s">
        <v>1763</v>
      </c>
      <c r="H85" s="10" t="s">
        <v>1764</v>
      </c>
      <c r="I85" s="40">
        <v>0.4375</v>
      </c>
      <c r="J85" s="40">
        <v>0.5625</v>
      </c>
      <c r="K85" s="19">
        <v>0.125</v>
      </c>
      <c r="L85" s="28">
        <v>0.8</v>
      </c>
      <c r="M85" s="44" t="s">
        <v>1622</v>
      </c>
    </row>
    <row r="86" spans="1:13" s="22" customFormat="1" ht="26.4" customHeight="1" x14ac:dyDescent="0.3">
      <c r="A86" s="179" t="s">
        <v>524</v>
      </c>
      <c r="B86" s="180"/>
      <c r="C86" s="44" t="s">
        <v>1616</v>
      </c>
      <c r="D86" s="44" t="s">
        <v>1617</v>
      </c>
      <c r="E86" s="47" t="s">
        <v>1618</v>
      </c>
      <c r="F86" s="44" t="s">
        <v>1619</v>
      </c>
      <c r="G86" s="48" t="s">
        <v>1765</v>
      </c>
      <c r="H86" s="10" t="s">
        <v>1766</v>
      </c>
      <c r="I86" s="40">
        <v>0.58333333333333337</v>
      </c>
      <c r="J86" s="40">
        <v>0.625</v>
      </c>
      <c r="K86" s="19">
        <v>4.1666666666666664E-2</v>
      </c>
      <c r="L86" s="28">
        <v>0.8</v>
      </c>
      <c r="M86" s="44" t="s">
        <v>1622</v>
      </c>
    </row>
    <row r="87" spans="1:13" s="25" customFormat="1" ht="36" x14ac:dyDescent="0.35">
      <c r="A87" s="183"/>
      <c r="B87" s="180"/>
      <c r="C87" s="53" t="s">
        <v>1630</v>
      </c>
      <c r="D87" s="53" t="s">
        <v>1631</v>
      </c>
      <c r="E87" s="199" t="s">
        <v>1767</v>
      </c>
      <c r="F87" s="199" t="s">
        <v>1624</v>
      </c>
      <c r="G87" s="199" t="s">
        <v>520</v>
      </c>
      <c r="H87" s="200" t="s">
        <v>1768</v>
      </c>
      <c r="I87" s="40">
        <v>0.41666666666666669</v>
      </c>
      <c r="J87" s="40">
        <v>0.45833333333333331</v>
      </c>
      <c r="K87" s="19">
        <v>4.1666666666666664E-2</v>
      </c>
      <c r="L87" s="33">
        <v>2</v>
      </c>
      <c r="M87" s="53" t="s">
        <v>1769</v>
      </c>
    </row>
    <row r="88" spans="1:13" s="38" customFormat="1" ht="34.5" customHeight="1" x14ac:dyDescent="0.35">
      <c r="A88" s="183"/>
      <c r="B88" s="180"/>
      <c r="C88" s="182" t="s">
        <v>1595</v>
      </c>
      <c r="D88" s="182" t="s">
        <v>1596</v>
      </c>
      <c r="E88" s="48" t="s">
        <v>1597</v>
      </c>
      <c r="F88" s="47" t="s">
        <v>1605</v>
      </c>
      <c r="G88" s="48" t="s">
        <v>1599</v>
      </c>
      <c r="H88" s="10" t="s">
        <v>1770</v>
      </c>
      <c r="I88" s="40">
        <v>0.41666666666666669</v>
      </c>
      <c r="J88" s="40">
        <v>0.54166666666666663</v>
      </c>
      <c r="K88" s="19">
        <v>0.125</v>
      </c>
      <c r="L88" s="28">
        <v>0.5</v>
      </c>
      <c r="M88" s="10" t="s">
        <v>1751</v>
      </c>
    </row>
    <row r="89" spans="1:13" s="38" customFormat="1" ht="34.5" customHeight="1" x14ac:dyDescent="0.35">
      <c r="A89" s="183"/>
      <c r="B89" s="180"/>
      <c r="C89" s="182" t="s">
        <v>1595</v>
      </c>
      <c r="D89" s="182" t="s">
        <v>1596</v>
      </c>
      <c r="E89" s="48" t="s">
        <v>1602</v>
      </c>
      <c r="F89" s="47" t="s">
        <v>1666</v>
      </c>
      <c r="G89" s="48" t="s">
        <v>406</v>
      </c>
      <c r="H89" s="10" t="s">
        <v>1771</v>
      </c>
      <c r="I89" s="40">
        <v>0.41666666666666669</v>
      </c>
      <c r="J89" s="40">
        <v>0.54166666666666663</v>
      </c>
      <c r="K89" s="19">
        <v>0.125</v>
      </c>
      <c r="L89" s="28">
        <v>5</v>
      </c>
      <c r="M89" s="10" t="s">
        <v>317</v>
      </c>
    </row>
    <row r="90" spans="1:13" s="38" customFormat="1" ht="34.5" customHeight="1" x14ac:dyDescent="0.35">
      <c r="A90" s="183"/>
      <c r="B90" s="180"/>
      <c r="C90" s="182" t="s">
        <v>1595</v>
      </c>
      <c r="D90" s="182" t="s">
        <v>1596</v>
      </c>
      <c r="E90" s="48" t="s">
        <v>1605</v>
      </c>
      <c r="F90" s="47" t="s">
        <v>1772</v>
      </c>
      <c r="G90" s="48" t="s">
        <v>1773</v>
      </c>
      <c r="H90" s="10" t="s">
        <v>1774</v>
      </c>
      <c r="I90" s="40">
        <v>0.45833333333333331</v>
      </c>
      <c r="J90" s="40">
        <v>0.54166666666666663</v>
      </c>
      <c r="K90" s="19">
        <v>8.3333333333333329E-2</v>
      </c>
      <c r="L90" s="28">
        <v>1.2</v>
      </c>
      <c r="M90" s="10" t="s">
        <v>1604</v>
      </c>
    </row>
    <row r="91" spans="1:13" s="38" customFormat="1" ht="34.5" customHeight="1" x14ac:dyDescent="0.35">
      <c r="A91" s="183"/>
      <c r="B91" s="180"/>
      <c r="C91" s="182" t="s">
        <v>1775</v>
      </c>
      <c r="D91" s="182" t="s">
        <v>1645</v>
      </c>
      <c r="E91" s="48" t="s">
        <v>1646</v>
      </c>
      <c r="F91" s="47" t="s">
        <v>1647</v>
      </c>
      <c r="G91" s="48" t="s">
        <v>1679</v>
      </c>
      <c r="H91" s="10" t="s">
        <v>1680</v>
      </c>
      <c r="I91" s="40">
        <v>0.41666666666666669</v>
      </c>
      <c r="J91" s="40">
        <v>0.5</v>
      </c>
      <c r="K91" s="19">
        <v>8.3333333333333329E-2</v>
      </c>
      <c r="L91" s="28">
        <v>2</v>
      </c>
      <c r="M91" s="10" t="s">
        <v>1604</v>
      </c>
    </row>
    <row r="92" spans="1:13" s="38" customFormat="1" ht="34.5" customHeight="1" x14ac:dyDescent="0.35">
      <c r="A92" s="183"/>
      <c r="B92" s="180"/>
      <c r="C92" s="182" t="s">
        <v>1775</v>
      </c>
      <c r="D92" s="182" t="s">
        <v>1645</v>
      </c>
      <c r="E92" s="48" t="s">
        <v>1649</v>
      </c>
      <c r="F92" s="47" t="s">
        <v>869</v>
      </c>
      <c r="G92" s="48" t="s">
        <v>520</v>
      </c>
      <c r="H92" s="10" t="s">
        <v>1776</v>
      </c>
      <c r="I92" s="40">
        <v>0.41666666666666669</v>
      </c>
      <c r="J92" s="40">
        <v>0.5</v>
      </c>
      <c r="K92" s="19">
        <v>8.3333333333333329E-2</v>
      </c>
      <c r="L92" s="28">
        <v>0.25</v>
      </c>
      <c r="M92" s="10" t="s">
        <v>1604</v>
      </c>
    </row>
    <row r="93" spans="1:13" s="38" customFormat="1" ht="34.5" customHeight="1" x14ac:dyDescent="0.35">
      <c r="A93" s="183"/>
      <c r="B93" s="180"/>
      <c r="C93" s="182" t="s">
        <v>1775</v>
      </c>
      <c r="D93" s="182" t="s">
        <v>1639</v>
      </c>
      <c r="E93" s="48" t="s">
        <v>1640</v>
      </c>
      <c r="F93" s="47" t="s">
        <v>1670</v>
      </c>
      <c r="G93" s="48" t="s">
        <v>1642</v>
      </c>
      <c r="H93" s="10" t="s">
        <v>1754</v>
      </c>
      <c r="I93" s="40">
        <v>0.41666666666666669</v>
      </c>
      <c r="J93" s="40">
        <v>0.5</v>
      </c>
      <c r="K93" s="19">
        <v>0.33333333333333331</v>
      </c>
      <c r="L93" s="28">
        <v>0.8</v>
      </c>
      <c r="M93" s="10" t="s">
        <v>1644</v>
      </c>
    </row>
    <row r="94" spans="1:13" s="38" customFormat="1" ht="34.5" customHeight="1" x14ac:dyDescent="0.35">
      <c r="A94" s="183"/>
      <c r="B94" s="180"/>
      <c r="C94" s="182" t="s">
        <v>1595</v>
      </c>
      <c r="D94" s="182" t="s">
        <v>1610</v>
      </c>
      <c r="E94" s="48" t="s">
        <v>1611</v>
      </c>
      <c r="F94" s="47" t="s">
        <v>1612</v>
      </c>
      <c r="G94" s="48" t="s">
        <v>1735</v>
      </c>
      <c r="H94" s="10" t="s">
        <v>1736</v>
      </c>
      <c r="I94" s="40">
        <v>0.41666666666666669</v>
      </c>
      <c r="J94" s="40">
        <v>0.45833333333333331</v>
      </c>
      <c r="K94" s="19">
        <v>4.1666666666666664E-2</v>
      </c>
      <c r="L94" s="28">
        <v>2.6</v>
      </c>
      <c r="M94" s="10" t="s">
        <v>1615</v>
      </c>
    </row>
    <row r="95" spans="1:13" s="38" customFormat="1" ht="34.5" customHeight="1" x14ac:dyDescent="0.35">
      <c r="A95" s="187"/>
      <c r="B95" s="180"/>
      <c r="C95" s="48" t="s">
        <v>1659</v>
      </c>
      <c r="D95" s="48" t="s">
        <v>1660</v>
      </c>
      <c r="E95" s="48">
        <v>10</v>
      </c>
      <c r="F95" s="48" t="s">
        <v>1666</v>
      </c>
      <c r="G95" s="48" t="s">
        <v>846</v>
      </c>
      <c r="H95" s="10" t="s">
        <v>1699</v>
      </c>
      <c r="I95" s="40">
        <v>0.41666666666666669</v>
      </c>
      <c r="J95" s="40">
        <v>0.45833333333333331</v>
      </c>
      <c r="K95" s="19">
        <v>4.1666666666666664E-2</v>
      </c>
      <c r="L95" s="28">
        <v>2.5</v>
      </c>
      <c r="M95" s="10" t="s">
        <v>1615</v>
      </c>
    </row>
    <row r="96" spans="1:13" s="38" customFormat="1" ht="34.5" customHeight="1" x14ac:dyDescent="0.35">
      <c r="A96" s="194" t="s">
        <v>92</v>
      </c>
      <c r="B96" s="180"/>
      <c r="C96" s="48" t="s">
        <v>1659</v>
      </c>
      <c r="D96" s="48" t="s">
        <v>1660</v>
      </c>
      <c r="E96" s="48">
        <v>10</v>
      </c>
      <c r="F96" s="48" t="s">
        <v>1701</v>
      </c>
      <c r="G96" s="48" t="s">
        <v>929</v>
      </c>
      <c r="H96" s="10" t="s">
        <v>1702</v>
      </c>
      <c r="I96" s="40">
        <v>0.41666666666666669</v>
      </c>
      <c r="J96" s="40">
        <v>0.45833333333333331</v>
      </c>
      <c r="K96" s="19">
        <v>4.1666666666666664E-2</v>
      </c>
      <c r="L96" s="28">
        <v>2.5</v>
      </c>
      <c r="M96" s="10" t="s">
        <v>1615</v>
      </c>
    </row>
    <row r="97" spans="1:13" s="38" customFormat="1" ht="34.5" customHeight="1" x14ac:dyDescent="0.35">
      <c r="A97" s="195"/>
      <c r="B97" s="180"/>
      <c r="C97" s="181" t="s">
        <v>1595</v>
      </c>
      <c r="D97" s="182" t="s">
        <v>1596</v>
      </c>
      <c r="E97" s="48" t="s">
        <v>1597</v>
      </c>
      <c r="F97" s="47" t="s">
        <v>1598</v>
      </c>
      <c r="G97" s="48" t="s">
        <v>1703</v>
      </c>
      <c r="H97" s="10" t="s">
        <v>1777</v>
      </c>
      <c r="I97" s="40">
        <v>0.41666666666666669</v>
      </c>
      <c r="J97" s="40">
        <v>0.58333333333333337</v>
      </c>
      <c r="K97" s="19">
        <v>0.16666666666666666</v>
      </c>
      <c r="L97" s="28">
        <v>2</v>
      </c>
      <c r="M97" s="10" t="s">
        <v>1778</v>
      </c>
    </row>
    <row r="98" spans="1:13" s="38" customFormat="1" ht="34.5" customHeight="1" x14ac:dyDescent="0.35">
      <c r="A98" s="195"/>
      <c r="B98" s="180"/>
      <c r="C98" s="184"/>
      <c r="D98" s="182" t="s">
        <v>1596</v>
      </c>
      <c r="E98" s="48" t="s">
        <v>1602</v>
      </c>
      <c r="F98" s="47" t="s">
        <v>1666</v>
      </c>
      <c r="G98" s="48" t="s">
        <v>462</v>
      </c>
      <c r="H98" s="10" t="s">
        <v>1779</v>
      </c>
      <c r="I98" s="40">
        <v>0.41666666666666669</v>
      </c>
      <c r="J98" s="40">
        <v>0.54166666666666663</v>
      </c>
      <c r="K98" s="19">
        <v>0.125</v>
      </c>
      <c r="L98" s="28">
        <v>0.5</v>
      </c>
      <c r="M98" s="10" t="s">
        <v>317</v>
      </c>
    </row>
    <row r="99" spans="1:13" s="38" customFormat="1" ht="34.5" customHeight="1" x14ac:dyDescent="0.35">
      <c r="A99" s="195"/>
      <c r="B99" s="180"/>
      <c r="C99" s="184"/>
      <c r="D99" s="182" t="s">
        <v>1596</v>
      </c>
      <c r="E99" s="48" t="s">
        <v>1605</v>
      </c>
      <c r="F99" s="47" t="s">
        <v>1772</v>
      </c>
      <c r="G99" s="48" t="s">
        <v>1780</v>
      </c>
      <c r="H99" s="10" t="s">
        <v>1781</v>
      </c>
      <c r="I99" s="40">
        <v>0.45833333333333331</v>
      </c>
      <c r="J99" s="40">
        <v>0.54166666666666663</v>
      </c>
      <c r="K99" s="19">
        <v>8.3333333333333329E-2</v>
      </c>
      <c r="L99" s="28">
        <v>1.2</v>
      </c>
      <c r="M99" s="10" t="s">
        <v>1604</v>
      </c>
    </row>
    <row r="100" spans="1:13" s="38" customFormat="1" ht="34.5" customHeight="1" x14ac:dyDescent="0.35">
      <c r="A100" s="195"/>
      <c r="B100" s="180"/>
      <c r="C100" s="184"/>
      <c r="D100" s="182" t="s">
        <v>1645</v>
      </c>
      <c r="E100" s="48" t="s">
        <v>1646</v>
      </c>
      <c r="F100" s="47" t="s">
        <v>1647</v>
      </c>
      <c r="G100" s="48" t="s">
        <v>1710</v>
      </c>
      <c r="H100" s="10" t="s">
        <v>1782</v>
      </c>
      <c r="I100" s="40">
        <v>0.41666666666666669</v>
      </c>
      <c r="J100" s="40">
        <v>0.54166666666666663</v>
      </c>
      <c r="K100" s="19">
        <v>0.125</v>
      </c>
      <c r="L100" s="28">
        <v>4</v>
      </c>
      <c r="M100" s="10" t="s">
        <v>317</v>
      </c>
    </row>
    <row r="101" spans="1:13" s="38" customFormat="1" ht="34.5" customHeight="1" x14ac:dyDescent="0.35">
      <c r="A101" s="195"/>
      <c r="B101" s="180"/>
      <c r="C101" s="184"/>
      <c r="D101" s="182" t="s">
        <v>1645</v>
      </c>
      <c r="E101" s="48" t="s">
        <v>1649</v>
      </c>
      <c r="F101" s="47" t="s">
        <v>1783</v>
      </c>
      <c r="G101" s="48" t="s">
        <v>931</v>
      </c>
      <c r="H101" s="10" t="s">
        <v>1784</v>
      </c>
      <c r="I101" s="40">
        <v>0.41666666666666669</v>
      </c>
      <c r="J101" s="40">
        <v>0.5</v>
      </c>
      <c r="K101" s="19">
        <v>8.3333333333333329E-2</v>
      </c>
      <c r="L101" s="28">
        <v>2</v>
      </c>
      <c r="M101" s="10" t="s">
        <v>317</v>
      </c>
    </row>
    <row r="102" spans="1:13" s="38" customFormat="1" ht="34.5" customHeight="1" x14ac:dyDescent="0.35">
      <c r="A102" s="195"/>
      <c r="B102" s="180"/>
      <c r="C102" s="184"/>
      <c r="D102" s="182" t="s">
        <v>1639</v>
      </c>
      <c r="E102" s="48" t="s">
        <v>1640</v>
      </c>
      <c r="F102" s="47" t="s">
        <v>1670</v>
      </c>
      <c r="G102" s="48" t="s">
        <v>1642</v>
      </c>
      <c r="H102" s="10" t="s">
        <v>1754</v>
      </c>
      <c r="I102" s="40">
        <v>0.41666666666666669</v>
      </c>
      <c r="J102" s="40">
        <v>0.79166666666666663</v>
      </c>
      <c r="K102" s="19">
        <v>0.375</v>
      </c>
      <c r="L102" s="28">
        <v>0.9</v>
      </c>
      <c r="M102" s="10" t="s">
        <v>1644</v>
      </c>
    </row>
    <row r="103" spans="1:13" s="38" customFormat="1" ht="34.5" customHeight="1" x14ac:dyDescent="0.35">
      <c r="A103" s="195"/>
      <c r="B103" s="180"/>
      <c r="C103" s="185"/>
      <c r="D103" s="182" t="s">
        <v>1610</v>
      </c>
      <c r="E103" s="48" t="s">
        <v>1611</v>
      </c>
      <c r="F103" s="47" t="s">
        <v>1612</v>
      </c>
      <c r="G103" s="48" t="s">
        <v>1785</v>
      </c>
      <c r="H103" s="10" t="s">
        <v>1786</v>
      </c>
      <c r="I103" s="40">
        <v>0.41666666666666669</v>
      </c>
      <c r="J103" s="40">
        <v>0.5</v>
      </c>
      <c r="K103" s="19">
        <v>8.3333333333333329E-2</v>
      </c>
      <c r="L103" s="28">
        <v>3.8</v>
      </c>
      <c r="M103" s="10" t="s">
        <v>1615</v>
      </c>
    </row>
    <row r="104" spans="1:13" s="22" customFormat="1" ht="26.4" customHeight="1" x14ac:dyDescent="0.3">
      <c r="A104" s="195"/>
      <c r="B104" s="180"/>
      <c r="C104" s="186" t="s">
        <v>1616</v>
      </c>
      <c r="D104" s="186" t="s">
        <v>1617</v>
      </c>
      <c r="E104" s="47" t="s">
        <v>1618</v>
      </c>
      <c r="F104" s="44" t="s">
        <v>1619</v>
      </c>
      <c r="G104" s="48" t="s">
        <v>1787</v>
      </c>
      <c r="H104" s="10" t="s">
        <v>1788</v>
      </c>
      <c r="I104" s="19">
        <v>0.41666666666666669</v>
      </c>
      <c r="J104" s="19">
        <v>0.45833333333333331</v>
      </c>
      <c r="K104" s="19">
        <v>4.1666666666666664E-2</v>
      </c>
      <c r="L104" s="28">
        <v>0.5</v>
      </c>
      <c r="M104" s="44" t="s">
        <v>1622</v>
      </c>
    </row>
    <row r="105" spans="1:13" s="22" customFormat="1" ht="26.4" customHeight="1" x14ac:dyDescent="0.3">
      <c r="A105" s="196"/>
      <c r="B105" s="180"/>
      <c r="C105" s="188"/>
      <c r="D105" s="188"/>
      <c r="E105" s="47" t="s">
        <v>1623</v>
      </c>
      <c r="F105" s="44" t="s">
        <v>1624</v>
      </c>
      <c r="G105" s="48" t="s">
        <v>1789</v>
      </c>
      <c r="H105" s="10" t="s">
        <v>1790</v>
      </c>
      <c r="I105" s="19">
        <v>0.4375</v>
      </c>
      <c r="J105" s="19">
        <v>0.5625</v>
      </c>
      <c r="K105" s="19">
        <v>0.125</v>
      </c>
      <c r="L105" s="28">
        <v>1</v>
      </c>
      <c r="M105" s="44" t="s">
        <v>1622</v>
      </c>
    </row>
    <row r="106" spans="1:13" s="22" customFormat="1" ht="26.4" customHeight="1" x14ac:dyDescent="0.3">
      <c r="A106" s="179" t="s">
        <v>165</v>
      </c>
      <c r="B106" s="180"/>
      <c r="C106" s="44" t="s">
        <v>1616</v>
      </c>
      <c r="D106" s="44" t="s">
        <v>1617</v>
      </c>
      <c r="E106" s="47" t="s">
        <v>1618</v>
      </c>
      <c r="F106" s="44" t="s">
        <v>1619</v>
      </c>
      <c r="G106" s="48" t="s">
        <v>1620</v>
      </c>
      <c r="H106" s="10" t="s">
        <v>1791</v>
      </c>
      <c r="I106" s="19">
        <v>0.45833333333333331</v>
      </c>
      <c r="J106" s="36">
        <v>0.5</v>
      </c>
      <c r="K106" s="19">
        <v>4.1666666666666664E-2</v>
      </c>
      <c r="L106" s="28">
        <v>0.2</v>
      </c>
      <c r="M106" s="44" t="s">
        <v>1622</v>
      </c>
    </row>
    <row r="107" spans="1:13" s="38" customFormat="1" ht="34.5" customHeight="1" x14ac:dyDescent="0.35">
      <c r="A107" s="183"/>
      <c r="B107" s="180"/>
      <c r="C107" s="181" t="s">
        <v>1595</v>
      </c>
      <c r="D107" s="182" t="s">
        <v>1596</v>
      </c>
      <c r="E107" s="48" t="s">
        <v>1597</v>
      </c>
      <c r="F107" s="47" t="s">
        <v>1605</v>
      </c>
      <c r="G107" s="48" t="s">
        <v>1792</v>
      </c>
      <c r="H107" s="10" t="s">
        <v>1793</v>
      </c>
      <c r="I107" s="19">
        <v>0.41666666666666669</v>
      </c>
      <c r="J107" s="19">
        <v>0.54166666666666663</v>
      </c>
      <c r="K107" s="19">
        <v>0.125</v>
      </c>
      <c r="L107" s="28">
        <v>2</v>
      </c>
      <c r="M107" s="10" t="s">
        <v>1794</v>
      </c>
    </row>
    <row r="108" spans="1:13" s="38" customFormat="1" ht="34.5" customHeight="1" x14ac:dyDescent="0.35">
      <c r="A108" s="183"/>
      <c r="B108" s="180"/>
      <c r="C108" s="184"/>
      <c r="D108" s="182" t="s">
        <v>1596</v>
      </c>
      <c r="E108" s="48" t="s">
        <v>1602</v>
      </c>
      <c r="F108" s="47" t="s">
        <v>1595</v>
      </c>
      <c r="G108" s="48" t="s">
        <v>520</v>
      </c>
      <c r="H108" s="10" t="s">
        <v>1603</v>
      </c>
      <c r="I108" s="19">
        <v>0.41666666666666669</v>
      </c>
      <c r="J108" s="19">
        <v>0.54166666666666663</v>
      </c>
      <c r="K108" s="19">
        <v>0.125</v>
      </c>
      <c r="L108" s="28">
        <v>0.5</v>
      </c>
      <c r="M108" s="10" t="s">
        <v>317</v>
      </c>
    </row>
    <row r="109" spans="1:13" s="38" customFormat="1" ht="34.5" customHeight="1" x14ac:dyDescent="0.35">
      <c r="A109" s="183"/>
      <c r="B109" s="180"/>
      <c r="C109" s="184"/>
      <c r="D109" s="182" t="s">
        <v>1596</v>
      </c>
      <c r="E109" s="48" t="s">
        <v>1605</v>
      </c>
      <c r="F109" s="47" t="s">
        <v>1772</v>
      </c>
      <c r="G109" s="48" t="s">
        <v>1795</v>
      </c>
      <c r="H109" s="10" t="s">
        <v>1796</v>
      </c>
      <c r="I109" s="19">
        <v>0.45833333333333331</v>
      </c>
      <c r="J109" s="19">
        <v>0.54166666666666663</v>
      </c>
      <c r="K109" s="19">
        <v>8.3333333333333329E-2</v>
      </c>
      <c r="L109" s="28">
        <v>1.2</v>
      </c>
      <c r="M109" s="10" t="s">
        <v>1604</v>
      </c>
    </row>
    <row r="110" spans="1:13" s="38" customFormat="1" ht="34.5" customHeight="1" x14ac:dyDescent="0.35">
      <c r="A110" s="183"/>
      <c r="B110" s="180"/>
      <c r="C110" s="184"/>
      <c r="D110" s="182" t="s">
        <v>1645</v>
      </c>
      <c r="E110" s="48" t="s">
        <v>1646</v>
      </c>
      <c r="F110" s="47" t="s">
        <v>1647</v>
      </c>
      <c r="G110" s="48" t="s">
        <v>856</v>
      </c>
      <c r="H110" s="10" t="s">
        <v>1697</v>
      </c>
      <c r="I110" s="19">
        <v>0.41666666666666669</v>
      </c>
      <c r="J110" s="19">
        <v>0.54166666666666663</v>
      </c>
      <c r="K110" s="19">
        <v>0.125</v>
      </c>
      <c r="L110" s="28">
        <v>1.5</v>
      </c>
      <c r="M110" s="10" t="s">
        <v>1604</v>
      </c>
    </row>
    <row r="111" spans="1:13" s="38" customFormat="1" ht="34.5" customHeight="1" x14ac:dyDescent="0.35">
      <c r="A111" s="183"/>
      <c r="B111" s="180"/>
      <c r="C111" s="184"/>
      <c r="D111" s="182" t="s">
        <v>1645</v>
      </c>
      <c r="E111" s="48" t="s">
        <v>1649</v>
      </c>
      <c r="F111" s="47" t="s">
        <v>1647</v>
      </c>
      <c r="G111" s="48" t="s">
        <v>873</v>
      </c>
      <c r="H111" s="10" t="s">
        <v>1797</v>
      </c>
      <c r="I111" s="19">
        <v>0.41666666666666669</v>
      </c>
      <c r="J111" s="19">
        <v>0.5</v>
      </c>
      <c r="K111" s="19">
        <v>8.3333333333333329E-2</v>
      </c>
      <c r="L111" s="28">
        <v>2.5</v>
      </c>
      <c r="M111" s="10" t="s">
        <v>1604</v>
      </c>
    </row>
    <row r="112" spans="1:13" s="38" customFormat="1" ht="34.5" customHeight="1" x14ac:dyDescent="0.35">
      <c r="A112" s="183"/>
      <c r="B112" s="180"/>
      <c r="C112" s="184"/>
      <c r="D112" s="182" t="s">
        <v>1639</v>
      </c>
      <c r="E112" s="48" t="s">
        <v>1640</v>
      </c>
      <c r="F112" s="47" t="s">
        <v>1670</v>
      </c>
      <c r="G112" s="48" t="s">
        <v>1642</v>
      </c>
      <c r="H112" s="10" t="s">
        <v>1798</v>
      </c>
      <c r="I112" s="19">
        <v>0.41666666666666669</v>
      </c>
      <c r="J112" s="84">
        <v>0.70833333333333337</v>
      </c>
      <c r="K112" s="19">
        <v>0.29166666666666669</v>
      </c>
      <c r="L112" s="28">
        <v>0.8</v>
      </c>
      <c r="M112" s="10" t="s">
        <v>1644</v>
      </c>
    </row>
    <row r="113" spans="1:13" s="38" customFormat="1" ht="34.5" customHeight="1" x14ac:dyDescent="0.35">
      <c r="A113" s="183"/>
      <c r="B113" s="180"/>
      <c r="C113" s="184"/>
      <c r="D113" s="182" t="s">
        <v>1671</v>
      </c>
      <c r="E113" s="48" t="s">
        <v>1672</v>
      </c>
      <c r="F113" s="47" t="s">
        <v>1783</v>
      </c>
      <c r="G113" s="48" t="s">
        <v>1799</v>
      </c>
      <c r="H113" s="10" t="s">
        <v>1800</v>
      </c>
      <c r="I113" s="19">
        <v>0.41666666666666669</v>
      </c>
      <c r="J113" s="84">
        <v>0.54166666666666663</v>
      </c>
      <c r="K113" s="19">
        <v>0.20833333333333334</v>
      </c>
      <c r="L113" s="28">
        <v>1</v>
      </c>
      <c r="M113" s="10" t="s">
        <v>1676</v>
      </c>
    </row>
    <row r="114" spans="1:13" s="38" customFormat="1" ht="34.5" customHeight="1" x14ac:dyDescent="0.35">
      <c r="A114" s="183"/>
      <c r="B114" s="180"/>
      <c r="C114" s="185"/>
      <c r="D114" s="182" t="s">
        <v>1610</v>
      </c>
      <c r="E114" s="48" t="s">
        <v>1611</v>
      </c>
      <c r="F114" s="47" t="s">
        <v>1612</v>
      </c>
      <c r="G114" s="48" t="s">
        <v>1801</v>
      </c>
      <c r="H114" s="10" t="s">
        <v>1802</v>
      </c>
      <c r="I114" s="19">
        <v>0.41666666666666669</v>
      </c>
      <c r="J114" s="84">
        <v>0.54166666666666663</v>
      </c>
      <c r="K114" s="19">
        <v>0.125</v>
      </c>
      <c r="L114" s="28">
        <v>1.5</v>
      </c>
      <c r="M114" s="10" t="s">
        <v>1615</v>
      </c>
    </row>
    <row r="115" spans="1:13" s="38" customFormat="1" ht="34.5" customHeight="1" x14ac:dyDescent="0.35">
      <c r="A115" s="183"/>
      <c r="B115" s="180"/>
      <c r="C115" s="48" t="s">
        <v>1659</v>
      </c>
      <c r="D115" s="48" t="s">
        <v>1660</v>
      </c>
      <c r="E115" s="48" t="s">
        <v>1803</v>
      </c>
      <c r="F115" s="48" t="s">
        <v>1661</v>
      </c>
      <c r="G115" s="48" t="s">
        <v>850</v>
      </c>
      <c r="H115" s="10" t="s">
        <v>1804</v>
      </c>
      <c r="I115" s="19">
        <v>0.41666666666666669</v>
      </c>
      <c r="J115" s="36">
        <v>0.45833333333333331</v>
      </c>
      <c r="K115" s="19">
        <v>4.1666666666666664E-2</v>
      </c>
      <c r="L115" s="28">
        <v>2.5</v>
      </c>
      <c r="M115" s="10" t="s">
        <v>1615</v>
      </c>
    </row>
    <row r="116" spans="1:13" s="25" customFormat="1" ht="72" x14ac:dyDescent="0.35">
      <c r="A116" s="187"/>
      <c r="B116" s="180"/>
      <c r="C116" s="53" t="s">
        <v>1630</v>
      </c>
      <c r="D116" s="53" t="s">
        <v>1631</v>
      </c>
      <c r="E116" s="52" t="s">
        <v>1805</v>
      </c>
      <c r="F116" s="53" t="s">
        <v>1632</v>
      </c>
      <c r="G116" s="53" t="s">
        <v>889</v>
      </c>
      <c r="H116" s="53" t="s">
        <v>1806</v>
      </c>
      <c r="I116" s="34">
        <v>0.45833333333333331</v>
      </c>
      <c r="J116" s="34">
        <v>0.5</v>
      </c>
      <c r="K116" s="19">
        <v>4.1666666666666664E-2</v>
      </c>
      <c r="L116" s="26">
        <v>1</v>
      </c>
      <c r="M116" s="53" t="s">
        <v>1807</v>
      </c>
    </row>
    <row r="117" spans="1:13" s="38" customFormat="1" ht="34.5" customHeight="1" x14ac:dyDescent="0.35">
      <c r="A117" s="194" t="s">
        <v>170</v>
      </c>
      <c r="B117" s="180"/>
      <c r="C117" s="48" t="s">
        <v>1659</v>
      </c>
      <c r="D117" s="48" t="s">
        <v>1660</v>
      </c>
      <c r="E117" s="48">
        <v>10</v>
      </c>
      <c r="F117" s="48" t="s">
        <v>1666</v>
      </c>
      <c r="G117" s="48" t="s">
        <v>929</v>
      </c>
      <c r="H117" s="10" t="s">
        <v>1726</v>
      </c>
      <c r="I117" s="36">
        <v>0.41666666666666669</v>
      </c>
      <c r="J117" s="36">
        <v>0.45833333333333331</v>
      </c>
      <c r="K117" s="19">
        <v>4.1666666666666664E-2</v>
      </c>
      <c r="L117" s="28">
        <v>2.5</v>
      </c>
      <c r="M117" s="10" t="s">
        <v>1615</v>
      </c>
    </row>
    <row r="118" spans="1:13" s="38" customFormat="1" ht="34.5" customHeight="1" x14ac:dyDescent="0.35">
      <c r="A118" s="195"/>
      <c r="B118" s="180"/>
      <c r="C118" s="181" t="s">
        <v>1595</v>
      </c>
      <c r="D118" s="182" t="s">
        <v>1596</v>
      </c>
      <c r="E118" s="48" t="s">
        <v>1597</v>
      </c>
      <c r="F118" s="47" t="s">
        <v>1605</v>
      </c>
      <c r="G118" s="48" t="s">
        <v>1808</v>
      </c>
      <c r="H118" s="10" t="s">
        <v>1809</v>
      </c>
      <c r="I118" s="36">
        <v>0.41666666666666669</v>
      </c>
      <c r="J118" s="84">
        <v>0.58333333333333337</v>
      </c>
      <c r="K118" s="19">
        <v>0.16666666666666666</v>
      </c>
      <c r="L118" s="28">
        <v>2.5</v>
      </c>
      <c r="M118" s="10" t="s">
        <v>1601</v>
      </c>
    </row>
    <row r="119" spans="1:13" s="38" customFormat="1" ht="34.5" customHeight="1" x14ac:dyDescent="0.35">
      <c r="A119" s="195"/>
      <c r="B119" s="180"/>
      <c r="C119" s="184"/>
      <c r="D119" s="182" t="s">
        <v>1596</v>
      </c>
      <c r="E119" s="48" t="s">
        <v>1602</v>
      </c>
      <c r="F119" s="47" t="s">
        <v>1666</v>
      </c>
      <c r="G119" s="48" t="s">
        <v>406</v>
      </c>
      <c r="H119" s="10" t="s">
        <v>1810</v>
      </c>
      <c r="I119" s="34">
        <v>0.41666666666666669</v>
      </c>
      <c r="J119" s="34">
        <v>0.54166666666666663</v>
      </c>
      <c r="K119" s="19">
        <v>0.125</v>
      </c>
      <c r="L119" s="28">
        <v>0.5</v>
      </c>
      <c r="M119" s="10" t="s">
        <v>317</v>
      </c>
    </row>
    <row r="120" spans="1:13" s="38" customFormat="1" ht="34.5" customHeight="1" x14ac:dyDescent="0.35">
      <c r="A120" s="195"/>
      <c r="B120" s="180"/>
      <c r="C120" s="184"/>
      <c r="D120" s="182" t="s">
        <v>1596</v>
      </c>
      <c r="E120" s="48" t="s">
        <v>1605</v>
      </c>
      <c r="F120" s="47" t="s">
        <v>1606</v>
      </c>
      <c r="G120" s="48" t="s">
        <v>1811</v>
      </c>
      <c r="H120" s="10" t="s">
        <v>1812</v>
      </c>
      <c r="I120" s="34">
        <v>0.45833333333333331</v>
      </c>
      <c r="J120" s="34">
        <v>0.54166666666666663</v>
      </c>
      <c r="K120" s="19">
        <v>8.3333333333333329E-2</v>
      </c>
      <c r="L120" s="28">
        <v>1.2</v>
      </c>
      <c r="M120" s="10" t="s">
        <v>1604</v>
      </c>
    </row>
    <row r="121" spans="1:13" s="38" customFormat="1" ht="34.5" customHeight="1" x14ac:dyDescent="0.35">
      <c r="A121" s="195"/>
      <c r="B121" s="180"/>
      <c r="C121" s="184"/>
      <c r="D121" s="182" t="s">
        <v>1645</v>
      </c>
      <c r="E121" s="48" t="s">
        <v>1646</v>
      </c>
      <c r="F121" s="47" t="s">
        <v>1647</v>
      </c>
      <c r="G121" s="48" t="s">
        <v>1813</v>
      </c>
      <c r="H121" s="10" t="s">
        <v>1814</v>
      </c>
      <c r="I121" s="34">
        <v>0.41666666666666669</v>
      </c>
      <c r="J121" s="34">
        <v>0.54166666666666663</v>
      </c>
      <c r="K121" s="19">
        <v>0.125</v>
      </c>
      <c r="L121" s="28">
        <v>3</v>
      </c>
      <c r="M121" s="10" t="s">
        <v>317</v>
      </c>
    </row>
    <row r="122" spans="1:13" s="38" customFormat="1" ht="34.5" customHeight="1" x14ac:dyDescent="0.35">
      <c r="A122" s="195"/>
      <c r="B122" s="180"/>
      <c r="C122" s="184"/>
      <c r="D122" s="182" t="s">
        <v>1645</v>
      </c>
      <c r="E122" s="48" t="s">
        <v>1649</v>
      </c>
      <c r="F122" s="47" t="s">
        <v>1647</v>
      </c>
      <c r="G122" s="48" t="s">
        <v>406</v>
      </c>
      <c r="H122" s="10" t="s">
        <v>1650</v>
      </c>
      <c r="I122" s="34">
        <v>0.41666666666666669</v>
      </c>
      <c r="J122" s="34">
        <v>0.5</v>
      </c>
      <c r="K122" s="19">
        <v>8.3333333333333329E-2</v>
      </c>
      <c r="L122" s="28">
        <v>3.5</v>
      </c>
      <c r="M122" s="10" t="s">
        <v>317</v>
      </c>
    </row>
    <row r="123" spans="1:13" s="38" customFormat="1" ht="34.5" customHeight="1" x14ac:dyDescent="0.35">
      <c r="A123" s="195"/>
      <c r="B123" s="180"/>
      <c r="C123" s="184"/>
      <c r="D123" s="182" t="s">
        <v>1639</v>
      </c>
      <c r="E123" s="48" t="s">
        <v>1640</v>
      </c>
      <c r="F123" s="47" t="s">
        <v>1670</v>
      </c>
      <c r="G123" s="48" t="s">
        <v>1642</v>
      </c>
      <c r="H123" s="10" t="s">
        <v>1798</v>
      </c>
      <c r="I123" s="34">
        <v>0.41666666666666669</v>
      </c>
      <c r="J123" s="34">
        <v>0.70833333333333337</v>
      </c>
      <c r="K123" s="19">
        <v>0.29166666666666669</v>
      </c>
      <c r="L123" s="28">
        <v>0.8</v>
      </c>
      <c r="M123" s="10" t="s">
        <v>1644</v>
      </c>
    </row>
    <row r="124" spans="1:13" s="38" customFormat="1" ht="34.5" customHeight="1" x14ac:dyDescent="0.35">
      <c r="A124" s="195"/>
      <c r="B124" s="180"/>
      <c r="C124" s="185"/>
      <c r="D124" s="182" t="s">
        <v>1610</v>
      </c>
      <c r="E124" s="48" t="s">
        <v>1611</v>
      </c>
      <c r="F124" s="47" t="s">
        <v>1612</v>
      </c>
      <c r="G124" s="48" t="s">
        <v>1613</v>
      </c>
      <c r="H124" s="10" t="s">
        <v>1614</v>
      </c>
      <c r="I124" s="34">
        <v>0.47916666666666669</v>
      </c>
      <c r="J124" s="34">
        <v>0.5625</v>
      </c>
      <c r="K124" s="19">
        <v>8.3333333333333329E-2</v>
      </c>
      <c r="L124" s="28">
        <v>1.5</v>
      </c>
      <c r="M124" s="10" t="s">
        <v>317</v>
      </c>
    </row>
    <row r="125" spans="1:13" s="38" customFormat="1" ht="52.5" customHeight="1" x14ac:dyDescent="0.35">
      <c r="A125" s="195"/>
      <c r="B125" s="180"/>
      <c r="C125" s="47" t="s">
        <v>1815</v>
      </c>
      <c r="D125" s="47" t="s">
        <v>1816</v>
      </c>
      <c r="E125" s="47" t="s">
        <v>1817</v>
      </c>
      <c r="F125" s="48" t="s">
        <v>1647</v>
      </c>
      <c r="G125" s="48" t="s">
        <v>1818</v>
      </c>
      <c r="H125" s="10" t="s">
        <v>1819</v>
      </c>
      <c r="I125" s="34">
        <v>0.5</v>
      </c>
      <c r="J125" s="34">
        <v>0.54166666666666663</v>
      </c>
      <c r="K125" s="19">
        <v>4.1666666666666664E-2</v>
      </c>
      <c r="L125" s="28">
        <v>1</v>
      </c>
      <c r="M125" s="48" t="s">
        <v>1820</v>
      </c>
    </row>
    <row r="126" spans="1:13" s="22" customFormat="1" ht="26.4" customHeight="1" x14ac:dyDescent="0.3">
      <c r="A126" s="195"/>
      <c r="B126" s="180"/>
      <c r="C126" s="186" t="s">
        <v>1616</v>
      </c>
      <c r="D126" s="186" t="s">
        <v>1617</v>
      </c>
      <c r="E126" s="47" t="s">
        <v>1618</v>
      </c>
      <c r="F126" s="44" t="s">
        <v>1627</v>
      </c>
      <c r="G126" s="44" t="s">
        <v>1628</v>
      </c>
      <c r="H126" s="10" t="s">
        <v>1821</v>
      </c>
      <c r="I126" s="36">
        <v>0.5</v>
      </c>
      <c r="J126" s="36">
        <v>0.54166666666666663</v>
      </c>
      <c r="K126" s="19">
        <v>4.1666666666666664E-2</v>
      </c>
      <c r="L126" s="28">
        <v>0.7</v>
      </c>
      <c r="M126" s="44" t="s">
        <v>1622</v>
      </c>
    </row>
    <row r="127" spans="1:13" s="22" customFormat="1" ht="26.4" customHeight="1" x14ac:dyDescent="0.3">
      <c r="A127" s="196"/>
      <c r="B127" s="180"/>
      <c r="C127" s="188"/>
      <c r="D127" s="188"/>
      <c r="E127" s="47" t="s">
        <v>1623</v>
      </c>
      <c r="F127" s="44" t="s">
        <v>1624</v>
      </c>
      <c r="G127" s="44" t="s">
        <v>1822</v>
      </c>
      <c r="H127" s="10" t="s">
        <v>1823</v>
      </c>
      <c r="I127" s="19">
        <v>0.4375</v>
      </c>
      <c r="J127" s="19">
        <v>0.5625</v>
      </c>
      <c r="K127" s="19">
        <v>0.125</v>
      </c>
      <c r="L127" s="28">
        <v>1.2</v>
      </c>
      <c r="M127" s="44" t="s">
        <v>1622</v>
      </c>
    </row>
    <row r="128" spans="1:13" s="22" customFormat="1" ht="26.4" customHeight="1" x14ac:dyDescent="0.3">
      <c r="A128" s="179" t="s">
        <v>171</v>
      </c>
      <c r="B128" s="180"/>
      <c r="C128" s="44" t="s">
        <v>1616</v>
      </c>
      <c r="D128" s="44" t="s">
        <v>1617</v>
      </c>
      <c r="E128" s="47" t="s">
        <v>1618</v>
      </c>
      <c r="F128" s="44" t="s">
        <v>1627</v>
      </c>
      <c r="G128" s="48" t="s">
        <v>1683</v>
      </c>
      <c r="H128" s="10" t="s">
        <v>1824</v>
      </c>
      <c r="I128" s="36">
        <v>0.54166666666666663</v>
      </c>
      <c r="J128" s="36">
        <v>0.58333333333333337</v>
      </c>
      <c r="K128" s="19">
        <v>4.1666666666666664E-2</v>
      </c>
      <c r="L128" s="28">
        <v>0.1</v>
      </c>
      <c r="M128" s="44" t="s">
        <v>1622</v>
      </c>
    </row>
    <row r="129" spans="1:13" s="38" customFormat="1" ht="34.5" customHeight="1" x14ac:dyDescent="0.35">
      <c r="A129" s="183"/>
      <c r="B129" s="180"/>
      <c r="C129" s="181" t="s">
        <v>1595</v>
      </c>
      <c r="D129" s="182" t="s">
        <v>1596</v>
      </c>
      <c r="E129" s="48" t="s">
        <v>1597</v>
      </c>
      <c r="F129" s="47" t="s">
        <v>1825</v>
      </c>
      <c r="G129" s="48" t="s">
        <v>1664</v>
      </c>
      <c r="H129" s="10" t="s">
        <v>1826</v>
      </c>
      <c r="I129" s="36">
        <v>0.41666666666666669</v>
      </c>
      <c r="J129" s="36">
        <v>0.58333333333333337</v>
      </c>
      <c r="K129" s="19">
        <v>0.16666666666666666</v>
      </c>
      <c r="L129" s="28">
        <v>1.8</v>
      </c>
      <c r="M129" s="10" t="s">
        <v>1751</v>
      </c>
    </row>
    <row r="130" spans="1:13" s="38" customFormat="1" ht="34.5" customHeight="1" x14ac:dyDescent="0.35">
      <c r="A130" s="183"/>
      <c r="B130" s="180"/>
      <c r="C130" s="184"/>
      <c r="D130" s="182" t="s">
        <v>1596</v>
      </c>
      <c r="E130" s="48" t="s">
        <v>1605</v>
      </c>
      <c r="F130" s="47" t="s">
        <v>1606</v>
      </c>
      <c r="G130" s="48" t="s">
        <v>1668</v>
      </c>
      <c r="H130" s="10" t="s">
        <v>1669</v>
      </c>
      <c r="I130" s="36">
        <v>0.45833333333333331</v>
      </c>
      <c r="J130" s="36">
        <v>0.54166666666666663</v>
      </c>
      <c r="K130" s="19">
        <v>8.3333333333333329E-2</v>
      </c>
      <c r="L130" s="28">
        <v>1.2</v>
      </c>
      <c r="M130" s="10" t="s">
        <v>1604</v>
      </c>
    </row>
    <row r="131" spans="1:13" s="38" customFormat="1" ht="34.5" customHeight="1" x14ac:dyDescent="0.35">
      <c r="A131" s="187"/>
      <c r="B131" s="180"/>
      <c r="C131" s="185"/>
      <c r="D131" s="182" t="s">
        <v>1610</v>
      </c>
      <c r="E131" s="48" t="s">
        <v>1611</v>
      </c>
      <c r="F131" s="47" t="s">
        <v>1612</v>
      </c>
      <c r="G131" s="48" t="s">
        <v>1827</v>
      </c>
      <c r="H131" s="10" t="s">
        <v>1828</v>
      </c>
      <c r="I131" s="36">
        <v>0.5</v>
      </c>
      <c r="J131" s="36">
        <v>0.54166666666666663</v>
      </c>
      <c r="K131" s="19">
        <v>4.1666666666666664E-2</v>
      </c>
      <c r="L131" s="28">
        <v>1</v>
      </c>
      <c r="M131" s="10" t="s">
        <v>1604</v>
      </c>
    </row>
    <row r="132" spans="1:13" s="174" customFormat="1" ht="34.5" customHeight="1" x14ac:dyDescent="0.3">
      <c r="A132" s="194" t="s">
        <v>176</v>
      </c>
      <c r="B132" s="180"/>
      <c r="C132" s="193" t="s">
        <v>1651</v>
      </c>
      <c r="D132" s="193" t="s">
        <v>1652</v>
      </c>
      <c r="E132" s="193" t="s">
        <v>1651</v>
      </c>
      <c r="F132" s="61" t="s">
        <v>1829</v>
      </c>
      <c r="G132" s="61" t="s">
        <v>1830</v>
      </c>
      <c r="H132" s="61" t="s">
        <v>1830</v>
      </c>
      <c r="I132" s="36">
        <v>0.4375</v>
      </c>
      <c r="J132" s="36">
        <v>0.5625</v>
      </c>
      <c r="K132" s="19">
        <v>0.125</v>
      </c>
      <c r="L132" s="170">
        <v>1.5</v>
      </c>
      <c r="M132" s="10" t="s">
        <v>1657</v>
      </c>
    </row>
    <row r="133" spans="1:13" s="38" customFormat="1" ht="34.5" customHeight="1" x14ac:dyDescent="0.35">
      <c r="A133" s="195"/>
      <c r="B133" s="180"/>
      <c r="C133" s="181" t="s">
        <v>1595</v>
      </c>
      <c r="D133" s="182" t="s">
        <v>1596</v>
      </c>
      <c r="E133" s="48" t="s">
        <v>1602</v>
      </c>
      <c r="F133" s="47" t="s">
        <v>1595</v>
      </c>
      <c r="G133" s="48" t="s">
        <v>870</v>
      </c>
      <c r="H133" s="10" t="s">
        <v>1831</v>
      </c>
      <c r="I133" s="36">
        <v>0.41666666666666669</v>
      </c>
      <c r="J133" s="36">
        <v>0.54166666666666663</v>
      </c>
      <c r="K133" s="19">
        <v>0.125</v>
      </c>
      <c r="L133" s="28">
        <v>0.5</v>
      </c>
      <c r="M133" s="10" t="s">
        <v>317</v>
      </c>
    </row>
    <row r="134" spans="1:13" s="38" customFormat="1" ht="34.5" customHeight="1" x14ac:dyDescent="0.35">
      <c r="A134" s="195"/>
      <c r="B134" s="180"/>
      <c r="C134" s="184"/>
      <c r="D134" s="182" t="s">
        <v>1596</v>
      </c>
      <c r="E134" s="48" t="s">
        <v>1605</v>
      </c>
      <c r="F134" s="47" t="s">
        <v>1832</v>
      </c>
      <c r="G134" s="48" t="s">
        <v>1795</v>
      </c>
      <c r="H134" s="10" t="s">
        <v>1833</v>
      </c>
      <c r="I134" s="36">
        <v>0.45833333333333331</v>
      </c>
      <c r="J134" s="36">
        <v>0.54166666666666663</v>
      </c>
      <c r="K134" s="19">
        <v>8.3333333333333329E-2</v>
      </c>
      <c r="L134" s="28">
        <v>1.2</v>
      </c>
      <c r="M134" s="10" t="s">
        <v>1834</v>
      </c>
    </row>
    <row r="135" spans="1:13" s="38" customFormat="1" ht="34.5" customHeight="1" x14ac:dyDescent="0.35">
      <c r="A135" s="195"/>
      <c r="B135" s="180"/>
      <c r="C135" s="185"/>
      <c r="D135" s="182" t="s">
        <v>1610</v>
      </c>
      <c r="E135" s="48" t="s">
        <v>1611</v>
      </c>
      <c r="F135" s="47" t="s">
        <v>1612</v>
      </c>
      <c r="G135" s="48" t="s">
        <v>1677</v>
      </c>
      <c r="H135" s="10" t="s">
        <v>1678</v>
      </c>
      <c r="I135" s="36">
        <v>0.41666666666666669</v>
      </c>
      <c r="J135" s="36">
        <v>0.5</v>
      </c>
      <c r="K135" s="19">
        <v>8.3333333333333329E-2</v>
      </c>
      <c r="L135" s="28">
        <v>1</v>
      </c>
      <c r="M135" s="10" t="s">
        <v>1834</v>
      </c>
    </row>
    <row r="136" spans="1:13" s="22" customFormat="1" ht="26.4" customHeight="1" x14ac:dyDescent="0.3">
      <c r="A136" s="195"/>
      <c r="B136" s="180"/>
      <c r="C136" s="201" t="s">
        <v>1616</v>
      </c>
      <c r="D136" s="44" t="s">
        <v>1617</v>
      </c>
      <c r="E136" s="47" t="s">
        <v>1618</v>
      </c>
      <c r="F136" s="44" t="s">
        <v>1627</v>
      </c>
      <c r="G136" s="48" t="s">
        <v>1687</v>
      </c>
      <c r="H136" s="10" t="s">
        <v>1835</v>
      </c>
      <c r="I136" s="36">
        <v>0.58333333333333337</v>
      </c>
      <c r="J136" s="36">
        <v>0.625</v>
      </c>
      <c r="K136" s="19">
        <v>4.1666666666666664E-2</v>
      </c>
      <c r="L136" s="28">
        <v>0.8</v>
      </c>
      <c r="M136" s="44" t="s">
        <v>1622</v>
      </c>
    </row>
    <row r="137" spans="1:13" s="38" customFormat="1" ht="47.25" customHeight="1" x14ac:dyDescent="0.35">
      <c r="A137" s="196"/>
      <c r="B137" s="180"/>
      <c r="C137" s="47" t="s">
        <v>1815</v>
      </c>
      <c r="D137" s="47" t="s">
        <v>1836</v>
      </c>
      <c r="E137" s="10" t="s">
        <v>1837</v>
      </c>
      <c r="F137" s="48" t="s">
        <v>1783</v>
      </c>
      <c r="G137" s="48" t="s">
        <v>1838</v>
      </c>
      <c r="H137" s="10" t="s">
        <v>1839</v>
      </c>
      <c r="I137" s="36">
        <v>0.45833333333333331</v>
      </c>
      <c r="J137" s="36">
        <v>0.52083333333333337</v>
      </c>
      <c r="K137" s="19">
        <v>6.25E-2</v>
      </c>
      <c r="L137" s="28">
        <v>1</v>
      </c>
      <c r="M137" s="47" t="s">
        <v>1840</v>
      </c>
    </row>
    <row r="138" spans="1:13" s="22" customFormat="1" ht="26.4" customHeight="1" x14ac:dyDescent="0.3">
      <c r="A138" s="179" t="s">
        <v>178</v>
      </c>
      <c r="B138" s="180"/>
      <c r="C138" s="44" t="s">
        <v>1616</v>
      </c>
      <c r="D138" s="44" t="s">
        <v>1617</v>
      </c>
      <c r="E138" s="47" t="s">
        <v>1618</v>
      </c>
      <c r="F138" s="44" t="s">
        <v>1627</v>
      </c>
      <c r="G138" s="48" t="s">
        <v>1712</v>
      </c>
      <c r="H138" s="10" t="s">
        <v>1841</v>
      </c>
      <c r="I138" s="36">
        <v>0.41666666666666669</v>
      </c>
      <c r="J138" s="36">
        <v>0.45833333333333331</v>
      </c>
      <c r="K138" s="19">
        <v>4.1666666666666664E-2</v>
      </c>
      <c r="L138" s="28">
        <v>0.5</v>
      </c>
      <c r="M138" s="44" t="s">
        <v>1622</v>
      </c>
    </row>
    <row r="139" spans="1:13" s="38" customFormat="1" ht="34.5" customHeight="1" x14ac:dyDescent="0.35">
      <c r="A139" s="183"/>
      <c r="B139" s="180"/>
      <c r="C139" s="181" t="s">
        <v>1595</v>
      </c>
      <c r="D139" s="182" t="s">
        <v>1596</v>
      </c>
      <c r="E139" s="48" t="s">
        <v>1597</v>
      </c>
      <c r="F139" s="47" t="s">
        <v>1605</v>
      </c>
      <c r="G139" s="48" t="s">
        <v>1703</v>
      </c>
      <c r="H139" s="10" t="s">
        <v>1793</v>
      </c>
      <c r="I139" s="36">
        <v>0.41666666666666669</v>
      </c>
      <c r="J139" s="36">
        <v>0.58333333333333337</v>
      </c>
      <c r="K139" s="19">
        <v>0.16666666666666666</v>
      </c>
      <c r="L139" s="28">
        <v>2</v>
      </c>
      <c r="M139" s="10" t="s">
        <v>1842</v>
      </c>
    </row>
    <row r="140" spans="1:13" s="38" customFormat="1" ht="34.5" customHeight="1" x14ac:dyDescent="0.35">
      <c r="A140" s="183"/>
      <c r="B140" s="180"/>
      <c r="C140" s="184"/>
      <c r="D140" s="182" t="s">
        <v>1596</v>
      </c>
      <c r="E140" s="48" t="s">
        <v>1602</v>
      </c>
      <c r="F140" s="47" t="s">
        <v>1595</v>
      </c>
      <c r="G140" s="48" t="s">
        <v>721</v>
      </c>
      <c r="H140" s="10" t="s">
        <v>1843</v>
      </c>
      <c r="I140" s="36">
        <v>0.41666666666666669</v>
      </c>
      <c r="J140" s="36">
        <v>0.54166666666666663</v>
      </c>
      <c r="K140" s="19">
        <v>0.125</v>
      </c>
      <c r="L140" s="28">
        <v>0.5</v>
      </c>
      <c r="M140" s="10" t="s">
        <v>317</v>
      </c>
    </row>
    <row r="141" spans="1:13" s="38" customFormat="1" ht="34.5" customHeight="1" x14ac:dyDescent="0.35">
      <c r="A141" s="183"/>
      <c r="B141" s="180"/>
      <c r="C141" s="184"/>
      <c r="D141" s="182" t="s">
        <v>1596</v>
      </c>
      <c r="E141" s="48" t="s">
        <v>1605</v>
      </c>
      <c r="F141" s="47" t="s">
        <v>1606</v>
      </c>
      <c r="G141" s="48" t="s">
        <v>1746</v>
      </c>
      <c r="H141" s="10" t="s">
        <v>1753</v>
      </c>
      <c r="I141" s="36">
        <v>0.45833333333333331</v>
      </c>
      <c r="J141" s="36">
        <v>0.54166666666666663</v>
      </c>
      <c r="K141" s="19">
        <v>8.3333333333333329E-2</v>
      </c>
      <c r="L141" s="28">
        <v>1.2</v>
      </c>
      <c r="M141" s="10" t="s">
        <v>1844</v>
      </c>
    </row>
    <row r="142" spans="1:13" s="38" customFormat="1" ht="34.5" customHeight="1" x14ac:dyDescent="0.35">
      <c r="A142" s="187"/>
      <c r="B142" s="180"/>
      <c r="C142" s="185"/>
      <c r="D142" s="182" t="s">
        <v>1610</v>
      </c>
      <c r="E142" s="48" t="s">
        <v>1611</v>
      </c>
      <c r="F142" s="47" t="s">
        <v>1612</v>
      </c>
      <c r="G142" s="48" t="s">
        <v>1695</v>
      </c>
      <c r="H142" s="10" t="s">
        <v>1696</v>
      </c>
      <c r="I142" s="36">
        <v>0.41666666666666669</v>
      </c>
      <c r="J142" s="36">
        <v>0.54166666666666663</v>
      </c>
      <c r="K142" s="19">
        <v>0.125</v>
      </c>
      <c r="L142" s="28">
        <v>1.5</v>
      </c>
      <c r="M142" s="10" t="s">
        <v>317</v>
      </c>
    </row>
    <row r="143" spans="1:13" s="38" customFormat="1" ht="34.5" customHeight="1" x14ac:dyDescent="0.35">
      <c r="A143" s="179" t="s">
        <v>179</v>
      </c>
      <c r="B143" s="180"/>
      <c r="C143" s="181" t="s">
        <v>1595</v>
      </c>
      <c r="D143" s="182" t="s">
        <v>1610</v>
      </c>
      <c r="E143" s="48" t="s">
        <v>1611</v>
      </c>
      <c r="F143" s="47" t="s">
        <v>1612</v>
      </c>
      <c r="G143" s="48" t="s">
        <v>1677</v>
      </c>
      <c r="H143" s="10" t="s">
        <v>1678</v>
      </c>
      <c r="I143" s="36">
        <v>0.41666666666666669</v>
      </c>
      <c r="J143" s="36">
        <v>0.45833333333333331</v>
      </c>
      <c r="K143" s="19">
        <v>4.1666666666666664E-2</v>
      </c>
      <c r="L143" s="28">
        <v>0.5</v>
      </c>
      <c r="M143" s="10" t="s">
        <v>317</v>
      </c>
    </row>
    <row r="144" spans="1:13" s="38" customFormat="1" ht="34.5" customHeight="1" x14ac:dyDescent="0.35">
      <c r="A144" s="183"/>
      <c r="B144" s="180"/>
      <c r="C144" s="184"/>
      <c r="D144" s="182" t="s">
        <v>1596</v>
      </c>
      <c r="E144" s="48" t="s">
        <v>1597</v>
      </c>
      <c r="F144" s="47" t="s">
        <v>1598</v>
      </c>
      <c r="G144" s="48" t="s">
        <v>1664</v>
      </c>
      <c r="H144" s="10" t="s">
        <v>1845</v>
      </c>
      <c r="I144" s="36">
        <v>0.41666666666666669</v>
      </c>
      <c r="J144" s="36">
        <v>0.625</v>
      </c>
      <c r="K144" s="19">
        <v>0.20833333333333334</v>
      </c>
      <c r="L144" s="28">
        <v>2</v>
      </c>
      <c r="M144" s="10" t="s">
        <v>1844</v>
      </c>
    </row>
    <row r="145" spans="1:13" s="38" customFormat="1" ht="34.5" customHeight="1" x14ac:dyDescent="0.35">
      <c r="A145" s="183"/>
      <c r="B145" s="180"/>
      <c r="C145" s="184"/>
      <c r="D145" s="182" t="s">
        <v>1596</v>
      </c>
      <c r="E145" s="48" t="s">
        <v>1602</v>
      </c>
      <c r="F145" s="47" t="s">
        <v>1666</v>
      </c>
      <c r="G145" s="48" t="s">
        <v>462</v>
      </c>
      <c r="H145" s="10" t="s">
        <v>1846</v>
      </c>
      <c r="I145" s="36">
        <v>0.41666666666666669</v>
      </c>
      <c r="J145" s="36">
        <v>0.54166666666666663</v>
      </c>
      <c r="K145" s="19">
        <v>0.125</v>
      </c>
      <c r="L145" s="28">
        <v>5</v>
      </c>
      <c r="M145" s="10" t="s">
        <v>317</v>
      </c>
    </row>
    <row r="146" spans="1:13" s="38" customFormat="1" ht="34.5" customHeight="1" x14ac:dyDescent="0.35">
      <c r="A146" s="183"/>
      <c r="B146" s="180"/>
      <c r="C146" s="184"/>
      <c r="D146" s="182" t="s">
        <v>1596</v>
      </c>
      <c r="E146" s="48" t="s">
        <v>1605</v>
      </c>
      <c r="F146" s="47" t="s">
        <v>1772</v>
      </c>
      <c r="G146" s="48" t="s">
        <v>1773</v>
      </c>
      <c r="H146" s="10" t="s">
        <v>1774</v>
      </c>
      <c r="I146" s="36">
        <v>0.45833333333333331</v>
      </c>
      <c r="J146" s="36">
        <v>0.54166666666666663</v>
      </c>
      <c r="K146" s="19">
        <v>8.3333333333333329E-2</v>
      </c>
      <c r="L146" s="28">
        <v>1.2</v>
      </c>
      <c r="M146" s="10" t="s">
        <v>1847</v>
      </c>
    </row>
    <row r="147" spans="1:13" s="38" customFormat="1" ht="34.5" customHeight="1" x14ac:dyDescent="0.35">
      <c r="A147" s="183"/>
      <c r="B147" s="180"/>
      <c r="C147" s="184"/>
      <c r="D147" s="182" t="s">
        <v>1645</v>
      </c>
      <c r="E147" s="48" t="s">
        <v>1646</v>
      </c>
      <c r="F147" s="47" t="s">
        <v>1647</v>
      </c>
      <c r="G147" s="48" t="s">
        <v>1679</v>
      </c>
      <c r="H147" s="10" t="s">
        <v>1848</v>
      </c>
      <c r="I147" s="36">
        <v>0.41666666666666669</v>
      </c>
      <c r="J147" s="36">
        <v>0.5</v>
      </c>
      <c r="K147" s="19">
        <v>8.3333333333333329E-2</v>
      </c>
      <c r="L147" s="28">
        <v>0.5</v>
      </c>
      <c r="M147" s="10" t="s">
        <v>1847</v>
      </c>
    </row>
    <row r="148" spans="1:13" s="38" customFormat="1" ht="34.5" customHeight="1" x14ac:dyDescent="0.35">
      <c r="A148" s="183"/>
      <c r="B148" s="180"/>
      <c r="C148" s="184"/>
      <c r="D148" s="182" t="s">
        <v>1645</v>
      </c>
      <c r="E148" s="48" t="s">
        <v>1649</v>
      </c>
      <c r="F148" s="47" t="s">
        <v>1647</v>
      </c>
      <c r="G148" s="48" t="s">
        <v>873</v>
      </c>
      <c r="H148" s="10" t="s">
        <v>1797</v>
      </c>
      <c r="I148" s="36">
        <v>0.41666666666666669</v>
      </c>
      <c r="J148" s="36">
        <v>0.5</v>
      </c>
      <c r="K148" s="19">
        <v>8.3333333333333329E-2</v>
      </c>
      <c r="L148" s="28">
        <v>2.5</v>
      </c>
      <c r="M148" s="10" t="s">
        <v>1847</v>
      </c>
    </row>
    <row r="149" spans="1:13" s="38" customFormat="1" ht="34.5" customHeight="1" x14ac:dyDescent="0.35">
      <c r="A149" s="183"/>
      <c r="B149" s="180"/>
      <c r="C149" s="185"/>
      <c r="D149" s="182" t="s">
        <v>1639</v>
      </c>
      <c r="E149" s="48" t="s">
        <v>1640</v>
      </c>
      <c r="F149" s="47" t="s">
        <v>1670</v>
      </c>
      <c r="G149" s="48" t="s">
        <v>1642</v>
      </c>
      <c r="H149" s="10" t="s">
        <v>1798</v>
      </c>
      <c r="I149" s="36">
        <v>0.41666666666666669</v>
      </c>
      <c r="J149" s="36">
        <v>0.70833333333333337</v>
      </c>
      <c r="K149" s="19">
        <v>0.29166666666666669</v>
      </c>
      <c r="L149" s="28">
        <v>0.8</v>
      </c>
      <c r="M149" s="10" t="s">
        <v>1644</v>
      </c>
    </row>
    <row r="150" spans="1:13" s="22" customFormat="1" ht="26.4" customHeight="1" x14ac:dyDescent="0.3">
      <c r="A150" s="187"/>
      <c r="B150" s="180"/>
      <c r="C150" s="201" t="s">
        <v>1616</v>
      </c>
      <c r="D150" s="44" t="s">
        <v>1617</v>
      </c>
      <c r="E150" s="47" t="s">
        <v>1618</v>
      </c>
      <c r="F150" s="44" t="s">
        <v>1627</v>
      </c>
      <c r="G150" s="48" t="s">
        <v>1716</v>
      </c>
      <c r="H150" s="10" t="s">
        <v>1849</v>
      </c>
      <c r="I150" s="19">
        <v>0.45833333333333331</v>
      </c>
      <c r="J150" s="36">
        <v>0.5</v>
      </c>
      <c r="K150" s="19">
        <v>4.1666666666666664E-2</v>
      </c>
      <c r="L150" s="28">
        <v>0.5</v>
      </c>
      <c r="M150" s="44" t="s">
        <v>1622</v>
      </c>
    </row>
    <row r="151" spans="1:13" s="22" customFormat="1" ht="26.4" customHeight="1" x14ac:dyDescent="0.3">
      <c r="A151" s="202" t="s">
        <v>1850</v>
      </c>
      <c r="B151" s="180"/>
      <c r="C151" s="44" t="s">
        <v>1616</v>
      </c>
      <c r="D151" s="44" t="s">
        <v>1617</v>
      </c>
      <c r="E151" s="47" t="s">
        <v>1618</v>
      </c>
      <c r="F151" s="44" t="s">
        <v>1627</v>
      </c>
      <c r="G151" s="48" t="s">
        <v>1739</v>
      </c>
      <c r="H151" s="10" t="s">
        <v>1851</v>
      </c>
      <c r="I151" s="36">
        <v>0.5</v>
      </c>
      <c r="J151" s="36">
        <v>0.54166666666666663</v>
      </c>
      <c r="K151" s="19">
        <v>4.1666666666666664E-2</v>
      </c>
      <c r="L151" s="16">
        <v>0.5</v>
      </c>
      <c r="M151" s="44" t="s">
        <v>1622</v>
      </c>
    </row>
    <row r="152" spans="1:13" s="38" customFormat="1" ht="56.25" customHeight="1" x14ac:dyDescent="0.35">
      <c r="A152" s="203"/>
      <c r="B152" s="180"/>
      <c r="C152" s="47" t="s">
        <v>1815</v>
      </c>
      <c r="D152" s="47" t="s">
        <v>1836</v>
      </c>
      <c r="E152" s="10" t="s">
        <v>1852</v>
      </c>
      <c r="F152" s="48" t="s">
        <v>1755</v>
      </c>
      <c r="G152" s="48" t="s">
        <v>520</v>
      </c>
      <c r="H152" s="10" t="s">
        <v>1853</v>
      </c>
      <c r="I152" s="36">
        <v>0.5</v>
      </c>
      <c r="J152" s="36">
        <v>0.5625</v>
      </c>
      <c r="K152" s="19">
        <v>6.25E-2</v>
      </c>
      <c r="L152" s="28">
        <v>1.2</v>
      </c>
      <c r="M152" s="48" t="s">
        <v>1854</v>
      </c>
    </row>
    <row r="153" spans="1:13" s="25" customFormat="1" ht="26.4" customHeight="1" x14ac:dyDescent="0.35">
      <c r="A153" s="203"/>
      <c r="B153" s="180"/>
      <c r="C153" s="53" t="s">
        <v>1630</v>
      </c>
      <c r="D153" s="53" t="s">
        <v>1631</v>
      </c>
      <c r="E153" s="52" t="s">
        <v>1855</v>
      </c>
      <c r="F153" s="52" t="s">
        <v>1632</v>
      </c>
      <c r="G153" s="52" t="s">
        <v>929</v>
      </c>
      <c r="H153" s="53" t="s">
        <v>1856</v>
      </c>
      <c r="I153" s="34">
        <v>0.41666666666666669</v>
      </c>
      <c r="J153" s="34">
        <v>0.45833333333333331</v>
      </c>
      <c r="K153" s="19">
        <v>4.1666666666666664E-2</v>
      </c>
      <c r="L153" s="26">
        <v>1</v>
      </c>
      <c r="M153" s="53" t="s">
        <v>1857</v>
      </c>
    </row>
    <row r="154" spans="1:13" s="38" customFormat="1" ht="34.5" customHeight="1" x14ac:dyDescent="0.35">
      <c r="A154" s="203"/>
      <c r="B154" s="180"/>
      <c r="C154" s="181" t="s">
        <v>1595</v>
      </c>
      <c r="D154" s="182" t="s">
        <v>1596</v>
      </c>
      <c r="E154" s="48" t="s">
        <v>1597</v>
      </c>
      <c r="F154" s="47" t="s">
        <v>1605</v>
      </c>
      <c r="G154" s="48" t="s">
        <v>1703</v>
      </c>
      <c r="H154" s="10" t="s">
        <v>1858</v>
      </c>
      <c r="I154" s="34">
        <v>0.41666666666666669</v>
      </c>
      <c r="J154" s="34">
        <v>0.58333333333333337</v>
      </c>
      <c r="K154" s="19">
        <v>0.16666666666666666</v>
      </c>
      <c r="L154" s="28">
        <v>2.5</v>
      </c>
      <c r="M154" s="10" t="s">
        <v>1859</v>
      </c>
    </row>
    <row r="155" spans="1:13" s="38" customFormat="1" ht="34.5" customHeight="1" x14ac:dyDescent="0.35">
      <c r="A155" s="203"/>
      <c r="B155" s="180"/>
      <c r="C155" s="184"/>
      <c r="D155" s="182" t="s">
        <v>1596</v>
      </c>
      <c r="E155" s="48" t="s">
        <v>1602</v>
      </c>
      <c r="F155" s="47" t="s">
        <v>1666</v>
      </c>
      <c r="G155" s="48" t="s">
        <v>406</v>
      </c>
      <c r="H155" s="10" t="s">
        <v>1860</v>
      </c>
      <c r="I155" s="34">
        <v>0.41666666666666669</v>
      </c>
      <c r="J155" s="34">
        <v>0.54166666666666663</v>
      </c>
      <c r="K155" s="19">
        <v>0.125</v>
      </c>
      <c r="L155" s="28">
        <v>0.5</v>
      </c>
      <c r="M155" s="10" t="s">
        <v>317</v>
      </c>
    </row>
    <row r="156" spans="1:13" s="38" customFormat="1" ht="34.5" customHeight="1" x14ac:dyDescent="0.35">
      <c r="A156" s="203"/>
      <c r="B156" s="180"/>
      <c r="C156" s="184"/>
      <c r="D156" s="182" t="s">
        <v>1596</v>
      </c>
      <c r="E156" s="48" t="s">
        <v>1605</v>
      </c>
      <c r="F156" s="47" t="s">
        <v>1605</v>
      </c>
      <c r="G156" s="48" t="s">
        <v>1419</v>
      </c>
      <c r="H156" s="10" t="s">
        <v>1861</v>
      </c>
      <c r="I156" s="34">
        <v>0.41666666666666669</v>
      </c>
      <c r="J156" s="34">
        <v>0.58333333333333337</v>
      </c>
      <c r="K156" s="19">
        <v>0.16666666666666666</v>
      </c>
      <c r="L156" s="28">
        <v>2.2999999999999998</v>
      </c>
      <c r="M156" s="10" t="s">
        <v>1862</v>
      </c>
    </row>
    <row r="157" spans="1:13" s="38" customFormat="1" ht="34.5" customHeight="1" x14ac:dyDescent="0.35">
      <c r="A157" s="203"/>
      <c r="B157" s="180"/>
      <c r="C157" s="184"/>
      <c r="D157" s="182" t="s">
        <v>1645</v>
      </c>
      <c r="E157" s="48" t="s">
        <v>1646</v>
      </c>
      <c r="F157" s="47" t="s">
        <v>1647</v>
      </c>
      <c r="G157" s="48" t="s">
        <v>1679</v>
      </c>
      <c r="H157" s="10" t="s">
        <v>1863</v>
      </c>
      <c r="I157" s="34">
        <v>0.41666666666666669</v>
      </c>
      <c r="J157" s="34">
        <v>0.5</v>
      </c>
      <c r="K157" s="19">
        <v>8.3333333333333329E-2</v>
      </c>
      <c r="L157" s="28">
        <v>0.02</v>
      </c>
      <c r="M157" s="10" t="s">
        <v>317</v>
      </c>
    </row>
    <row r="158" spans="1:13" s="38" customFormat="1" ht="34.5" customHeight="1" x14ac:dyDescent="0.35">
      <c r="A158" s="203"/>
      <c r="B158" s="180"/>
      <c r="C158" s="184"/>
      <c r="D158" s="182" t="s">
        <v>1645</v>
      </c>
      <c r="E158" s="48" t="s">
        <v>1649</v>
      </c>
      <c r="F158" s="47" t="s">
        <v>1647</v>
      </c>
      <c r="G158" s="48" t="s">
        <v>406</v>
      </c>
      <c r="H158" s="10" t="s">
        <v>1650</v>
      </c>
      <c r="I158" s="34">
        <v>0.41666666666666669</v>
      </c>
      <c r="J158" s="34">
        <v>0.5</v>
      </c>
      <c r="K158" s="19">
        <v>8.3333333333333329E-2</v>
      </c>
      <c r="L158" s="28">
        <v>3.5</v>
      </c>
      <c r="M158" s="10" t="s">
        <v>317</v>
      </c>
    </row>
    <row r="159" spans="1:13" s="38" customFormat="1" ht="34.5" customHeight="1" x14ac:dyDescent="0.35">
      <c r="A159" s="203"/>
      <c r="B159" s="180"/>
      <c r="C159" s="184"/>
      <c r="D159" s="182" t="s">
        <v>1639</v>
      </c>
      <c r="E159" s="48" t="s">
        <v>1640</v>
      </c>
      <c r="F159" s="47" t="s">
        <v>1670</v>
      </c>
      <c r="G159" s="48" t="s">
        <v>1642</v>
      </c>
      <c r="H159" s="10" t="s">
        <v>1798</v>
      </c>
      <c r="I159" s="34">
        <v>0.41666666666666669</v>
      </c>
      <c r="J159" s="34">
        <v>0.70833333333333337</v>
      </c>
      <c r="K159" s="19">
        <v>0.29166666666666669</v>
      </c>
      <c r="L159" s="28">
        <v>0.8</v>
      </c>
      <c r="M159" s="10" t="s">
        <v>1644</v>
      </c>
    </row>
    <row r="160" spans="1:13" s="38" customFormat="1" ht="34.5" customHeight="1" x14ac:dyDescent="0.35">
      <c r="A160" s="203"/>
      <c r="B160" s="180"/>
      <c r="C160" s="184"/>
      <c r="D160" s="182" t="s">
        <v>1671</v>
      </c>
      <c r="E160" s="48" t="s">
        <v>1672</v>
      </c>
      <c r="F160" s="47" t="s">
        <v>1783</v>
      </c>
      <c r="G160" s="48" t="s">
        <v>1864</v>
      </c>
      <c r="H160" s="10" t="s">
        <v>1865</v>
      </c>
      <c r="I160" s="34">
        <v>0.41666666666666669</v>
      </c>
      <c r="J160" s="34">
        <v>0.625</v>
      </c>
      <c r="K160" s="19">
        <v>0.20833333333333334</v>
      </c>
      <c r="L160" s="28">
        <v>2</v>
      </c>
      <c r="M160" s="10" t="s">
        <v>1676</v>
      </c>
    </row>
    <row r="161" spans="1:13" s="38" customFormat="1" ht="34.5" customHeight="1" x14ac:dyDescent="0.35">
      <c r="A161" s="204"/>
      <c r="B161" s="180"/>
      <c r="C161" s="185"/>
      <c r="D161" s="182" t="s">
        <v>1610</v>
      </c>
      <c r="E161" s="48" t="s">
        <v>1611</v>
      </c>
      <c r="F161" s="47" t="s">
        <v>1612</v>
      </c>
      <c r="G161" s="48" t="s">
        <v>1695</v>
      </c>
      <c r="H161" s="10" t="s">
        <v>1696</v>
      </c>
      <c r="I161" s="34">
        <v>0.41666666666666669</v>
      </c>
      <c r="J161" s="34">
        <v>0.51388888888888895</v>
      </c>
      <c r="K161" s="19">
        <v>5.5555555555555552E-2</v>
      </c>
      <c r="L161" s="28">
        <v>0.5</v>
      </c>
      <c r="M161" s="10" t="s">
        <v>1676</v>
      </c>
    </row>
    <row r="162" spans="1:13" s="38" customFormat="1" ht="34.5" customHeight="1" x14ac:dyDescent="0.35">
      <c r="A162" s="179" t="s">
        <v>183</v>
      </c>
      <c r="B162" s="180"/>
      <c r="C162" s="181" t="s">
        <v>1595</v>
      </c>
      <c r="D162" s="182" t="s">
        <v>1596</v>
      </c>
      <c r="E162" s="48" t="s">
        <v>1597</v>
      </c>
      <c r="F162" s="47" t="s">
        <v>1605</v>
      </c>
      <c r="G162" s="48" t="s">
        <v>1718</v>
      </c>
      <c r="H162" s="10" t="s">
        <v>1866</v>
      </c>
      <c r="I162" s="34">
        <v>0.41666666666666669</v>
      </c>
      <c r="J162" s="34">
        <v>0.58333333333333337</v>
      </c>
      <c r="K162" s="19">
        <v>0.16666666666666666</v>
      </c>
      <c r="L162" s="28">
        <v>2</v>
      </c>
      <c r="M162" s="10" t="s">
        <v>1867</v>
      </c>
    </row>
    <row r="163" spans="1:13" s="38" customFormat="1" ht="34.5" customHeight="1" x14ac:dyDescent="0.35">
      <c r="A163" s="183"/>
      <c r="B163" s="180"/>
      <c r="C163" s="184"/>
      <c r="D163" s="182" t="s">
        <v>1596</v>
      </c>
      <c r="E163" s="48" t="s">
        <v>1602</v>
      </c>
      <c r="F163" s="47" t="s">
        <v>1595</v>
      </c>
      <c r="G163" s="48" t="s">
        <v>520</v>
      </c>
      <c r="H163" s="10" t="s">
        <v>1868</v>
      </c>
      <c r="I163" s="34">
        <v>0.41666666666666669</v>
      </c>
      <c r="J163" s="34">
        <v>0.54166666666666663</v>
      </c>
      <c r="K163" s="19">
        <v>0.125</v>
      </c>
      <c r="L163" s="28">
        <v>0.5</v>
      </c>
      <c r="M163" s="10" t="s">
        <v>317</v>
      </c>
    </row>
    <row r="164" spans="1:13" s="38" customFormat="1" ht="34.5" customHeight="1" x14ac:dyDescent="0.35">
      <c r="A164" s="183"/>
      <c r="B164" s="180"/>
      <c r="C164" s="184"/>
      <c r="D164" s="182" t="s">
        <v>1596</v>
      </c>
      <c r="E164" s="48" t="s">
        <v>1605</v>
      </c>
      <c r="F164" s="47" t="s">
        <v>1605</v>
      </c>
      <c r="G164" s="48" t="s">
        <v>1419</v>
      </c>
      <c r="H164" s="10" t="s">
        <v>1861</v>
      </c>
      <c r="I164" s="34">
        <v>0.41666666666666669</v>
      </c>
      <c r="J164" s="34">
        <v>0.58333333333333337</v>
      </c>
      <c r="K164" s="19">
        <v>0.16666666666666666</v>
      </c>
      <c r="L164" s="28">
        <v>2.2999999999999998</v>
      </c>
      <c r="M164" s="10" t="s">
        <v>1869</v>
      </c>
    </row>
    <row r="165" spans="1:13" s="38" customFormat="1" ht="34.5" customHeight="1" x14ac:dyDescent="0.35">
      <c r="A165" s="183"/>
      <c r="B165" s="180"/>
      <c r="C165" s="184"/>
      <c r="D165" s="182" t="s">
        <v>1645</v>
      </c>
      <c r="E165" s="48" t="s">
        <v>1646</v>
      </c>
      <c r="F165" s="47" t="s">
        <v>1647</v>
      </c>
      <c r="G165" s="48" t="s">
        <v>1679</v>
      </c>
      <c r="H165" s="10" t="s">
        <v>1870</v>
      </c>
      <c r="I165" s="34">
        <v>0.41666666666666669</v>
      </c>
      <c r="J165" s="34">
        <v>0.5</v>
      </c>
      <c r="K165" s="19">
        <v>8.3333333333333329E-2</v>
      </c>
      <c r="L165" s="28">
        <v>0.05</v>
      </c>
      <c r="M165" s="10" t="s">
        <v>1869</v>
      </c>
    </row>
    <row r="166" spans="1:13" s="38" customFormat="1" ht="34.5" customHeight="1" x14ac:dyDescent="0.35">
      <c r="A166" s="183"/>
      <c r="B166" s="180"/>
      <c r="C166" s="184"/>
      <c r="D166" s="182" t="s">
        <v>1645</v>
      </c>
      <c r="E166" s="48" t="s">
        <v>1649</v>
      </c>
      <c r="F166" s="47" t="s">
        <v>1647</v>
      </c>
      <c r="G166" s="48" t="s">
        <v>462</v>
      </c>
      <c r="H166" s="10" t="s">
        <v>1681</v>
      </c>
      <c r="I166" s="34">
        <v>0.41666666666666669</v>
      </c>
      <c r="J166" s="34">
        <v>0.5</v>
      </c>
      <c r="K166" s="19">
        <v>8.3333333333333329E-2</v>
      </c>
      <c r="L166" s="28">
        <v>0.5</v>
      </c>
      <c r="M166" s="10" t="s">
        <v>1869</v>
      </c>
    </row>
    <row r="167" spans="1:13" s="38" customFormat="1" ht="34.5" customHeight="1" x14ac:dyDescent="0.35">
      <c r="A167" s="183"/>
      <c r="B167" s="180"/>
      <c r="C167" s="184"/>
      <c r="D167" s="182" t="s">
        <v>1639</v>
      </c>
      <c r="E167" s="48" t="s">
        <v>1640</v>
      </c>
      <c r="F167" s="47" t="s">
        <v>1670</v>
      </c>
      <c r="G167" s="48" t="s">
        <v>1642</v>
      </c>
      <c r="H167" s="10" t="s">
        <v>1871</v>
      </c>
      <c r="I167" s="34">
        <v>0.41666666666666669</v>
      </c>
      <c r="J167" s="34">
        <v>0.70833333333333337</v>
      </c>
      <c r="K167" s="19">
        <v>0.29166666666666669</v>
      </c>
      <c r="L167" s="28">
        <v>0.8</v>
      </c>
      <c r="M167" s="10" t="s">
        <v>1644</v>
      </c>
    </row>
    <row r="168" spans="1:13" s="38" customFormat="1" ht="34.5" customHeight="1" x14ac:dyDescent="0.35">
      <c r="A168" s="183"/>
      <c r="B168" s="180"/>
      <c r="C168" s="185"/>
      <c r="D168" s="182" t="s">
        <v>1610</v>
      </c>
      <c r="E168" s="48" t="s">
        <v>1611</v>
      </c>
      <c r="F168" s="47" t="s">
        <v>1612</v>
      </c>
      <c r="G168" s="48" t="s">
        <v>1735</v>
      </c>
      <c r="H168" s="10" t="s">
        <v>1736</v>
      </c>
      <c r="I168" s="34">
        <v>0.41666666666666669</v>
      </c>
      <c r="J168" s="34">
        <v>0.5</v>
      </c>
      <c r="K168" s="19">
        <v>8.3333333333333329E-2</v>
      </c>
      <c r="L168" s="28">
        <v>1</v>
      </c>
      <c r="M168" s="10" t="s">
        <v>1869</v>
      </c>
    </row>
    <row r="169" spans="1:13" s="22" customFormat="1" ht="26.4" customHeight="1" x14ac:dyDescent="0.3">
      <c r="A169" s="187"/>
      <c r="B169" s="180"/>
      <c r="C169" s="44" t="s">
        <v>1616</v>
      </c>
      <c r="D169" s="44" t="s">
        <v>1617</v>
      </c>
      <c r="E169" s="47" t="s">
        <v>1618</v>
      </c>
      <c r="F169" s="44" t="s">
        <v>1627</v>
      </c>
      <c r="G169" s="48" t="s">
        <v>1743</v>
      </c>
      <c r="H169" s="10" t="s">
        <v>1744</v>
      </c>
      <c r="I169" s="36">
        <v>0.54166666666666663</v>
      </c>
      <c r="J169" s="36">
        <v>0.58333333333333337</v>
      </c>
      <c r="K169" s="19">
        <v>4.1666666666666664E-2</v>
      </c>
      <c r="L169" s="28">
        <v>0.3</v>
      </c>
      <c r="M169" s="44" t="s">
        <v>1622</v>
      </c>
    </row>
    <row r="170" spans="1:13" s="22" customFormat="1" ht="26.4" customHeight="1" x14ac:dyDescent="0.3">
      <c r="A170" s="179" t="s">
        <v>184</v>
      </c>
      <c r="B170" s="180"/>
      <c r="C170" s="44" t="s">
        <v>1616</v>
      </c>
      <c r="D170" s="44" t="s">
        <v>1617</v>
      </c>
      <c r="E170" s="47" t="s">
        <v>1618</v>
      </c>
      <c r="F170" s="44" t="s">
        <v>1627</v>
      </c>
      <c r="G170" s="10" t="s">
        <v>1761</v>
      </c>
      <c r="H170" s="10" t="s">
        <v>1762</v>
      </c>
      <c r="I170" s="36">
        <v>0.58333333333333337</v>
      </c>
      <c r="J170" s="36">
        <v>0.625</v>
      </c>
      <c r="K170" s="19">
        <v>4.1666666666666664E-2</v>
      </c>
      <c r="L170" s="28">
        <v>0.6</v>
      </c>
      <c r="M170" s="44" t="s">
        <v>1622</v>
      </c>
    </row>
    <row r="171" spans="1:13" s="38" customFormat="1" ht="46.5" customHeight="1" x14ac:dyDescent="0.35">
      <c r="A171" s="183"/>
      <c r="B171" s="180"/>
      <c r="C171" s="47" t="s">
        <v>1815</v>
      </c>
      <c r="D171" s="47" t="s">
        <v>1816</v>
      </c>
      <c r="E171" s="10" t="s">
        <v>1872</v>
      </c>
      <c r="F171" s="48" t="s">
        <v>1647</v>
      </c>
      <c r="G171" s="48" t="s">
        <v>1873</v>
      </c>
      <c r="H171" s="10" t="s">
        <v>1874</v>
      </c>
      <c r="I171" s="36">
        <v>0.45833333333333331</v>
      </c>
      <c r="J171" s="36">
        <v>0.52083333333333337</v>
      </c>
      <c r="K171" s="19">
        <v>1.3</v>
      </c>
      <c r="L171" s="28">
        <v>1</v>
      </c>
      <c r="M171" s="48" t="s">
        <v>1854</v>
      </c>
    </row>
    <row r="172" spans="1:13" s="38" customFormat="1" ht="34.5" customHeight="1" x14ac:dyDescent="0.35">
      <c r="A172" s="183"/>
      <c r="B172" s="180"/>
      <c r="C172" s="181" t="s">
        <v>1595</v>
      </c>
      <c r="D172" s="182" t="s">
        <v>1596</v>
      </c>
      <c r="E172" s="48" t="s">
        <v>1597</v>
      </c>
      <c r="F172" s="47" t="s">
        <v>1605</v>
      </c>
      <c r="G172" s="48" t="s">
        <v>1703</v>
      </c>
      <c r="H172" s="10" t="s">
        <v>1875</v>
      </c>
      <c r="I172" s="34">
        <v>0.41666666666666669</v>
      </c>
      <c r="J172" s="36">
        <v>0.54166666666666663</v>
      </c>
      <c r="K172" s="19">
        <v>0.125</v>
      </c>
      <c r="L172" s="28">
        <v>2</v>
      </c>
      <c r="M172" s="10" t="s">
        <v>1876</v>
      </c>
    </row>
    <row r="173" spans="1:13" s="38" customFormat="1" ht="34.5" customHeight="1" x14ac:dyDescent="0.35">
      <c r="A173" s="183"/>
      <c r="B173" s="180"/>
      <c r="C173" s="184"/>
      <c r="D173" s="182" t="s">
        <v>1596</v>
      </c>
      <c r="E173" s="48" t="s">
        <v>1602</v>
      </c>
      <c r="F173" s="47" t="s">
        <v>1666</v>
      </c>
      <c r="G173" s="48" t="s">
        <v>406</v>
      </c>
      <c r="H173" s="10" t="s">
        <v>1877</v>
      </c>
      <c r="I173" s="34">
        <v>0.41666666666666669</v>
      </c>
      <c r="J173" s="36">
        <v>0.54166666666666663</v>
      </c>
      <c r="K173" s="19">
        <v>0.125</v>
      </c>
      <c r="L173" s="28">
        <v>0.5</v>
      </c>
      <c r="M173" s="10" t="s">
        <v>317</v>
      </c>
    </row>
    <row r="174" spans="1:13" s="38" customFormat="1" ht="34.5" customHeight="1" x14ac:dyDescent="0.35">
      <c r="A174" s="183"/>
      <c r="B174" s="180"/>
      <c r="C174" s="184"/>
      <c r="D174" s="182" t="s">
        <v>1596</v>
      </c>
      <c r="E174" s="48" t="s">
        <v>1605</v>
      </c>
      <c r="F174" s="47" t="s">
        <v>1605</v>
      </c>
      <c r="G174" s="48" t="s">
        <v>1419</v>
      </c>
      <c r="H174" s="10" t="s">
        <v>1861</v>
      </c>
      <c r="I174" s="34">
        <v>0.41666666666666669</v>
      </c>
      <c r="J174" s="36">
        <v>0.58333333333333337</v>
      </c>
      <c r="K174" s="19">
        <v>0.16666666666666666</v>
      </c>
      <c r="L174" s="28">
        <v>2.2999999999999998</v>
      </c>
      <c r="M174" s="10" t="s">
        <v>1862</v>
      </c>
    </row>
    <row r="175" spans="1:13" s="38" customFormat="1" ht="34.5" customHeight="1" x14ac:dyDescent="0.35">
      <c r="A175" s="183"/>
      <c r="B175" s="180"/>
      <c r="C175" s="184"/>
      <c r="D175" s="182" t="s">
        <v>1645</v>
      </c>
      <c r="E175" s="48" t="s">
        <v>1646</v>
      </c>
      <c r="F175" s="47" t="s">
        <v>1647</v>
      </c>
      <c r="G175" s="48" t="s">
        <v>859</v>
      </c>
      <c r="H175" s="10" t="s">
        <v>1878</v>
      </c>
      <c r="I175" s="34">
        <v>0.41666666666666669</v>
      </c>
      <c r="J175" s="36">
        <v>0.5</v>
      </c>
      <c r="K175" s="19">
        <v>8.3333333333333329E-2</v>
      </c>
      <c r="L175" s="28">
        <v>0.05</v>
      </c>
      <c r="M175" s="10" t="s">
        <v>1869</v>
      </c>
    </row>
    <row r="176" spans="1:13" s="38" customFormat="1" ht="34.5" customHeight="1" x14ac:dyDescent="0.35">
      <c r="A176" s="183"/>
      <c r="B176" s="180"/>
      <c r="C176" s="184"/>
      <c r="D176" s="182" t="s">
        <v>1645</v>
      </c>
      <c r="E176" s="48" t="s">
        <v>1649</v>
      </c>
      <c r="F176" s="47" t="s">
        <v>1647</v>
      </c>
      <c r="G176" s="48" t="s">
        <v>889</v>
      </c>
      <c r="H176" s="10" t="s">
        <v>1682</v>
      </c>
      <c r="I176" s="34">
        <v>0.41666666666666669</v>
      </c>
      <c r="J176" s="36">
        <v>0.5</v>
      </c>
      <c r="K176" s="19">
        <v>8.3333333333333329E-2</v>
      </c>
      <c r="L176" s="28">
        <v>3</v>
      </c>
      <c r="M176" s="10" t="s">
        <v>1869</v>
      </c>
    </row>
    <row r="177" spans="1:13" s="38" customFormat="1" ht="34.5" customHeight="1" x14ac:dyDescent="0.35">
      <c r="A177" s="183"/>
      <c r="B177" s="180"/>
      <c r="C177" s="184"/>
      <c r="D177" s="182" t="s">
        <v>1639</v>
      </c>
      <c r="E177" s="48" t="s">
        <v>1640</v>
      </c>
      <c r="F177" s="47" t="s">
        <v>1670</v>
      </c>
      <c r="G177" s="48" t="s">
        <v>1642</v>
      </c>
      <c r="H177" s="10" t="s">
        <v>1871</v>
      </c>
      <c r="I177" s="34">
        <v>0.41666666666666669</v>
      </c>
      <c r="J177" s="36">
        <v>0.70833333333333337</v>
      </c>
      <c r="K177" s="19">
        <v>0.29166666666666669</v>
      </c>
      <c r="L177" s="28">
        <v>0.8</v>
      </c>
      <c r="M177" s="10" t="s">
        <v>1644</v>
      </c>
    </row>
    <row r="178" spans="1:13" s="38" customFormat="1" ht="34.5" customHeight="1" x14ac:dyDescent="0.35">
      <c r="A178" s="187"/>
      <c r="B178" s="180"/>
      <c r="C178" s="185"/>
      <c r="D178" s="182" t="s">
        <v>1610</v>
      </c>
      <c r="E178" s="48" t="s">
        <v>1611</v>
      </c>
      <c r="F178" s="47" t="s">
        <v>1612</v>
      </c>
      <c r="G178" s="48" t="s">
        <v>1613</v>
      </c>
      <c r="H178" s="10" t="s">
        <v>1614</v>
      </c>
      <c r="I178" s="34">
        <v>0.41666666666666669</v>
      </c>
      <c r="J178" s="36">
        <v>0.5</v>
      </c>
      <c r="K178" s="19">
        <v>8.3333333333333329E-2</v>
      </c>
      <c r="L178" s="28">
        <v>1.5</v>
      </c>
      <c r="M178" s="10" t="s">
        <v>1869</v>
      </c>
    </row>
    <row r="179" spans="1:13" s="38" customFormat="1" ht="34.5" customHeight="1" x14ac:dyDescent="0.35">
      <c r="A179" s="179" t="s">
        <v>185</v>
      </c>
      <c r="B179" s="180"/>
      <c r="C179" s="182" t="s">
        <v>1595</v>
      </c>
      <c r="D179" s="182" t="s">
        <v>1596</v>
      </c>
      <c r="E179" s="48" t="s">
        <v>1597</v>
      </c>
      <c r="F179" s="47" t="s">
        <v>1605</v>
      </c>
      <c r="G179" s="48" t="s">
        <v>1792</v>
      </c>
      <c r="H179" s="10" t="s">
        <v>1879</v>
      </c>
      <c r="I179" s="34">
        <v>0.41666666666666669</v>
      </c>
      <c r="J179" s="36">
        <v>0.58333333333333337</v>
      </c>
      <c r="K179" s="19">
        <v>0.16666666666666666</v>
      </c>
      <c r="L179" s="28">
        <v>2</v>
      </c>
      <c r="M179" s="10" t="s">
        <v>1880</v>
      </c>
    </row>
    <row r="180" spans="1:13" s="38" customFormat="1" ht="34.5" customHeight="1" x14ac:dyDescent="0.35">
      <c r="A180" s="183"/>
      <c r="B180" s="180"/>
      <c r="C180" s="182"/>
      <c r="D180" s="182" t="s">
        <v>1596</v>
      </c>
      <c r="E180" s="48" t="s">
        <v>1605</v>
      </c>
      <c r="F180" s="47" t="s">
        <v>1605</v>
      </c>
      <c r="G180" s="48" t="s">
        <v>1881</v>
      </c>
      <c r="H180" s="10" t="s">
        <v>1882</v>
      </c>
      <c r="I180" s="34">
        <v>0.41666666666666669</v>
      </c>
      <c r="J180" s="36">
        <v>0.54166666666666663</v>
      </c>
      <c r="K180" s="19">
        <v>0.125</v>
      </c>
      <c r="L180" s="28">
        <v>2.5</v>
      </c>
      <c r="M180" s="10" t="s">
        <v>1883</v>
      </c>
    </row>
    <row r="181" spans="1:13" s="38" customFormat="1" ht="34.5" customHeight="1" x14ac:dyDescent="0.35">
      <c r="A181" s="183"/>
      <c r="B181" s="180"/>
      <c r="C181" s="182" t="s">
        <v>1775</v>
      </c>
      <c r="D181" s="182" t="s">
        <v>1645</v>
      </c>
      <c r="E181" s="48" t="s">
        <v>1646</v>
      </c>
      <c r="F181" s="47" t="s">
        <v>1647</v>
      </c>
      <c r="G181" s="48" t="s">
        <v>859</v>
      </c>
      <c r="H181" s="10" t="s">
        <v>1878</v>
      </c>
      <c r="I181" s="34">
        <v>0.41666666666666669</v>
      </c>
      <c r="J181" s="36">
        <v>0.5</v>
      </c>
      <c r="K181" s="19">
        <v>8.3333333333333329E-2</v>
      </c>
      <c r="L181" s="28">
        <v>0.05</v>
      </c>
      <c r="M181" s="10" t="s">
        <v>1869</v>
      </c>
    </row>
    <row r="182" spans="1:13" s="38" customFormat="1" ht="34.5" customHeight="1" x14ac:dyDescent="0.35">
      <c r="A182" s="183"/>
      <c r="B182" s="180"/>
      <c r="C182" s="182" t="s">
        <v>1775</v>
      </c>
      <c r="D182" s="182" t="s">
        <v>1645</v>
      </c>
      <c r="E182" s="48" t="s">
        <v>1649</v>
      </c>
      <c r="F182" s="47" t="s">
        <v>1647</v>
      </c>
      <c r="G182" s="48" t="s">
        <v>406</v>
      </c>
      <c r="H182" s="10" t="s">
        <v>1650</v>
      </c>
      <c r="I182" s="34">
        <v>0.41666666666666669</v>
      </c>
      <c r="J182" s="36">
        <v>0.5</v>
      </c>
      <c r="K182" s="19">
        <v>8.3333333333333329E-2</v>
      </c>
      <c r="L182" s="28">
        <v>3.5</v>
      </c>
      <c r="M182" s="10" t="s">
        <v>1869</v>
      </c>
    </row>
    <row r="183" spans="1:13" s="38" customFormat="1" ht="34.5" customHeight="1" x14ac:dyDescent="0.35">
      <c r="A183" s="183"/>
      <c r="B183" s="180"/>
      <c r="C183" s="182" t="s">
        <v>1775</v>
      </c>
      <c r="D183" s="182" t="s">
        <v>1639</v>
      </c>
      <c r="E183" s="48" t="s">
        <v>1640</v>
      </c>
      <c r="F183" s="47" t="s">
        <v>1670</v>
      </c>
      <c r="G183" s="48" t="s">
        <v>1642</v>
      </c>
      <c r="H183" s="10" t="s">
        <v>1871</v>
      </c>
      <c r="I183" s="34">
        <v>0.41666666666666669</v>
      </c>
      <c r="J183" s="36">
        <v>0.70833333333333337</v>
      </c>
      <c r="K183" s="19">
        <v>0.29166666666666669</v>
      </c>
      <c r="L183" s="28">
        <v>0.8</v>
      </c>
      <c r="M183" s="10" t="s">
        <v>1644</v>
      </c>
    </row>
    <row r="184" spans="1:13" s="38" customFormat="1" ht="34.5" customHeight="1" x14ac:dyDescent="0.35">
      <c r="A184" s="183"/>
      <c r="B184" s="180"/>
      <c r="C184" s="182" t="s">
        <v>1598</v>
      </c>
      <c r="D184" s="182" t="s">
        <v>1671</v>
      </c>
      <c r="E184" s="48" t="s">
        <v>1672</v>
      </c>
      <c r="F184" s="47" t="s">
        <v>1755</v>
      </c>
      <c r="G184" s="48" t="s">
        <v>1864</v>
      </c>
      <c r="H184" s="10" t="s">
        <v>1884</v>
      </c>
      <c r="I184" s="34">
        <v>0.41666666666666669</v>
      </c>
      <c r="J184" s="36">
        <v>0.58333333333333337</v>
      </c>
      <c r="K184" s="19">
        <v>0.16666666666666666</v>
      </c>
      <c r="L184" s="28">
        <v>1</v>
      </c>
      <c r="M184" s="10" t="s">
        <v>1676</v>
      </c>
    </row>
    <row r="185" spans="1:13" s="38" customFormat="1" ht="34.5" customHeight="1" x14ac:dyDescent="0.35">
      <c r="A185" s="183"/>
      <c r="B185" s="180"/>
      <c r="C185" s="182" t="s">
        <v>1595</v>
      </c>
      <c r="D185" s="182" t="s">
        <v>1610</v>
      </c>
      <c r="E185" s="48" t="s">
        <v>1611</v>
      </c>
      <c r="F185" s="47" t="s">
        <v>1612</v>
      </c>
      <c r="G185" s="48" t="s">
        <v>1758</v>
      </c>
      <c r="H185" s="10" t="s">
        <v>1759</v>
      </c>
      <c r="I185" s="36">
        <v>0.52083333333333337</v>
      </c>
      <c r="J185" s="36">
        <v>6.25E-2</v>
      </c>
      <c r="K185" s="19">
        <v>4.1666666666666664E-2</v>
      </c>
      <c r="L185" s="28">
        <v>1.5</v>
      </c>
      <c r="M185" s="10" t="s">
        <v>1676</v>
      </c>
    </row>
    <row r="186" spans="1:13" s="22" customFormat="1" ht="26.4" customHeight="1" x14ac:dyDescent="0.3">
      <c r="A186" s="187"/>
      <c r="B186" s="180"/>
      <c r="C186" s="44" t="s">
        <v>1616</v>
      </c>
      <c r="D186" s="44" t="s">
        <v>1617</v>
      </c>
      <c r="E186" s="47" t="s">
        <v>1618</v>
      </c>
      <c r="F186" s="44" t="s">
        <v>1627</v>
      </c>
      <c r="G186" s="44" t="s">
        <v>1628</v>
      </c>
      <c r="H186" s="47" t="s">
        <v>1885</v>
      </c>
      <c r="I186" s="19">
        <v>0.41666666666666669</v>
      </c>
      <c r="J186" s="19">
        <v>0.45833333333333331</v>
      </c>
      <c r="K186" s="19">
        <v>4.1666666666666664E-2</v>
      </c>
      <c r="L186" s="16">
        <v>0.5</v>
      </c>
      <c r="M186" s="44" t="s">
        <v>1622</v>
      </c>
    </row>
    <row r="187" spans="1:13" s="22" customFormat="1" ht="26.4" customHeight="1" x14ac:dyDescent="0.3">
      <c r="A187" s="194" t="s">
        <v>186</v>
      </c>
      <c r="B187" s="180"/>
      <c r="C187" s="44" t="s">
        <v>1616</v>
      </c>
      <c r="D187" s="44" t="s">
        <v>1617</v>
      </c>
      <c r="E187" s="47" t="s">
        <v>1618</v>
      </c>
      <c r="F187" s="44" t="s">
        <v>1627</v>
      </c>
      <c r="G187" s="48" t="s">
        <v>1683</v>
      </c>
      <c r="H187" s="10" t="s">
        <v>1886</v>
      </c>
      <c r="I187" s="19">
        <v>0.45833333333333331</v>
      </c>
      <c r="J187" s="36">
        <v>0.5</v>
      </c>
      <c r="K187" s="19">
        <v>4.1666666666666664E-2</v>
      </c>
      <c r="L187" s="28">
        <v>0.3</v>
      </c>
      <c r="M187" s="44" t="s">
        <v>1622</v>
      </c>
    </row>
    <row r="188" spans="1:13" s="174" customFormat="1" ht="34.5" customHeight="1" x14ac:dyDescent="0.3">
      <c r="A188" s="196"/>
      <c r="B188" s="180"/>
      <c r="C188" s="193" t="s">
        <v>1651</v>
      </c>
      <c r="D188" s="193" t="s">
        <v>1652</v>
      </c>
      <c r="E188" s="193" t="s">
        <v>1651</v>
      </c>
      <c r="F188" s="61" t="s">
        <v>1829</v>
      </c>
      <c r="G188" s="61" t="s">
        <v>1887</v>
      </c>
      <c r="H188" s="61" t="s">
        <v>1888</v>
      </c>
      <c r="I188" s="172">
        <v>0.4375</v>
      </c>
      <c r="J188" s="172">
        <v>0.5625</v>
      </c>
      <c r="K188" s="19">
        <v>0.125</v>
      </c>
      <c r="L188" s="170">
        <v>3.5</v>
      </c>
      <c r="M188" s="10" t="s">
        <v>1657</v>
      </c>
    </row>
    <row r="189" spans="1:13" s="38" customFormat="1" ht="34.5" customHeight="1" x14ac:dyDescent="0.35">
      <c r="A189" s="179" t="s">
        <v>188</v>
      </c>
      <c r="B189" s="180"/>
      <c r="C189" s="181" t="s">
        <v>1595</v>
      </c>
      <c r="D189" s="182" t="s">
        <v>1596</v>
      </c>
      <c r="E189" s="48" t="s">
        <v>1597</v>
      </c>
      <c r="F189" s="47" t="s">
        <v>1598</v>
      </c>
      <c r="G189" s="48" t="s">
        <v>1808</v>
      </c>
      <c r="H189" s="10" t="s">
        <v>1889</v>
      </c>
      <c r="I189" s="19">
        <v>0.41666666666666669</v>
      </c>
      <c r="J189" s="172">
        <v>0.58333333333333337</v>
      </c>
      <c r="K189" s="19">
        <v>0.16666666666666666</v>
      </c>
      <c r="L189" s="28">
        <v>2</v>
      </c>
      <c r="M189" s="10" t="s">
        <v>1601</v>
      </c>
    </row>
    <row r="190" spans="1:13" s="38" customFormat="1" ht="34.5" customHeight="1" x14ac:dyDescent="0.35">
      <c r="A190" s="183"/>
      <c r="B190" s="180"/>
      <c r="C190" s="184"/>
      <c r="D190" s="182" t="s">
        <v>1596</v>
      </c>
      <c r="E190" s="48" t="s">
        <v>1602</v>
      </c>
      <c r="F190" s="47" t="s">
        <v>1595</v>
      </c>
      <c r="G190" s="48" t="s">
        <v>721</v>
      </c>
      <c r="H190" s="10" t="s">
        <v>1890</v>
      </c>
      <c r="I190" s="19">
        <v>0.41666666666666669</v>
      </c>
      <c r="J190" s="172">
        <v>0.54166666666666663</v>
      </c>
      <c r="K190" s="19">
        <v>0.125</v>
      </c>
      <c r="L190" s="28">
        <v>0.5</v>
      </c>
      <c r="M190" s="10" t="s">
        <v>317</v>
      </c>
    </row>
    <row r="191" spans="1:13" s="38" customFormat="1" ht="34.5" customHeight="1" x14ac:dyDescent="0.35">
      <c r="A191" s="183"/>
      <c r="B191" s="180"/>
      <c r="C191" s="184"/>
      <c r="D191" s="182" t="s">
        <v>1596</v>
      </c>
      <c r="E191" s="48" t="s">
        <v>1605</v>
      </c>
      <c r="F191" s="47" t="s">
        <v>1891</v>
      </c>
      <c r="G191" s="48" t="s">
        <v>533</v>
      </c>
      <c r="H191" s="10" t="s">
        <v>1892</v>
      </c>
      <c r="I191" s="19">
        <v>0.41666666666666669</v>
      </c>
      <c r="J191" s="172">
        <v>0.54166666666666663</v>
      </c>
      <c r="K191" s="19">
        <v>0.125</v>
      </c>
      <c r="L191" s="28">
        <v>1.4</v>
      </c>
      <c r="M191" s="10" t="s">
        <v>1893</v>
      </c>
    </row>
    <row r="192" spans="1:13" s="38" customFormat="1" ht="34.5" customHeight="1" x14ac:dyDescent="0.35">
      <c r="A192" s="183"/>
      <c r="B192" s="180"/>
      <c r="C192" s="184"/>
      <c r="D192" s="182" t="s">
        <v>1645</v>
      </c>
      <c r="E192" s="48" t="s">
        <v>1646</v>
      </c>
      <c r="F192" s="47" t="s">
        <v>1647</v>
      </c>
      <c r="G192" s="48" t="s">
        <v>1679</v>
      </c>
      <c r="H192" s="10" t="s">
        <v>1894</v>
      </c>
      <c r="I192" s="19">
        <v>0.41666666666666669</v>
      </c>
      <c r="J192" s="172">
        <v>0.5</v>
      </c>
      <c r="K192" s="19">
        <v>8.3333333333333329E-2</v>
      </c>
      <c r="L192" s="28">
        <v>0.05</v>
      </c>
      <c r="M192" s="10" t="s">
        <v>317</v>
      </c>
    </row>
    <row r="193" spans="1:13" s="38" customFormat="1" ht="34.5" customHeight="1" x14ac:dyDescent="0.35">
      <c r="A193" s="183"/>
      <c r="B193" s="180"/>
      <c r="C193" s="184"/>
      <c r="D193" s="182" t="s">
        <v>1645</v>
      </c>
      <c r="E193" s="48" t="s">
        <v>1649</v>
      </c>
      <c r="F193" s="47" t="s">
        <v>1647</v>
      </c>
      <c r="G193" s="48" t="s">
        <v>929</v>
      </c>
      <c r="H193" s="10" t="s">
        <v>1725</v>
      </c>
      <c r="I193" s="19">
        <v>0.41666666666666669</v>
      </c>
      <c r="J193" s="172">
        <v>0.5</v>
      </c>
      <c r="K193" s="19">
        <v>8.3333333333333329E-2</v>
      </c>
      <c r="L193" s="28">
        <v>3</v>
      </c>
      <c r="M193" s="10" t="s">
        <v>317</v>
      </c>
    </row>
    <row r="194" spans="1:13" s="38" customFormat="1" ht="34.5" customHeight="1" x14ac:dyDescent="0.35">
      <c r="A194" s="183"/>
      <c r="B194" s="180"/>
      <c r="C194" s="184"/>
      <c r="D194" s="182" t="s">
        <v>1639</v>
      </c>
      <c r="E194" s="48" t="s">
        <v>1640</v>
      </c>
      <c r="F194" s="47" t="s">
        <v>1670</v>
      </c>
      <c r="G194" s="48" t="s">
        <v>1642</v>
      </c>
      <c r="H194" s="10" t="s">
        <v>1895</v>
      </c>
      <c r="I194" s="19">
        <v>0.41666666666666669</v>
      </c>
      <c r="J194" s="172">
        <v>0.70833333333333337</v>
      </c>
      <c r="K194" s="19">
        <v>0.29166666666666669</v>
      </c>
      <c r="L194" s="28">
        <v>0.8</v>
      </c>
      <c r="M194" s="10" t="s">
        <v>1644</v>
      </c>
    </row>
    <row r="195" spans="1:13" s="38" customFormat="1" ht="34.5" customHeight="1" x14ac:dyDescent="0.35">
      <c r="A195" s="183"/>
      <c r="B195" s="180"/>
      <c r="C195" s="184"/>
      <c r="D195" s="182" t="s">
        <v>1671</v>
      </c>
      <c r="E195" s="48" t="s">
        <v>1672</v>
      </c>
      <c r="F195" s="47" t="s">
        <v>1755</v>
      </c>
      <c r="G195" s="48" t="s">
        <v>1881</v>
      </c>
      <c r="H195" s="10" t="s">
        <v>1896</v>
      </c>
      <c r="I195" s="19">
        <v>0.41666666666666669</v>
      </c>
      <c r="J195" s="172">
        <v>0.625</v>
      </c>
      <c r="K195" s="19">
        <v>0.20833333333333334</v>
      </c>
      <c r="L195" s="28">
        <v>1</v>
      </c>
      <c r="M195" s="10" t="s">
        <v>1676</v>
      </c>
    </row>
    <row r="196" spans="1:13" s="38" customFormat="1" ht="34.5" customHeight="1" x14ac:dyDescent="0.35">
      <c r="A196" s="183"/>
      <c r="B196" s="180"/>
      <c r="C196" s="185"/>
      <c r="D196" s="182" t="s">
        <v>1610</v>
      </c>
      <c r="E196" s="48" t="s">
        <v>1611</v>
      </c>
      <c r="F196" s="47" t="s">
        <v>1612</v>
      </c>
      <c r="G196" s="48" t="s">
        <v>1785</v>
      </c>
      <c r="H196" s="10" t="s">
        <v>1786</v>
      </c>
      <c r="I196" s="19">
        <v>0.41666666666666669</v>
      </c>
      <c r="J196" s="172">
        <v>0.5</v>
      </c>
      <c r="K196" s="19">
        <v>8.3333333333333329E-2</v>
      </c>
      <c r="L196" s="28">
        <v>1</v>
      </c>
      <c r="M196" s="10" t="s">
        <v>1676</v>
      </c>
    </row>
    <row r="197" spans="1:13" s="22" customFormat="1" ht="26.4" customHeight="1" x14ac:dyDescent="0.3">
      <c r="A197" s="187"/>
      <c r="B197" s="180"/>
      <c r="C197" s="44" t="s">
        <v>1616</v>
      </c>
      <c r="D197" s="44" t="s">
        <v>1617</v>
      </c>
      <c r="E197" s="47" t="s">
        <v>1618</v>
      </c>
      <c r="F197" s="44" t="s">
        <v>1627</v>
      </c>
      <c r="G197" s="48" t="s">
        <v>1687</v>
      </c>
      <c r="H197" s="10" t="s">
        <v>1897</v>
      </c>
      <c r="I197" s="36">
        <v>0.5</v>
      </c>
      <c r="J197" s="36">
        <v>0.54166666666666663</v>
      </c>
      <c r="K197" s="19">
        <v>4.1666666666666664E-2</v>
      </c>
      <c r="L197" s="28">
        <v>0.6</v>
      </c>
      <c r="M197" s="44" t="s">
        <v>1622</v>
      </c>
    </row>
    <row r="198" spans="1:13" s="22" customFormat="1" ht="26.4" customHeight="1" x14ac:dyDescent="0.3">
      <c r="A198" s="179" t="s">
        <v>189</v>
      </c>
      <c r="B198" s="180"/>
      <c r="C198" s="44" t="s">
        <v>1616</v>
      </c>
      <c r="D198" s="44" t="s">
        <v>1617</v>
      </c>
      <c r="E198" s="47" t="s">
        <v>1618</v>
      </c>
      <c r="F198" s="44" t="s">
        <v>1627</v>
      </c>
      <c r="G198" s="48" t="s">
        <v>1712</v>
      </c>
      <c r="H198" s="10" t="s">
        <v>1898</v>
      </c>
      <c r="I198" s="36">
        <v>0.54166666666666663</v>
      </c>
      <c r="J198" s="36">
        <v>0.58333333333333337</v>
      </c>
      <c r="K198" s="19">
        <v>4.1666666666666664E-2</v>
      </c>
      <c r="L198" s="28">
        <v>0.2</v>
      </c>
      <c r="M198" s="44" t="s">
        <v>1622</v>
      </c>
    </row>
    <row r="199" spans="1:13" s="25" customFormat="1" ht="26.4" customHeight="1" x14ac:dyDescent="0.35">
      <c r="A199" s="183"/>
      <c r="B199" s="180"/>
      <c r="C199" s="53" t="s">
        <v>1630</v>
      </c>
      <c r="D199" s="53" t="s">
        <v>1631</v>
      </c>
      <c r="E199" s="52" t="s">
        <v>1727</v>
      </c>
      <c r="F199" s="52" t="s">
        <v>1654</v>
      </c>
      <c r="G199" s="52" t="s">
        <v>850</v>
      </c>
      <c r="H199" s="53" t="s">
        <v>1899</v>
      </c>
      <c r="I199" s="34">
        <v>0.45833333333333331</v>
      </c>
      <c r="J199" s="34">
        <v>0.5</v>
      </c>
      <c r="K199" s="19">
        <v>4.1666666666666664E-2</v>
      </c>
      <c r="L199" s="26">
        <v>5</v>
      </c>
      <c r="M199" s="53" t="s">
        <v>1730</v>
      </c>
    </row>
    <row r="200" spans="1:13" s="38" customFormat="1" ht="34.5" customHeight="1" x14ac:dyDescent="0.35">
      <c r="A200" s="183"/>
      <c r="B200" s="180"/>
      <c r="C200" s="181" t="s">
        <v>1595</v>
      </c>
      <c r="D200" s="182" t="s">
        <v>1596</v>
      </c>
      <c r="E200" s="48" t="s">
        <v>1597</v>
      </c>
      <c r="F200" s="47" t="s">
        <v>1598</v>
      </c>
      <c r="G200" s="48" t="s">
        <v>1718</v>
      </c>
      <c r="H200" s="10" t="s">
        <v>1900</v>
      </c>
      <c r="I200" s="19">
        <v>0.41666666666666669</v>
      </c>
      <c r="J200" s="34">
        <v>0.54166666666666663</v>
      </c>
      <c r="K200" s="19">
        <v>0.125</v>
      </c>
      <c r="L200" s="28">
        <v>2</v>
      </c>
      <c r="M200" s="10" t="s">
        <v>1901</v>
      </c>
    </row>
    <row r="201" spans="1:13" s="38" customFormat="1" ht="34.5" customHeight="1" x14ac:dyDescent="0.35">
      <c r="A201" s="183"/>
      <c r="B201" s="180"/>
      <c r="C201" s="184"/>
      <c r="D201" s="182" t="s">
        <v>1596</v>
      </c>
      <c r="E201" s="48" t="s">
        <v>1602</v>
      </c>
      <c r="F201" s="47" t="s">
        <v>1666</v>
      </c>
      <c r="G201" s="48" t="s">
        <v>462</v>
      </c>
      <c r="H201" s="10" t="s">
        <v>1691</v>
      </c>
      <c r="I201" s="19">
        <v>0.41666666666666669</v>
      </c>
      <c r="J201" s="34">
        <v>0.54166666666666663</v>
      </c>
      <c r="K201" s="19">
        <v>0.125</v>
      </c>
      <c r="L201" s="28">
        <v>5</v>
      </c>
      <c r="M201" s="10" t="s">
        <v>317</v>
      </c>
    </row>
    <row r="202" spans="1:13" s="38" customFormat="1" ht="34.5" customHeight="1" x14ac:dyDescent="0.35">
      <c r="A202" s="183"/>
      <c r="B202" s="180"/>
      <c r="C202" s="184"/>
      <c r="D202" s="182" t="s">
        <v>1596</v>
      </c>
      <c r="E202" s="48" t="s">
        <v>1605</v>
      </c>
      <c r="F202" s="47" t="s">
        <v>1605</v>
      </c>
      <c r="G202" s="48" t="s">
        <v>1692</v>
      </c>
      <c r="H202" s="10" t="s">
        <v>1902</v>
      </c>
      <c r="I202" s="19">
        <v>0.41666666666666669</v>
      </c>
      <c r="J202" s="34">
        <v>0.5</v>
      </c>
      <c r="K202" s="19">
        <v>0.16666666666666666</v>
      </c>
      <c r="L202" s="28">
        <v>1.7</v>
      </c>
      <c r="M202" s="10" t="s">
        <v>1903</v>
      </c>
    </row>
    <row r="203" spans="1:13" s="38" customFormat="1" ht="34.5" customHeight="1" x14ac:dyDescent="0.35">
      <c r="A203" s="183"/>
      <c r="B203" s="180"/>
      <c r="C203" s="184"/>
      <c r="D203" s="182" t="s">
        <v>1645</v>
      </c>
      <c r="E203" s="48" t="s">
        <v>1646</v>
      </c>
      <c r="F203" s="47" t="s">
        <v>869</v>
      </c>
      <c r="G203" s="48" t="s">
        <v>831</v>
      </c>
      <c r="H203" s="10" t="s">
        <v>1904</v>
      </c>
      <c r="I203" s="19">
        <v>0.41666666666666669</v>
      </c>
      <c r="J203" s="34">
        <v>0.5</v>
      </c>
      <c r="K203" s="19">
        <v>8.3333333333333329E-2</v>
      </c>
      <c r="L203" s="28">
        <v>0.25</v>
      </c>
      <c r="M203" s="10" t="s">
        <v>317</v>
      </c>
    </row>
    <row r="204" spans="1:13" s="38" customFormat="1" ht="34.5" customHeight="1" x14ac:dyDescent="0.35">
      <c r="A204" s="183"/>
      <c r="B204" s="180"/>
      <c r="C204" s="184"/>
      <c r="D204" s="182" t="s">
        <v>1645</v>
      </c>
      <c r="E204" s="48" t="s">
        <v>1649</v>
      </c>
      <c r="F204" s="47" t="s">
        <v>1647</v>
      </c>
      <c r="G204" s="48" t="s">
        <v>846</v>
      </c>
      <c r="H204" s="10" t="s">
        <v>1738</v>
      </c>
      <c r="I204" s="19">
        <v>0.41666666666666669</v>
      </c>
      <c r="J204" s="34">
        <v>0.5</v>
      </c>
      <c r="K204" s="19">
        <v>8.3333333333333329E-2</v>
      </c>
      <c r="L204" s="28">
        <v>4.5</v>
      </c>
      <c r="M204" s="10" t="s">
        <v>317</v>
      </c>
    </row>
    <row r="205" spans="1:13" s="38" customFormat="1" ht="34.5" customHeight="1" x14ac:dyDescent="0.35">
      <c r="A205" s="183"/>
      <c r="B205" s="180"/>
      <c r="C205" s="184"/>
      <c r="D205" s="182" t="s">
        <v>1639</v>
      </c>
      <c r="E205" s="48" t="s">
        <v>1640</v>
      </c>
      <c r="F205" s="47" t="s">
        <v>1670</v>
      </c>
      <c r="G205" s="48" t="s">
        <v>1642</v>
      </c>
      <c r="H205" s="10" t="s">
        <v>1895</v>
      </c>
      <c r="I205" s="19">
        <v>0.41666666666666669</v>
      </c>
      <c r="J205" s="34">
        <v>0.70833333333333337</v>
      </c>
      <c r="K205" s="19">
        <v>0.29166666666666669</v>
      </c>
      <c r="L205" s="28">
        <v>0.8</v>
      </c>
      <c r="M205" s="10" t="s">
        <v>1644</v>
      </c>
    </row>
    <row r="206" spans="1:13" s="38" customFormat="1" ht="34.5" customHeight="1" x14ac:dyDescent="0.35">
      <c r="A206" s="187"/>
      <c r="B206" s="180"/>
      <c r="C206" s="185"/>
      <c r="D206" s="182" t="s">
        <v>1610</v>
      </c>
      <c r="E206" s="48" t="s">
        <v>1611</v>
      </c>
      <c r="F206" s="47" t="s">
        <v>1612</v>
      </c>
      <c r="G206" s="48" t="s">
        <v>1801</v>
      </c>
      <c r="H206" s="10" t="s">
        <v>1802</v>
      </c>
      <c r="I206" s="19">
        <v>0.41666666666666669</v>
      </c>
      <c r="J206" s="34">
        <v>0.54166666666666663</v>
      </c>
      <c r="K206" s="19">
        <v>0.125</v>
      </c>
      <c r="L206" s="28">
        <v>2</v>
      </c>
      <c r="M206" s="10" t="s">
        <v>317</v>
      </c>
    </row>
    <row r="207" spans="1:13" s="38" customFormat="1" ht="34.5" customHeight="1" x14ac:dyDescent="0.35">
      <c r="A207" s="179" t="s">
        <v>190</v>
      </c>
      <c r="B207" s="180"/>
      <c r="C207" s="181" t="s">
        <v>1595</v>
      </c>
      <c r="D207" s="182" t="s">
        <v>1596</v>
      </c>
      <c r="E207" s="48" t="s">
        <v>1597</v>
      </c>
      <c r="F207" s="47" t="s">
        <v>1598</v>
      </c>
      <c r="G207" s="48" t="s">
        <v>1599</v>
      </c>
      <c r="H207" s="10" t="s">
        <v>1905</v>
      </c>
      <c r="I207" s="19">
        <v>0.41666666666666669</v>
      </c>
      <c r="J207" s="34">
        <v>0.54166666666666663</v>
      </c>
      <c r="K207" s="19">
        <v>0.125</v>
      </c>
      <c r="L207" s="28">
        <v>2</v>
      </c>
      <c r="M207" s="10" t="s">
        <v>1906</v>
      </c>
    </row>
    <row r="208" spans="1:13" s="38" customFormat="1" ht="34.5" customHeight="1" x14ac:dyDescent="0.35">
      <c r="A208" s="183"/>
      <c r="B208" s="180"/>
      <c r="C208" s="184"/>
      <c r="D208" s="182" t="s">
        <v>1596</v>
      </c>
      <c r="E208" s="48" t="s">
        <v>1602</v>
      </c>
      <c r="F208" s="47" t="s">
        <v>1666</v>
      </c>
      <c r="G208" s="48" t="s">
        <v>406</v>
      </c>
      <c r="H208" s="10" t="s">
        <v>1706</v>
      </c>
      <c r="I208" s="19">
        <v>0.41666666666666669</v>
      </c>
      <c r="J208" s="34">
        <v>0.54166666666666663</v>
      </c>
      <c r="K208" s="19">
        <v>0.125</v>
      </c>
      <c r="L208" s="28">
        <v>0.5</v>
      </c>
      <c r="M208" s="10" t="s">
        <v>317</v>
      </c>
    </row>
    <row r="209" spans="1:13" s="38" customFormat="1" ht="34.5" customHeight="1" x14ac:dyDescent="0.35">
      <c r="A209" s="183"/>
      <c r="B209" s="180"/>
      <c r="C209" s="184"/>
      <c r="D209" s="182" t="s">
        <v>1596</v>
      </c>
      <c r="E209" s="48" t="s">
        <v>1605</v>
      </c>
      <c r="F209" s="47" t="s">
        <v>1605</v>
      </c>
      <c r="G209" s="48" t="s">
        <v>1881</v>
      </c>
      <c r="H209" s="10" t="s">
        <v>1907</v>
      </c>
      <c r="I209" s="19">
        <v>0.41666666666666669</v>
      </c>
      <c r="J209" s="34">
        <v>0.54166666666666663</v>
      </c>
      <c r="K209" s="19">
        <v>0.125</v>
      </c>
      <c r="L209" s="28">
        <v>2.5</v>
      </c>
      <c r="M209" s="10" t="s">
        <v>1908</v>
      </c>
    </row>
    <row r="210" spans="1:13" s="38" customFormat="1" ht="34.5" customHeight="1" x14ac:dyDescent="0.35">
      <c r="A210" s="183"/>
      <c r="B210" s="180"/>
      <c r="C210" s="184"/>
      <c r="D210" s="182" t="s">
        <v>1645</v>
      </c>
      <c r="E210" s="48" t="s">
        <v>1646</v>
      </c>
      <c r="F210" s="47" t="s">
        <v>1647</v>
      </c>
      <c r="G210" s="48" t="s">
        <v>1909</v>
      </c>
      <c r="H210" s="10" t="s">
        <v>1910</v>
      </c>
      <c r="I210" s="19">
        <v>0.41666666666666669</v>
      </c>
      <c r="J210" s="34">
        <v>0.5</v>
      </c>
      <c r="K210" s="19">
        <v>8.3333333333333329E-2</v>
      </c>
      <c r="L210" s="28">
        <v>2</v>
      </c>
      <c r="M210" s="10" t="s">
        <v>317</v>
      </c>
    </row>
    <row r="211" spans="1:13" s="38" customFormat="1" ht="34.5" customHeight="1" x14ac:dyDescent="0.35">
      <c r="A211" s="183"/>
      <c r="B211" s="180"/>
      <c r="C211" s="184"/>
      <c r="D211" s="182" t="s">
        <v>1645</v>
      </c>
      <c r="E211" s="48" t="s">
        <v>1649</v>
      </c>
      <c r="F211" s="47" t="s">
        <v>1647</v>
      </c>
      <c r="G211" s="48" t="s">
        <v>721</v>
      </c>
      <c r="H211" s="10" t="s">
        <v>1760</v>
      </c>
      <c r="I211" s="19">
        <v>0.41666666666666669</v>
      </c>
      <c r="J211" s="34">
        <v>0.5</v>
      </c>
      <c r="K211" s="19">
        <v>8.3333333333333329E-2</v>
      </c>
      <c r="L211" s="28">
        <v>0.5</v>
      </c>
      <c r="M211" s="10" t="s">
        <v>317</v>
      </c>
    </row>
    <row r="212" spans="1:13" s="38" customFormat="1" ht="34.5" customHeight="1" x14ac:dyDescent="0.35">
      <c r="A212" s="183"/>
      <c r="B212" s="180"/>
      <c r="C212" s="184"/>
      <c r="D212" s="182" t="s">
        <v>1639</v>
      </c>
      <c r="E212" s="48" t="s">
        <v>1640</v>
      </c>
      <c r="F212" s="47" t="s">
        <v>1670</v>
      </c>
      <c r="G212" s="48" t="s">
        <v>1642</v>
      </c>
      <c r="H212" s="10" t="s">
        <v>1895</v>
      </c>
      <c r="I212" s="19">
        <v>0.41666666666666669</v>
      </c>
      <c r="J212" s="34">
        <v>0.70833333333333337</v>
      </c>
      <c r="K212" s="19">
        <v>0.29166666666666669</v>
      </c>
      <c r="L212" s="28">
        <v>0.8</v>
      </c>
      <c r="M212" s="10" t="s">
        <v>1644</v>
      </c>
    </row>
    <row r="213" spans="1:13" s="38" customFormat="1" ht="34.5" customHeight="1" x14ac:dyDescent="0.35">
      <c r="A213" s="183"/>
      <c r="B213" s="180"/>
      <c r="C213" s="184"/>
      <c r="D213" s="182" t="s">
        <v>1671</v>
      </c>
      <c r="E213" s="48" t="s">
        <v>1672</v>
      </c>
      <c r="F213" s="47" t="s">
        <v>1783</v>
      </c>
      <c r="G213" s="48" t="s">
        <v>1911</v>
      </c>
      <c r="H213" s="10" t="s">
        <v>1912</v>
      </c>
      <c r="I213" s="19">
        <v>0.41666666666666669</v>
      </c>
      <c r="J213" s="34">
        <v>0.58333333333333337</v>
      </c>
      <c r="K213" s="19">
        <v>0.16666666666666666</v>
      </c>
      <c r="L213" s="28">
        <v>1.2</v>
      </c>
      <c r="M213" s="10" t="s">
        <v>1676</v>
      </c>
    </row>
    <row r="214" spans="1:13" s="38" customFormat="1" ht="34.5" customHeight="1" x14ac:dyDescent="0.35">
      <c r="A214" s="183"/>
      <c r="B214" s="180"/>
      <c r="C214" s="185"/>
      <c r="D214" s="182" t="s">
        <v>1610</v>
      </c>
      <c r="E214" s="48" t="s">
        <v>1611</v>
      </c>
      <c r="F214" s="47" t="s">
        <v>1612</v>
      </c>
      <c r="G214" s="48" t="s">
        <v>1913</v>
      </c>
      <c r="H214" s="10" t="s">
        <v>1914</v>
      </c>
      <c r="I214" s="19">
        <v>0.41666666666666669</v>
      </c>
      <c r="J214" s="34">
        <v>0.5</v>
      </c>
      <c r="K214" s="19">
        <v>8.3333333333333329E-2</v>
      </c>
      <c r="L214" s="28">
        <v>1</v>
      </c>
      <c r="M214" s="10" t="s">
        <v>1676</v>
      </c>
    </row>
    <row r="215" spans="1:13" s="22" customFormat="1" ht="31.5" customHeight="1" x14ac:dyDescent="0.3">
      <c r="A215" s="187"/>
      <c r="B215" s="180"/>
      <c r="C215" s="44" t="s">
        <v>1616</v>
      </c>
      <c r="D215" s="44" t="s">
        <v>1617</v>
      </c>
      <c r="E215" s="47" t="s">
        <v>1618</v>
      </c>
      <c r="F215" s="44" t="s">
        <v>1627</v>
      </c>
      <c r="G215" s="48" t="s">
        <v>1716</v>
      </c>
      <c r="H215" s="10" t="s">
        <v>1915</v>
      </c>
      <c r="I215" s="36">
        <v>0.58333333333333337</v>
      </c>
      <c r="J215" s="36">
        <v>0.625</v>
      </c>
      <c r="K215" s="19">
        <v>4.1666666666666664E-2</v>
      </c>
      <c r="L215" s="28">
        <v>0.7</v>
      </c>
      <c r="M215" s="44" t="s">
        <v>1622</v>
      </c>
    </row>
    <row r="216" spans="1:13" s="22" customFormat="1" ht="39" customHeight="1" x14ac:dyDescent="0.3">
      <c r="A216" s="179" t="s">
        <v>191</v>
      </c>
      <c r="B216" s="180"/>
      <c r="C216" s="44" t="s">
        <v>1616</v>
      </c>
      <c r="D216" s="44" t="s">
        <v>1617</v>
      </c>
      <c r="E216" s="47" t="s">
        <v>1618</v>
      </c>
      <c r="F216" s="44" t="s">
        <v>1627</v>
      </c>
      <c r="G216" s="48" t="s">
        <v>1739</v>
      </c>
      <c r="H216" s="10" t="s">
        <v>1740</v>
      </c>
      <c r="I216" s="19">
        <v>0.41666666666666669</v>
      </c>
      <c r="J216" s="19">
        <v>0.45833333333333331</v>
      </c>
      <c r="K216" s="19">
        <v>4.1666666666666664E-2</v>
      </c>
      <c r="L216" s="28">
        <v>0.1</v>
      </c>
      <c r="M216" s="44" t="s">
        <v>1622</v>
      </c>
    </row>
    <row r="217" spans="1:13" s="38" customFormat="1" ht="34.5" customHeight="1" x14ac:dyDescent="0.35">
      <c r="A217" s="183"/>
      <c r="B217" s="180"/>
      <c r="C217" s="181" t="s">
        <v>1595</v>
      </c>
      <c r="D217" s="182" t="s">
        <v>1596</v>
      </c>
      <c r="E217" s="48" t="s">
        <v>1597</v>
      </c>
      <c r="F217" s="47" t="s">
        <v>1598</v>
      </c>
      <c r="G217" s="48" t="s">
        <v>1635</v>
      </c>
      <c r="H217" s="10" t="s">
        <v>1916</v>
      </c>
      <c r="I217" s="19">
        <v>0.41666666666666669</v>
      </c>
      <c r="J217" s="19">
        <v>0.54166666666666663</v>
      </c>
      <c r="K217" s="19">
        <v>0.125</v>
      </c>
      <c r="L217" s="28">
        <v>2</v>
      </c>
      <c r="M217" s="10" t="s">
        <v>1917</v>
      </c>
    </row>
    <row r="218" spans="1:13" s="38" customFormat="1" ht="34.5" customHeight="1" x14ac:dyDescent="0.35">
      <c r="A218" s="183"/>
      <c r="B218" s="180"/>
      <c r="C218" s="184"/>
      <c r="D218" s="182" t="s">
        <v>1596</v>
      </c>
      <c r="E218" s="48" t="s">
        <v>1602</v>
      </c>
      <c r="F218" s="47" t="s">
        <v>1595</v>
      </c>
      <c r="G218" s="48" t="s">
        <v>520</v>
      </c>
      <c r="H218" s="10" t="s">
        <v>1918</v>
      </c>
      <c r="I218" s="19">
        <v>0.41666666666666669</v>
      </c>
      <c r="J218" s="19">
        <v>0.54166666666666663</v>
      </c>
      <c r="K218" s="19">
        <v>0.125</v>
      </c>
      <c r="L218" s="28">
        <v>0.5</v>
      </c>
      <c r="M218" s="10" t="s">
        <v>317</v>
      </c>
    </row>
    <row r="219" spans="1:13" s="38" customFormat="1" ht="34.5" customHeight="1" x14ac:dyDescent="0.35">
      <c r="A219" s="183"/>
      <c r="B219" s="180"/>
      <c r="C219" s="184"/>
      <c r="D219" s="182" t="s">
        <v>1596</v>
      </c>
      <c r="E219" s="48" t="s">
        <v>1605</v>
      </c>
      <c r="F219" s="47" t="s">
        <v>1605</v>
      </c>
      <c r="G219" s="48" t="s">
        <v>870</v>
      </c>
      <c r="H219" s="10" t="s">
        <v>1919</v>
      </c>
      <c r="I219" s="19">
        <v>0.41666666666666669</v>
      </c>
      <c r="J219" s="19">
        <v>0.54166666666666663</v>
      </c>
      <c r="K219" s="19">
        <v>0.125</v>
      </c>
      <c r="L219" s="28">
        <v>2.5</v>
      </c>
      <c r="M219" s="10" t="s">
        <v>1920</v>
      </c>
    </row>
    <row r="220" spans="1:13" s="38" customFormat="1" ht="34.5" customHeight="1" x14ac:dyDescent="0.35">
      <c r="A220" s="183"/>
      <c r="B220" s="180"/>
      <c r="C220" s="184"/>
      <c r="D220" s="182" t="s">
        <v>1645</v>
      </c>
      <c r="E220" s="48" t="s">
        <v>1646</v>
      </c>
      <c r="F220" s="47" t="s">
        <v>1647</v>
      </c>
      <c r="G220" s="48" t="s">
        <v>1710</v>
      </c>
      <c r="H220" s="10" t="s">
        <v>1711</v>
      </c>
      <c r="I220" s="19">
        <v>0.41666666666666669</v>
      </c>
      <c r="J220" s="19">
        <v>0.5</v>
      </c>
      <c r="K220" s="19">
        <v>8.3333333333333329E-2</v>
      </c>
      <c r="L220" s="28">
        <v>0.05</v>
      </c>
      <c r="M220" s="10" t="s">
        <v>317</v>
      </c>
    </row>
    <row r="221" spans="1:13" s="38" customFormat="1" ht="34.5" customHeight="1" x14ac:dyDescent="0.35">
      <c r="A221" s="183"/>
      <c r="B221" s="180"/>
      <c r="C221" s="184"/>
      <c r="D221" s="182" t="s">
        <v>1645</v>
      </c>
      <c r="E221" s="48" t="s">
        <v>1649</v>
      </c>
      <c r="F221" s="47" t="s">
        <v>869</v>
      </c>
      <c r="G221" s="48" t="s">
        <v>520</v>
      </c>
      <c r="H221" s="10" t="s">
        <v>1776</v>
      </c>
      <c r="I221" s="19">
        <v>0.41666666666666669</v>
      </c>
      <c r="J221" s="19">
        <v>0.5</v>
      </c>
      <c r="K221" s="19">
        <v>8.3333333333333329E-2</v>
      </c>
      <c r="L221" s="28">
        <v>0.25</v>
      </c>
      <c r="M221" s="10" t="s">
        <v>317</v>
      </c>
    </row>
    <row r="222" spans="1:13" s="38" customFormat="1" ht="34.5" customHeight="1" x14ac:dyDescent="0.35">
      <c r="A222" s="183"/>
      <c r="B222" s="180"/>
      <c r="C222" s="184"/>
      <c r="D222" s="182" t="s">
        <v>1639</v>
      </c>
      <c r="E222" s="48" t="s">
        <v>1640</v>
      </c>
      <c r="F222" s="47" t="s">
        <v>1670</v>
      </c>
      <c r="G222" s="48" t="s">
        <v>1921</v>
      </c>
      <c r="H222" s="10" t="s">
        <v>1922</v>
      </c>
      <c r="I222" s="19">
        <v>0.41666666666666669</v>
      </c>
      <c r="J222" s="19">
        <v>0.70833333333333337</v>
      </c>
      <c r="K222" s="19">
        <v>0.29166666666666669</v>
      </c>
      <c r="L222" s="28">
        <v>0.8</v>
      </c>
      <c r="M222" s="10" t="s">
        <v>1644</v>
      </c>
    </row>
    <row r="223" spans="1:13" s="38" customFormat="1" ht="34.5" customHeight="1" x14ac:dyDescent="0.35">
      <c r="A223" s="183"/>
      <c r="B223" s="180"/>
      <c r="C223" s="184"/>
      <c r="D223" s="182" t="s">
        <v>1671</v>
      </c>
      <c r="E223" s="48" t="s">
        <v>1672</v>
      </c>
      <c r="F223" s="47" t="s">
        <v>1783</v>
      </c>
      <c r="G223" s="48" t="s">
        <v>1923</v>
      </c>
      <c r="H223" s="10" t="s">
        <v>1924</v>
      </c>
      <c r="I223" s="19">
        <v>0.41666666666666669</v>
      </c>
      <c r="J223" s="19">
        <v>0.45833333333333331</v>
      </c>
      <c r="K223" s="19">
        <v>4.1666666666666664E-2</v>
      </c>
      <c r="L223" s="28">
        <v>1.2</v>
      </c>
      <c r="M223" s="10" t="s">
        <v>1676</v>
      </c>
    </row>
    <row r="224" spans="1:13" s="38" customFormat="1" ht="34.5" customHeight="1" x14ac:dyDescent="0.35">
      <c r="A224" s="187"/>
      <c r="B224" s="180"/>
      <c r="C224" s="185"/>
      <c r="D224" s="182" t="s">
        <v>1610</v>
      </c>
      <c r="E224" s="48" t="s">
        <v>1611</v>
      </c>
      <c r="F224" s="47" t="s">
        <v>1612</v>
      </c>
      <c r="G224" s="48" t="s">
        <v>1925</v>
      </c>
      <c r="H224" s="10" t="s">
        <v>1736</v>
      </c>
      <c r="I224" s="19">
        <v>0.41666666666666669</v>
      </c>
      <c r="J224" s="19">
        <v>0.54166666666666663</v>
      </c>
      <c r="K224" s="19">
        <v>0.125</v>
      </c>
      <c r="L224" s="28">
        <v>1</v>
      </c>
      <c r="M224" s="10" t="s">
        <v>1676</v>
      </c>
    </row>
    <row r="225" spans="1:13" s="38" customFormat="1" ht="34.5" customHeight="1" x14ac:dyDescent="0.35">
      <c r="A225" s="179" t="s">
        <v>192</v>
      </c>
      <c r="B225" s="180"/>
      <c r="C225" s="181" t="s">
        <v>1595</v>
      </c>
      <c r="D225" s="182" t="s">
        <v>1596</v>
      </c>
      <c r="E225" s="48" t="s">
        <v>1597</v>
      </c>
      <c r="F225" s="47" t="s">
        <v>1605</v>
      </c>
      <c r="G225" s="191" t="s">
        <v>1926</v>
      </c>
      <c r="H225" s="10" t="s">
        <v>1927</v>
      </c>
      <c r="I225" s="19">
        <v>0.41666666666666669</v>
      </c>
      <c r="J225" s="19">
        <v>0.54166666666666663</v>
      </c>
      <c r="K225" s="19">
        <v>0.125</v>
      </c>
      <c r="L225" s="28">
        <v>1</v>
      </c>
      <c r="M225" s="10" t="s">
        <v>1410</v>
      </c>
    </row>
    <row r="226" spans="1:13" s="38" customFormat="1" ht="34.5" customHeight="1" x14ac:dyDescent="0.35">
      <c r="A226" s="183"/>
      <c r="B226" s="180"/>
      <c r="C226" s="184"/>
      <c r="D226" s="182" t="s">
        <v>1596</v>
      </c>
      <c r="E226" s="48" t="s">
        <v>1602</v>
      </c>
      <c r="F226" s="47" t="s">
        <v>1666</v>
      </c>
      <c r="G226" s="48" t="s">
        <v>406</v>
      </c>
      <c r="H226" s="10" t="s">
        <v>1928</v>
      </c>
      <c r="I226" s="19">
        <v>0.41666666666666669</v>
      </c>
      <c r="J226" s="19">
        <v>0.54166666666666663</v>
      </c>
      <c r="K226" s="19">
        <v>0.125</v>
      </c>
      <c r="L226" s="28">
        <v>0.5</v>
      </c>
      <c r="M226" s="10" t="s">
        <v>317</v>
      </c>
    </row>
    <row r="227" spans="1:13" s="38" customFormat="1" ht="34.5" customHeight="1" x14ac:dyDescent="0.35">
      <c r="A227" s="183"/>
      <c r="B227" s="180"/>
      <c r="C227" s="184"/>
      <c r="D227" s="182" t="s">
        <v>1596</v>
      </c>
      <c r="E227" s="48" t="s">
        <v>1605</v>
      </c>
      <c r="F227" s="47" t="s">
        <v>1605</v>
      </c>
      <c r="G227" s="48" t="s">
        <v>1881</v>
      </c>
      <c r="H227" s="10" t="s">
        <v>1882</v>
      </c>
      <c r="I227" s="19">
        <v>0.41666666666666669</v>
      </c>
      <c r="J227" s="19">
        <v>0.54166666666666663</v>
      </c>
      <c r="K227" s="19">
        <v>0.125</v>
      </c>
      <c r="L227" s="28">
        <v>2.5</v>
      </c>
      <c r="M227" s="10" t="s">
        <v>1883</v>
      </c>
    </row>
    <row r="228" spans="1:13" s="38" customFormat="1" ht="34.5" customHeight="1" x14ac:dyDescent="0.35">
      <c r="A228" s="183"/>
      <c r="B228" s="180"/>
      <c r="C228" s="184"/>
      <c r="D228" s="182" t="s">
        <v>1645</v>
      </c>
      <c r="E228" s="48" t="s">
        <v>1646</v>
      </c>
      <c r="F228" s="47" t="s">
        <v>869</v>
      </c>
      <c r="G228" s="48" t="s">
        <v>859</v>
      </c>
      <c r="H228" s="10" t="s">
        <v>1648</v>
      </c>
      <c r="I228" s="19">
        <v>0.41666666666666669</v>
      </c>
      <c r="J228" s="19">
        <v>0.5</v>
      </c>
      <c r="K228" s="19">
        <v>8.3333333333333329E-2</v>
      </c>
      <c r="L228" s="28">
        <v>3</v>
      </c>
      <c r="M228" s="10" t="s">
        <v>317</v>
      </c>
    </row>
    <row r="229" spans="1:13" s="38" customFormat="1" ht="34.5" customHeight="1" x14ac:dyDescent="0.35">
      <c r="A229" s="183"/>
      <c r="B229" s="180"/>
      <c r="C229" s="184"/>
      <c r="D229" s="182" t="s">
        <v>1645</v>
      </c>
      <c r="E229" s="48" t="s">
        <v>1649</v>
      </c>
      <c r="F229" s="47" t="s">
        <v>1647</v>
      </c>
      <c r="G229" s="48" t="s">
        <v>931</v>
      </c>
      <c r="H229" s="10" t="s">
        <v>1784</v>
      </c>
      <c r="I229" s="19">
        <v>0.41666666666666669</v>
      </c>
      <c r="J229" s="19">
        <v>0.5</v>
      </c>
      <c r="K229" s="19">
        <v>8.3333333333333329E-2</v>
      </c>
      <c r="L229" s="28">
        <v>2</v>
      </c>
      <c r="M229" s="10" t="s">
        <v>317</v>
      </c>
    </row>
    <row r="230" spans="1:13" s="38" customFormat="1" ht="34.5" customHeight="1" x14ac:dyDescent="0.35">
      <c r="A230" s="183"/>
      <c r="B230" s="180"/>
      <c r="C230" s="184"/>
      <c r="D230" s="182" t="s">
        <v>1639</v>
      </c>
      <c r="E230" s="48" t="s">
        <v>1640</v>
      </c>
      <c r="F230" s="47" t="s">
        <v>1670</v>
      </c>
      <c r="G230" s="48" t="s">
        <v>1921</v>
      </c>
      <c r="H230" s="10" t="s">
        <v>1922</v>
      </c>
      <c r="I230" s="19">
        <v>0.41666666666666669</v>
      </c>
      <c r="J230" s="84">
        <v>0.70833333333333337</v>
      </c>
      <c r="K230" s="19">
        <v>0.29166666666666669</v>
      </c>
      <c r="L230" s="28">
        <v>0.8</v>
      </c>
      <c r="M230" s="10" t="s">
        <v>1644</v>
      </c>
    </row>
    <row r="231" spans="1:13" s="38" customFormat="1" ht="34.5" customHeight="1" x14ac:dyDescent="0.35">
      <c r="A231" s="183"/>
      <c r="B231" s="180"/>
      <c r="C231" s="185"/>
      <c r="D231" s="182" t="s">
        <v>1610</v>
      </c>
      <c r="E231" s="48" t="s">
        <v>1611</v>
      </c>
      <c r="F231" s="47" t="s">
        <v>1612</v>
      </c>
      <c r="G231" s="48" t="s">
        <v>1695</v>
      </c>
      <c r="H231" s="10" t="s">
        <v>1696</v>
      </c>
      <c r="I231" s="36">
        <v>0.47916666666666669</v>
      </c>
      <c r="J231" s="36">
        <v>0.5625</v>
      </c>
      <c r="K231" s="19">
        <v>8.3333333333333329E-2</v>
      </c>
      <c r="L231" s="28">
        <v>1</v>
      </c>
      <c r="M231" s="10" t="s">
        <v>317</v>
      </c>
    </row>
    <row r="232" spans="1:13" s="22" customFormat="1" ht="26.4" customHeight="1" x14ac:dyDescent="0.3">
      <c r="A232" s="183"/>
      <c r="B232" s="180"/>
      <c r="C232" s="44" t="s">
        <v>1616</v>
      </c>
      <c r="D232" s="44" t="s">
        <v>1617</v>
      </c>
      <c r="E232" s="47" t="s">
        <v>1618</v>
      </c>
      <c r="F232" s="44" t="s">
        <v>1627</v>
      </c>
      <c r="G232" s="48" t="s">
        <v>1743</v>
      </c>
      <c r="H232" s="10" t="s">
        <v>1744</v>
      </c>
      <c r="I232" s="19">
        <v>0.45833333333333331</v>
      </c>
      <c r="J232" s="36">
        <v>0.5</v>
      </c>
      <c r="K232" s="19">
        <v>4.1666666666666664E-2</v>
      </c>
      <c r="L232" s="28">
        <v>0.8</v>
      </c>
      <c r="M232" s="44" t="s">
        <v>1622</v>
      </c>
    </row>
    <row r="233" spans="1:13" s="25" customFormat="1" ht="26.4" customHeight="1" x14ac:dyDescent="0.35">
      <c r="A233" s="187"/>
      <c r="B233" s="180"/>
      <c r="C233" s="53" t="s">
        <v>1630</v>
      </c>
      <c r="D233" s="53" t="s">
        <v>1631</v>
      </c>
      <c r="E233" s="52" t="s">
        <v>1929</v>
      </c>
      <c r="F233" s="52" t="s">
        <v>1632</v>
      </c>
      <c r="G233" s="52" t="s">
        <v>462</v>
      </c>
      <c r="H233" s="53" t="s">
        <v>1930</v>
      </c>
      <c r="I233" s="34">
        <v>0.41666666666666669</v>
      </c>
      <c r="J233" s="34">
        <v>0.45833333333333331</v>
      </c>
      <c r="K233" s="19">
        <v>4.1666666666666664E-2</v>
      </c>
      <c r="L233" s="26">
        <v>1</v>
      </c>
      <c r="M233" s="53" t="s">
        <v>1931</v>
      </c>
    </row>
    <row r="234" spans="1:13" s="22" customFormat="1" ht="26.4" customHeight="1" x14ac:dyDescent="0.3">
      <c r="A234" s="179" t="s">
        <v>193</v>
      </c>
      <c r="B234" s="180"/>
      <c r="C234" s="44" t="s">
        <v>1616</v>
      </c>
      <c r="D234" s="44" t="s">
        <v>1617</v>
      </c>
      <c r="E234" s="47" t="s">
        <v>1618</v>
      </c>
      <c r="F234" s="44" t="s">
        <v>1627</v>
      </c>
      <c r="G234" s="10" t="s">
        <v>1761</v>
      </c>
      <c r="H234" s="10" t="s">
        <v>1932</v>
      </c>
      <c r="I234" s="36">
        <v>0.5</v>
      </c>
      <c r="J234" s="36">
        <v>0.54166666666666663</v>
      </c>
      <c r="K234" s="19">
        <v>4.1666666666666664E-2</v>
      </c>
      <c r="L234" s="28">
        <v>0.5</v>
      </c>
      <c r="M234" s="44" t="s">
        <v>1622</v>
      </c>
    </row>
    <row r="235" spans="1:13" s="38" customFormat="1" ht="34.5" customHeight="1" x14ac:dyDescent="0.35">
      <c r="A235" s="183"/>
      <c r="B235" s="180"/>
      <c r="C235" s="181" t="s">
        <v>1595</v>
      </c>
      <c r="D235" s="182" t="s">
        <v>1596</v>
      </c>
      <c r="E235" s="48" t="s">
        <v>1597</v>
      </c>
      <c r="F235" s="47" t="s">
        <v>1933</v>
      </c>
      <c r="G235" s="48" t="s">
        <v>1703</v>
      </c>
      <c r="H235" s="10" t="s">
        <v>1879</v>
      </c>
      <c r="I235" s="36">
        <v>0.41666666666666669</v>
      </c>
      <c r="J235" s="36">
        <v>0.58333333333333337</v>
      </c>
      <c r="K235" s="19">
        <v>0.16666666666666666</v>
      </c>
      <c r="L235" s="28">
        <v>2</v>
      </c>
      <c r="M235" s="10" t="s">
        <v>1934</v>
      </c>
    </row>
    <row r="236" spans="1:13" s="38" customFormat="1" ht="34.5" customHeight="1" x14ac:dyDescent="0.35">
      <c r="A236" s="187"/>
      <c r="B236" s="180"/>
      <c r="C236" s="184"/>
      <c r="D236" s="182" t="s">
        <v>1596</v>
      </c>
      <c r="E236" s="48" t="s">
        <v>1605</v>
      </c>
      <c r="F236" s="47" t="s">
        <v>1598</v>
      </c>
      <c r="G236" s="48" t="s">
        <v>918</v>
      </c>
      <c r="H236" s="10" t="s">
        <v>1935</v>
      </c>
      <c r="I236" s="36">
        <v>0.41666666666666669</v>
      </c>
      <c r="J236" s="36">
        <v>0.54166666666666663</v>
      </c>
      <c r="K236" s="19">
        <v>0.125</v>
      </c>
      <c r="L236" s="28">
        <v>2.2999999999999998</v>
      </c>
      <c r="M236" s="10" t="s">
        <v>1936</v>
      </c>
    </row>
    <row r="237" spans="1:13" s="174" customFormat="1" ht="34.5" customHeight="1" x14ac:dyDescent="0.3">
      <c r="A237" s="194" t="s">
        <v>194</v>
      </c>
      <c r="B237" s="180"/>
      <c r="C237" s="193" t="s">
        <v>1651</v>
      </c>
      <c r="D237" s="193" t="s">
        <v>1652</v>
      </c>
      <c r="E237" s="193" t="s">
        <v>1651</v>
      </c>
      <c r="F237" s="61" t="s">
        <v>1829</v>
      </c>
      <c r="G237" s="61" t="s">
        <v>1937</v>
      </c>
      <c r="H237" s="61" t="s">
        <v>1938</v>
      </c>
      <c r="I237" s="36">
        <v>0.4375</v>
      </c>
      <c r="J237" s="36">
        <v>0.5625</v>
      </c>
      <c r="K237" s="19">
        <v>0.125</v>
      </c>
      <c r="L237" s="170">
        <v>2.5</v>
      </c>
      <c r="M237" s="10" t="s">
        <v>1657</v>
      </c>
    </row>
    <row r="238" spans="1:13" s="38" customFormat="1" ht="34.5" customHeight="1" x14ac:dyDescent="0.35">
      <c r="A238" s="195"/>
      <c r="B238" s="180"/>
      <c r="C238" s="181" t="s">
        <v>1595</v>
      </c>
      <c r="D238" s="182" t="s">
        <v>1596</v>
      </c>
      <c r="E238" s="48" t="s">
        <v>1602</v>
      </c>
      <c r="F238" s="47" t="s">
        <v>1595</v>
      </c>
      <c r="G238" s="48" t="s">
        <v>520</v>
      </c>
      <c r="H238" s="10" t="s">
        <v>1939</v>
      </c>
      <c r="I238" s="36">
        <v>0.41666666666666669</v>
      </c>
      <c r="J238" s="36">
        <v>0.54166666666666663</v>
      </c>
      <c r="K238" s="19">
        <v>0.125</v>
      </c>
      <c r="L238" s="28">
        <v>0.5</v>
      </c>
      <c r="M238" s="10" t="s">
        <v>317</v>
      </c>
    </row>
    <row r="239" spans="1:13" s="38" customFormat="1" ht="34.5" customHeight="1" x14ac:dyDescent="0.35">
      <c r="A239" s="195"/>
      <c r="B239" s="180"/>
      <c r="C239" s="184"/>
      <c r="D239" s="182" t="s">
        <v>1596</v>
      </c>
      <c r="E239" s="48" t="s">
        <v>1605</v>
      </c>
      <c r="F239" s="47" t="s">
        <v>1605</v>
      </c>
      <c r="G239" s="48" t="s">
        <v>1881</v>
      </c>
      <c r="H239" s="10" t="s">
        <v>1882</v>
      </c>
      <c r="I239" s="36">
        <v>0.41666666666666669</v>
      </c>
      <c r="J239" s="36">
        <v>0.54166666666666663</v>
      </c>
      <c r="K239" s="19">
        <v>0.125</v>
      </c>
      <c r="L239" s="28">
        <v>2.5</v>
      </c>
      <c r="M239" s="10" t="s">
        <v>1883</v>
      </c>
    </row>
    <row r="240" spans="1:13" s="38" customFormat="1" ht="34.5" customHeight="1" x14ac:dyDescent="0.35">
      <c r="A240" s="195"/>
      <c r="B240" s="180"/>
      <c r="C240" s="185"/>
      <c r="D240" s="182" t="s">
        <v>1610</v>
      </c>
      <c r="E240" s="48" t="s">
        <v>1611</v>
      </c>
      <c r="F240" s="47" t="s">
        <v>1612</v>
      </c>
      <c r="G240" s="48" t="s">
        <v>1940</v>
      </c>
      <c r="H240" s="10" t="s">
        <v>1828</v>
      </c>
      <c r="I240" s="36">
        <v>0.41666666666666669</v>
      </c>
      <c r="J240" s="36">
        <v>0.45833333333333331</v>
      </c>
      <c r="K240" s="19">
        <v>4.1666666666666664E-2</v>
      </c>
      <c r="L240" s="28">
        <v>0.5</v>
      </c>
      <c r="M240" s="10" t="s">
        <v>317</v>
      </c>
    </row>
    <row r="241" spans="1:13" s="22" customFormat="1" ht="26.4" customHeight="1" x14ac:dyDescent="0.3">
      <c r="A241" s="196"/>
      <c r="B241" s="180"/>
      <c r="C241" s="44" t="s">
        <v>1616</v>
      </c>
      <c r="D241" s="44" t="s">
        <v>1617</v>
      </c>
      <c r="E241" s="47" t="s">
        <v>1618</v>
      </c>
      <c r="F241" s="44" t="s">
        <v>1619</v>
      </c>
      <c r="G241" s="48" t="s">
        <v>1765</v>
      </c>
      <c r="H241" s="10" t="s">
        <v>1941</v>
      </c>
      <c r="I241" s="36">
        <v>0.54166666666666663</v>
      </c>
      <c r="J241" s="36">
        <v>0.58333333333333337</v>
      </c>
      <c r="K241" s="19">
        <v>4.1666666666666664E-2</v>
      </c>
      <c r="L241" s="28">
        <v>0.2</v>
      </c>
      <c r="M241" s="44" t="s">
        <v>1622</v>
      </c>
    </row>
    <row r="242" spans="1:13" s="22" customFormat="1" ht="26.4" customHeight="1" x14ac:dyDescent="0.3">
      <c r="A242" s="179" t="s">
        <v>195</v>
      </c>
      <c r="B242" s="180"/>
      <c r="C242" s="44" t="s">
        <v>1616</v>
      </c>
      <c r="D242" s="44" t="s">
        <v>1617</v>
      </c>
      <c r="E242" s="47" t="s">
        <v>1618</v>
      </c>
      <c r="F242" s="44" t="s">
        <v>1619</v>
      </c>
      <c r="G242" s="48" t="s">
        <v>1787</v>
      </c>
      <c r="H242" s="10" t="s">
        <v>1942</v>
      </c>
      <c r="I242" s="36">
        <v>0.58333333333333337</v>
      </c>
      <c r="J242" s="36">
        <v>0.625</v>
      </c>
      <c r="K242" s="19">
        <v>4.1666666666666664E-2</v>
      </c>
      <c r="L242" s="28">
        <v>0.7</v>
      </c>
      <c r="M242" s="44" t="s">
        <v>1622</v>
      </c>
    </row>
    <row r="243" spans="1:13" s="38" customFormat="1" ht="34.5" customHeight="1" x14ac:dyDescent="0.35">
      <c r="A243" s="183"/>
      <c r="B243" s="180"/>
      <c r="C243" s="180" t="s">
        <v>1775</v>
      </c>
      <c r="D243" s="48" t="s">
        <v>1596</v>
      </c>
      <c r="E243" s="48" t="s">
        <v>1597</v>
      </c>
      <c r="F243" s="47" t="s">
        <v>1598</v>
      </c>
      <c r="G243" s="48" t="s">
        <v>1792</v>
      </c>
      <c r="H243" s="10" t="s">
        <v>1943</v>
      </c>
      <c r="I243" s="36">
        <v>0.41666666666666669</v>
      </c>
      <c r="J243" s="36">
        <v>0.54166666666666663</v>
      </c>
      <c r="K243" s="19">
        <v>0.125</v>
      </c>
      <c r="L243" s="28">
        <v>2</v>
      </c>
      <c r="M243" s="10" t="s">
        <v>1410</v>
      </c>
    </row>
    <row r="244" spans="1:13" s="38" customFormat="1" ht="34.5" customHeight="1" x14ac:dyDescent="0.35">
      <c r="A244" s="183"/>
      <c r="B244" s="180"/>
      <c r="C244" s="180"/>
      <c r="D244" s="48" t="s">
        <v>1596</v>
      </c>
      <c r="E244" s="48" t="s">
        <v>1602</v>
      </c>
      <c r="F244" s="47" t="s">
        <v>1595</v>
      </c>
      <c r="G244" s="48" t="s">
        <v>721</v>
      </c>
      <c r="H244" s="10" t="s">
        <v>1771</v>
      </c>
      <c r="I244" s="36">
        <v>0.41666666666666669</v>
      </c>
      <c r="J244" s="36">
        <v>0.54166666666666663</v>
      </c>
      <c r="K244" s="19">
        <v>0.125</v>
      </c>
      <c r="L244" s="28">
        <v>0.5</v>
      </c>
      <c r="M244" s="10" t="s">
        <v>317</v>
      </c>
    </row>
    <row r="245" spans="1:13" s="38" customFormat="1" ht="34.5" customHeight="1" x14ac:dyDescent="0.35">
      <c r="A245" s="183"/>
      <c r="B245" s="180"/>
      <c r="C245" s="180"/>
      <c r="D245" s="48" t="s">
        <v>1596</v>
      </c>
      <c r="E245" s="48" t="s">
        <v>1606</v>
      </c>
      <c r="F245" s="47" t="s">
        <v>1772</v>
      </c>
      <c r="G245" s="48" t="s">
        <v>1773</v>
      </c>
      <c r="H245" s="10" t="s">
        <v>1774</v>
      </c>
      <c r="I245" s="36">
        <v>0.41666666666666669</v>
      </c>
      <c r="J245" s="36">
        <v>0.54166666666666663</v>
      </c>
      <c r="K245" s="19">
        <v>8.3333333333333329E-2</v>
      </c>
      <c r="L245" s="28">
        <v>1.2</v>
      </c>
      <c r="M245" s="10" t="s">
        <v>1944</v>
      </c>
    </row>
    <row r="246" spans="1:13" s="38" customFormat="1" ht="34.5" customHeight="1" x14ac:dyDescent="0.35">
      <c r="A246" s="183"/>
      <c r="B246" s="180"/>
      <c r="C246" s="180"/>
      <c r="D246" s="48" t="s">
        <v>1645</v>
      </c>
      <c r="E246" s="48" t="s">
        <v>1646</v>
      </c>
      <c r="F246" s="47" t="s">
        <v>1647</v>
      </c>
      <c r="G246" s="48" t="s">
        <v>1945</v>
      </c>
      <c r="H246" s="10" t="s">
        <v>1946</v>
      </c>
      <c r="I246" s="36">
        <v>0.41666666666666669</v>
      </c>
      <c r="J246" s="36">
        <v>0.5</v>
      </c>
      <c r="K246" s="19">
        <v>8.3333333333333329E-2</v>
      </c>
      <c r="L246" s="28">
        <v>4.5</v>
      </c>
      <c r="M246" s="10" t="s">
        <v>1944</v>
      </c>
    </row>
    <row r="247" spans="1:13" s="38" customFormat="1" ht="34.5" customHeight="1" x14ac:dyDescent="0.35">
      <c r="A247" s="183"/>
      <c r="B247" s="180"/>
      <c r="C247" s="180"/>
      <c r="D247" s="48" t="s">
        <v>1645</v>
      </c>
      <c r="E247" s="48" t="s">
        <v>1649</v>
      </c>
      <c r="F247" s="47" t="s">
        <v>1647</v>
      </c>
      <c r="G247" s="48" t="s">
        <v>873</v>
      </c>
      <c r="H247" s="10" t="s">
        <v>1797</v>
      </c>
      <c r="I247" s="36">
        <v>0.41666666666666669</v>
      </c>
      <c r="J247" s="36">
        <v>0.5</v>
      </c>
      <c r="K247" s="19">
        <v>8.3333333333333329E-2</v>
      </c>
      <c r="L247" s="28">
        <v>2.5</v>
      </c>
      <c r="M247" s="10" t="s">
        <v>1944</v>
      </c>
    </row>
    <row r="248" spans="1:13" s="38" customFormat="1" ht="34.5" customHeight="1" x14ac:dyDescent="0.35">
      <c r="A248" s="183"/>
      <c r="B248" s="180"/>
      <c r="C248" s="180"/>
      <c r="D248" s="48" t="s">
        <v>1639</v>
      </c>
      <c r="E248" s="48" t="s">
        <v>1640</v>
      </c>
      <c r="F248" s="47" t="s">
        <v>1670</v>
      </c>
      <c r="G248" s="48" t="s">
        <v>1921</v>
      </c>
      <c r="H248" s="10" t="s">
        <v>1922</v>
      </c>
      <c r="I248" s="36">
        <v>0.41666666666666669</v>
      </c>
      <c r="J248" s="36">
        <v>0.70833333333333337</v>
      </c>
      <c r="K248" s="19">
        <v>0.29166666666666669</v>
      </c>
      <c r="L248" s="28">
        <v>0.8</v>
      </c>
      <c r="M248" s="10" t="s">
        <v>1644</v>
      </c>
    </row>
    <row r="249" spans="1:13" s="38" customFormat="1" ht="34.5" customHeight="1" x14ac:dyDescent="0.35">
      <c r="A249" s="187"/>
      <c r="B249" s="180"/>
      <c r="C249" s="180"/>
      <c r="D249" s="48" t="s">
        <v>1610</v>
      </c>
      <c r="E249" s="48" t="s">
        <v>1611</v>
      </c>
      <c r="F249" s="47" t="s">
        <v>1612</v>
      </c>
      <c r="G249" s="48" t="s">
        <v>1785</v>
      </c>
      <c r="H249" s="10" t="s">
        <v>1786</v>
      </c>
      <c r="I249" s="36">
        <v>0.41666666666666669</v>
      </c>
      <c r="J249" s="36">
        <v>0.5</v>
      </c>
      <c r="K249" s="19">
        <v>8.3333333333333329E-2</v>
      </c>
      <c r="L249" s="28">
        <v>0.5</v>
      </c>
      <c r="M249" s="10" t="s">
        <v>1944</v>
      </c>
    </row>
    <row r="250" spans="1:13" s="25" customFormat="1" ht="18" x14ac:dyDescent="0.35">
      <c r="A250" s="205"/>
      <c r="B250" s="205"/>
      <c r="C250" s="205"/>
      <c r="D250" s="205"/>
      <c r="E250" s="205"/>
      <c r="F250" s="205"/>
      <c r="G250" s="205"/>
      <c r="H250" s="205"/>
      <c r="M250" s="205"/>
    </row>
  </sheetData>
  <mergeCells count="86">
    <mergeCell ref="A242:A249"/>
    <mergeCell ref="C243:C249"/>
    <mergeCell ref="A225:A233"/>
    <mergeCell ref="C225:C231"/>
    <mergeCell ref="A234:A236"/>
    <mergeCell ref="C235:C236"/>
    <mergeCell ref="A237:A241"/>
    <mergeCell ref="C238:C240"/>
    <mergeCell ref="A198:A206"/>
    <mergeCell ref="C200:C206"/>
    <mergeCell ref="A207:A215"/>
    <mergeCell ref="C207:C214"/>
    <mergeCell ref="A216:A224"/>
    <mergeCell ref="C217:C224"/>
    <mergeCell ref="A170:A178"/>
    <mergeCell ref="C172:C178"/>
    <mergeCell ref="A179:A186"/>
    <mergeCell ref="A187:A188"/>
    <mergeCell ref="A189:A197"/>
    <mergeCell ref="C189:C196"/>
    <mergeCell ref="A143:A150"/>
    <mergeCell ref="C143:C149"/>
    <mergeCell ref="A151:A161"/>
    <mergeCell ref="C154:C161"/>
    <mergeCell ref="A162:A169"/>
    <mergeCell ref="C162:C168"/>
    <mergeCell ref="A128:A131"/>
    <mergeCell ref="C129:C131"/>
    <mergeCell ref="A132:A137"/>
    <mergeCell ref="C133:C135"/>
    <mergeCell ref="A138:A142"/>
    <mergeCell ref="C139:C142"/>
    <mergeCell ref="A106:A116"/>
    <mergeCell ref="C107:C114"/>
    <mergeCell ref="A117:A127"/>
    <mergeCell ref="C118:C124"/>
    <mergeCell ref="C126:C127"/>
    <mergeCell ref="D126:D127"/>
    <mergeCell ref="A75:A85"/>
    <mergeCell ref="C76:C83"/>
    <mergeCell ref="C84:C85"/>
    <mergeCell ref="D84:D85"/>
    <mergeCell ref="A86:A95"/>
    <mergeCell ref="A96:A105"/>
    <mergeCell ref="C97:C103"/>
    <mergeCell ref="C104:C105"/>
    <mergeCell ref="D104:D105"/>
    <mergeCell ref="A63:A70"/>
    <mergeCell ref="C63:C68"/>
    <mergeCell ref="C69:C70"/>
    <mergeCell ref="D69:D70"/>
    <mergeCell ref="A71:A74"/>
    <mergeCell ref="C72:C74"/>
    <mergeCell ref="A42:A51"/>
    <mergeCell ref="C43:C49"/>
    <mergeCell ref="C50:C51"/>
    <mergeCell ref="D50:D51"/>
    <mergeCell ref="A52:A62"/>
    <mergeCell ref="C53:C60"/>
    <mergeCell ref="C13:C19"/>
    <mergeCell ref="A21:A32"/>
    <mergeCell ref="C22:C30"/>
    <mergeCell ref="C31:C32"/>
    <mergeCell ref="D31:D32"/>
    <mergeCell ref="A33:A41"/>
    <mergeCell ref="C34:C40"/>
    <mergeCell ref="I3:J3"/>
    <mergeCell ref="K3:K4"/>
    <mergeCell ref="L3:L4"/>
    <mergeCell ref="M3:M4"/>
    <mergeCell ref="A5:A10"/>
    <mergeCell ref="B5:B249"/>
    <mergeCell ref="C5:C8"/>
    <mergeCell ref="C9:C10"/>
    <mergeCell ref="D9:D10"/>
    <mergeCell ref="A11:A20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topLeftCell="E1" zoomScale="50" zoomScaleSheetLayoutView="50" workbookViewId="0">
      <selection activeCell="H3" sqref="H3:H4"/>
    </sheetView>
  </sheetViews>
  <sheetFormatPr defaultColWidth="9.109375" defaultRowHeight="15.6" x14ac:dyDescent="0.3"/>
  <cols>
    <col min="1" max="1" width="12.88671875" style="73" customWidth="1"/>
    <col min="2" max="2" width="14.33203125" style="73" customWidth="1"/>
    <col min="3" max="3" width="27.6640625" style="73" customWidth="1"/>
    <col min="4" max="4" width="15.44140625" style="73" customWidth="1"/>
    <col min="5" max="5" width="27.44140625" style="73" customWidth="1"/>
    <col min="6" max="6" width="30.88671875" style="73" customWidth="1"/>
    <col min="7" max="7" width="23" style="73" customWidth="1"/>
    <col min="8" max="8" width="54.33203125" style="73" customWidth="1"/>
    <col min="9" max="9" width="19.5546875" style="72" customWidth="1"/>
    <col min="10" max="10" width="18.33203125" style="72" customWidth="1"/>
    <col min="11" max="11" width="22.88671875" style="72" customWidth="1"/>
    <col min="12" max="12" width="21.77734375" style="74" customWidth="1"/>
    <col min="13" max="13" width="65.88671875" style="73" customWidth="1"/>
    <col min="14" max="16384" width="9.109375" style="72"/>
  </cols>
  <sheetData>
    <row r="1" spans="1:13" s="7" customFormat="1" ht="45" customHeight="1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70" customFormat="1" ht="29.4" customHeight="1" x14ac:dyDescent="0.3">
      <c r="A2" s="111" t="s">
        <v>985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7" customFormat="1" ht="32.4" customHeight="1" x14ac:dyDescent="0.3">
      <c r="A3" s="108" t="s">
        <v>10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14</v>
      </c>
      <c r="H3" s="108" t="s">
        <v>6</v>
      </c>
      <c r="I3" s="108" t="s">
        <v>12</v>
      </c>
      <c r="J3" s="108"/>
      <c r="K3" s="108" t="s">
        <v>7</v>
      </c>
      <c r="L3" s="113" t="s">
        <v>11</v>
      </c>
      <c r="M3" s="113" t="s">
        <v>13</v>
      </c>
    </row>
    <row r="4" spans="1:13" s="7" customFormat="1" ht="44.4" customHeight="1" x14ac:dyDescent="0.3">
      <c r="A4" s="108"/>
      <c r="B4" s="108"/>
      <c r="C4" s="108"/>
      <c r="D4" s="108"/>
      <c r="E4" s="108"/>
      <c r="F4" s="108"/>
      <c r="G4" s="108"/>
      <c r="H4" s="108"/>
      <c r="I4" s="3" t="s">
        <v>8</v>
      </c>
      <c r="J4" s="3" t="s">
        <v>9</v>
      </c>
      <c r="K4" s="108"/>
      <c r="L4" s="113"/>
      <c r="M4" s="113"/>
    </row>
    <row r="5" spans="1:13" s="71" customFormat="1" ht="84" customHeight="1" x14ac:dyDescent="0.3">
      <c r="A5" s="43">
        <v>44140</v>
      </c>
      <c r="B5" s="47" t="s">
        <v>842</v>
      </c>
      <c r="C5" s="47" t="s">
        <v>822</v>
      </c>
      <c r="D5" s="47" t="s">
        <v>823</v>
      </c>
      <c r="E5" s="47" t="s">
        <v>824</v>
      </c>
      <c r="F5" s="47" t="s">
        <v>825</v>
      </c>
      <c r="G5" s="10" t="s">
        <v>826</v>
      </c>
      <c r="H5" s="10" t="s">
        <v>827</v>
      </c>
      <c r="I5" s="29">
        <v>0.45833333333333331</v>
      </c>
      <c r="J5" s="29">
        <v>0.58333333333333337</v>
      </c>
      <c r="K5" s="29">
        <f>J5-I5</f>
        <v>0.12500000000000006</v>
      </c>
      <c r="L5" s="33">
        <v>2.7</v>
      </c>
      <c r="M5" s="47" t="s">
        <v>828</v>
      </c>
    </row>
    <row r="6" spans="1:13" s="71" customFormat="1" ht="84" customHeight="1" x14ac:dyDescent="0.3">
      <c r="A6" s="43">
        <v>44142</v>
      </c>
      <c r="B6" s="47" t="s">
        <v>842</v>
      </c>
      <c r="C6" s="47" t="s">
        <v>822</v>
      </c>
      <c r="D6" s="47" t="s">
        <v>823</v>
      </c>
      <c r="E6" s="47" t="s">
        <v>822</v>
      </c>
      <c r="F6" s="47" t="s">
        <v>829</v>
      </c>
      <c r="G6" s="10" t="s">
        <v>826</v>
      </c>
      <c r="H6" s="10" t="s">
        <v>830</v>
      </c>
      <c r="I6" s="29">
        <v>0.45833333333333331</v>
      </c>
      <c r="J6" s="29">
        <v>0.58333333333333337</v>
      </c>
      <c r="K6" s="29">
        <f t="shared" ref="K6:K18" si="0">J6-I6</f>
        <v>0.12500000000000006</v>
      </c>
      <c r="L6" s="33">
        <v>2.5</v>
      </c>
      <c r="M6" s="47" t="s">
        <v>828</v>
      </c>
    </row>
    <row r="7" spans="1:13" s="71" customFormat="1" ht="84" customHeight="1" x14ac:dyDescent="0.3">
      <c r="A7" s="43">
        <v>44145</v>
      </c>
      <c r="B7" s="47" t="s">
        <v>842</v>
      </c>
      <c r="C7" s="47" t="s">
        <v>822</v>
      </c>
      <c r="D7" s="47" t="s">
        <v>823</v>
      </c>
      <c r="E7" s="47" t="s">
        <v>18</v>
      </c>
      <c r="F7" s="47" t="s">
        <v>18</v>
      </c>
      <c r="G7" s="10" t="s">
        <v>831</v>
      </c>
      <c r="H7" s="10" t="s">
        <v>832</v>
      </c>
      <c r="I7" s="29">
        <v>0.45833333333333331</v>
      </c>
      <c r="J7" s="29">
        <v>0.54166666666666663</v>
      </c>
      <c r="K7" s="29">
        <f t="shared" si="0"/>
        <v>8.3333333333333315E-2</v>
      </c>
      <c r="L7" s="33">
        <v>1.5</v>
      </c>
      <c r="M7" s="47" t="s">
        <v>828</v>
      </c>
    </row>
    <row r="8" spans="1:13" s="71" customFormat="1" ht="84" customHeight="1" x14ac:dyDescent="0.3">
      <c r="A8" s="43">
        <v>44147</v>
      </c>
      <c r="B8" s="47" t="s">
        <v>842</v>
      </c>
      <c r="C8" s="47" t="s">
        <v>822</v>
      </c>
      <c r="D8" s="47" t="s">
        <v>823</v>
      </c>
      <c r="E8" s="47" t="s">
        <v>824</v>
      </c>
      <c r="F8" s="47" t="s">
        <v>825</v>
      </c>
      <c r="G8" s="10" t="s">
        <v>721</v>
      </c>
      <c r="H8" s="10" t="s">
        <v>833</v>
      </c>
      <c r="I8" s="29">
        <v>0.45833333333333331</v>
      </c>
      <c r="J8" s="29">
        <v>0.58333333333333337</v>
      </c>
      <c r="K8" s="29">
        <f t="shared" si="0"/>
        <v>0.12500000000000006</v>
      </c>
      <c r="L8" s="33">
        <v>2.2999999999999998</v>
      </c>
      <c r="M8" s="47" t="s">
        <v>828</v>
      </c>
    </row>
    <row r="9" spans="1:13" s="71" customFormat="1" ht="84" customHeight="1" x14ac:dyDescent="0.3">
      <c r="A9" s="43">
        <v>44152</v>
      </c>
      <c r="B9" s="47" t="s">
        <v>842</v>
      </c>
      <c r="C9" s="47" t="s">
        <v>822</v>
      </c>
      <c r="D9" s="47" t="s">
        <v>823</v>
      </c>
      <c r="E9" s="47" t="s">
        <v>822</v>
      </c>
      <c r="F9" s="47" t="s">
        <v>18</v>
      </c>
      <c r="G9" s="10" t="s">
        <v>834</v>
      </c>
      <c r="H9" s="10" t="s">
        <v>835</v>
      </c>
      <c r="I9" s="29">
        <v>0.45833333333333331</v>
      </c>
      <c r="J9" s="29">
        <v>0.58333333333333337</v>
      </c>
      <c r="K9" s="29">
        <f t="shared" si="0"/>
        <v>0.12500000000000006</v>
      </c>
      <c r="L9" s="33">
        <v>2.2999999999999998</v>
      </c>
      <c r="M9" s="47" t="s">
        <v>828</v>
      </c>
    </row>
    <row r="10" spans="1:13" s="71" customFormat="1" ht="84" customHeight="1" x14ac:dyDescent="0.3">
      <c r="A10" s="43">
        <v>44155</v>
      </c>
      <c r="B10" s="47" t="s">
        <v>842</v>
      </c>
      <c r="C10" s="47" t="s">
        <v>822</v>
      </c>
      <c r="D10" s="47" t="s">
        <v>823</v>
      </c>
      <c r="E10" s="47" t="s">
        <v>822</v>
      </c>
      <c r="F10" s="47" t="s">
        <v>829</v>
      </c>
      <c r="G10" s="10" t="s">
        <v>834</v>
      </c>
      <c r="H10" s="10" t="s">
        <v>836</v>
      </c>
      <c r="I10" s="29">
        <v>0.45833333333333331</v>
      </c>
      <c r="J10" s="29">
        <v>0.5625</v>
      </c>
      <c r="K10" s="29">
        <f t="shared" si="0"/>
        <v>0.10416666666666669</v>
      </c>
      <c r="L10" s="33">
        <v>3.5</v>
      </c>
      <c r="M10" s="47" t="s">
        <v>828</v>
      </c>
    </row>
    <row r="11" spans="1:13" s="71" customFormat="1" ht="84" customHeight="1" x14ac:dyDescent="0.3">
      <c r="A11" s="43">
        <v>44159</v>
      </c>
      <c r="B11" s="47" t="s">
        <v>842</v>
      </c>
      <c r="C11" s="47" t="s">
        <v>822</v>
      </c>
      <c r="D11" s="47" t="s">
        <v>823</v>
      </c>
      <c r="E11" s="47" t="s">
        <v>822</v>
      </c>
      <c r="F11" s="47" t="s">
        <v>18</v>
      </c>
      <c r="G11" s="10" t="s">
        <v>837</v>
      </c>
      <c r="H11" s="10" t="s">
        <v>838</v>
      </c>
      <c r="I11" s="29">
        <v>0.45833333333333331</v>
      </c>
      <c r="J11" s="29">
        <v>0.58333333333333337</v>
      </c>
      <c r="K11" s="29">
        <f t="shared" si="0"/>
        <v>0.12500000000000006</v>
      </c>
      <c r="L11" s="33">
        <v>2.6</v>
      </c>
      <c r="M11" s="47" t="s">
        <v>828</v>
      </c>
    </row>
    <row r="12" spans="1:13" s="71" customFormat="1" ht="84" customHeight="1" x14ac:dyDescent="0.3">
      <c r="A12" s="43">
        <v>44161</v>
      </c>
      <c r="B12" s="47" t="s">
        <v>842</v>
      </c>
      <c r="C12" s="47" t="s">
        <v>822</v>
      </c>
      <c r="D12" s="47" t="s">
        <v>823</v>
      </c>
      <c r="E12" s="47" t="s">
        <v>18</v>
      </c>
      <c r="F12" s="47" t="s">
        <v>18</v>
      </c>
      <c r="G12" s="10" t="s">
        <v>839</v>
      </c>
      <c r="H12" s="10" t="s">
        <v>840</v>
      </c>
      <c r="I12" s="29">
        <v>0.45833333333333331</v>
      </c>
      <c r="J12" s="29">
        <v>0.58333333333333337</v>
      </c>
      <c r="K12" s="29">
        <f t="shared" si="0"/>
        <v>0.12500000000000006</v>
      </c>
      <c r="L12" s="33">
        <v>2.6</v>
      </c>
      <c r="M12" s="47" t="s">
        <v>828</v>
      </c>
    </row>
    <row r="13" spans="1:13" s="71" customFormat="1" ht="84" customHeight="1" x14ac:dyDescent="0.3">
      <c r="A13" s="43">
        <v>44165</v>
      </c>
      <c r="B13" s="47" t="s">
        <v>842</v>
      </c>
      <c r="C13" s="47" t="s">
        <v>822</v>
      </c>
      <c r="D13" s="47" t="s">
        <v>823</v>
      </c>
      <c r="E13" s="47" t="s">
        <v>824</v>
      </c>
      <c r="F13" s="47" t="s">
        <v>825</v>
      </c>
      <c r="G13" s="10" t="s">
        <v>674</v>
      </c>
      <c r="H13" s="10" t="s">
        <v>841</v>
      </c>
      <c r="I13" s="29">
        <v>0.45833333333333331</v>
      </c>
      <c r="J13" s="29">
        <v>0.58333333333333337</v>
      </c>
      <c r="K13" s="29">
        <f t="shared" si="0"/>
        <v>0.12500000000000006</v>
      </c>
      <c r="L13" s="33">
        <v>3.4</v>
      </c>
      <c r="M13" s="47" t="s">
        <v>828</v>
      </c>
    </row>
    <row r="14" spans="1:13" s="71" customFormat="1" ht="84" customHeight="1" x14ac:dyDescent="0.3">
      <c r="A14" s="43">
        <v>44149</v>
      </c>
      <c r="B14" s="47" t="s">
        <v>842</v>
      </c>
      <c r="C14" s="47" t="s">
        <v>822</v>
      </c>
      <c r="D14" s="47" t="s">
        <v>843</v>
      </c>
      <c r="E14" s="47" t="s">
        <v>844</v>
      </c>
      <c r="F14" s="47" t="s">
        <v>845</v>
      </c>
      <c r="G14" s="10" t="s">
        <v>846</v>
      </c>
      <c r="H14" s="10" t="s">
        <v>847</v>
      </c>
      <c r="I14" s="29">
        <v>0.41666666666666669</v>
      </c>
      <c r="J14" s="29">
        <v>0.66666666666666663</v>
      </c>
      <c r="K14" s="29">
        <f t="shared" si="0"/>
        <v>0.24999999999999994</v>
      </c>
      <c r="L14" s="33">
        <v>4.8</v>
      </c>
      <c r="M14" s="47" t="s">
        <v>848</v>
      </c>
    </row>
    <row r="15" spans="1:13" s="71" customFormat="1" ht="84" customHeight="1" x14ac:dyDescent="0.3">
      <c r="A15" s="43">
        <v>44151</v>
      </c>
      <c r="B15" s="47" t="s">
        <v>842</v>
      </c>
      <c r="C15" s="47" t="s">
        <v>822</v>
      </c>
      <c r="D15" s="47" t="s">
        <v>843</v>
      </c>
      <c r="E15" s="47" t="s">
        <v>844</v>
      </c>
      <c r="F15" s="47" t="s">
        <v>849</v>
      </c>
      <c r="G15" s="10" t="s">
        <v>850</v>
      </c>
      <c r="H15" s="10" t="s">
        <v>851</v>
      </c>
      <c r="I15" s="29">
        <v>0.41666666666666669</v>
      </c>
      <c r="J15" s="29">
        <v>0.66666666666666663</v>
      </c>
      <c r="K15" s="29">
        <f t="shared" si="0"/>
        <v>0.24999999999999994</v>
      </c>
      <c r="L15" s="33">
        <v>5.5</v>
      </c>
      <c r="M15" s="47" t="s">
        <v>848</v>
      </c>
    </row>
    <row r="16" spans="1:13" s="71" customFormat="1" ht="84" customHeight="1" x14ac:dyDescent="0.3">
      <c r="A16" s="43">
        <v>44149</v>
      </c>
      <c r="B16" s="47" t="s">
        <v>842</v>
      </c>
      <c r="C16" s="47" t="s">
        <v>822</v>
      </c>
      <c r="D16" s="47" t="s">
        <v>843</v>
      </c>
      <c r="E16" s="47" t="s">
        <v>852</v>
      </c>
      <c r="F16" s="47" t="s">
        <v>853</v>
      </c>
      <c r="G16" s="10" t="s">
        <v>854</v>
      </c>
      <c r="H16" s="10" t="s">
        <v>855</v>
      </c>
      <c r="I16" s="29">
        <v>0.41666666666666669</v>
      </c>
      <c r="J16" s="29">
        <v>0.66666666666666663</v>
      </c>
      <c r="K16" s="29">
        <f t="shared" si="0"/>
        <v>0.24999999999999994</v>
      </c>
      <c r="L16" s="33">
        <v>2.6</v>
      </c>
      <c r="M16" s="47" t="s">
        <v>848</v>
      </c>
    </row>
    <row r="17" spans="1:13" s="71" customFormat="1" ht="84" customHeight="1" x14ac:dyDescent="0.3">
      <c r="A17" s="43">
        <v>44151</v>
      </c>
      <c r="B17" s="47" t="s">
        <v>842</v>
      </c>
      <c r="C17" s="47" t="s">
        <v>822</v>
      </c>
      <c r="D17" s="47" t="s">
        <v>843</v>
      </c>
      <c r="E17" s="47" t="s">
        <v>852</v>
      </c>
      <c r="F17" s="47" t="s">
        <v>849</v>
      </c>
      <c r="G17" s="10" t="s">
        <v>856</v>
      </c>
      <c r="H17" s="10" t="s">
        <v>857</v>
      </c>
      <c r="I17" s="29">
        <v>0.41666666666666669</v>
      </c>
      <c r="J17" s="29">
        <v>0.66666666666666663</v>
      </c>
      <c r="K17" s="29">
        <f t="shared" si="0"/>
        <v>0.24999999999999994</v>
      </c>
      <c r="L17" s="33">
        <v>3.6</v>
      </c>
      <c r="M17" s="47" t="s">
        <v>848</v>
      </c>
    </row>
    <row r="18" spans="1:13" s="71" customFormat="1" ht="84" customHeight="1" x14ac:dyDescent="0.3">
      <c r="A18" s="43">
        <v>44149</v>
      </c>
      <c r="B18" s="47" t="s">
        <v>842</v>
      </c>
      <c r="C18" s="47" t="s">
        <v>822</v>
      </c>
      <c r="D18" s="47" t="s">
        <v>843</v>
      </c>
      <c r="E18" s="47" t="s">
        <v>858</v>
      </c>
      <c r="F18" s="47" t="s">
        <v>853</v>
      </c>
      <c r="G18" s="10" t="s">
        <v>859</v>
      </c>
      <c r="H18" s="10" t="s">
        <v>860</v>
      </c>
      <c r="I18" s="29">
        <v>0.41666666666666669</v>
      </c>
      <c r="J18" s="29">
        <v>0.66666666666666663</v>
      </c>
      <c r="K18" s="29">
        <f t="shared" si="0"/>
        <v>0.24999999999999994</v>
      </c>
      <c r="L18" s="33">
        <v>3.3</v>
      </c>
      <c r="M18" s="47" t="s">
        <v>848</v>
      </c>
    </row>
    <row r="19" spans="1:13" s="71" customFormat="1" ht="84" customHeight="1" x14ac:dyDescent="0.3">
      <c r="A19" s="43">
        <v>44151</v>
      </c>
      <c r="B19" s="47" t="s">
        <v>842</v>
      </c>
      <c r="C19" s="47" t="s">
        <v>822</v>
      </c>
      <c r="D19" s="47" t="s">
        <v>843</v>
      </c>
      <c r="E19" s="47" t="s">
        <v>858</v>
      </c>
      <c r="F19" s="47" t="s">
        <v>849</v>
      </c>
      <c r="G19" s="10" t="s">
        <v>721</v>
      </c>
      <c r="H19" s="10" t="s">
        <v>861</v>
      </c>
      <c r="I19" s="29">
        <v>0.41666666666666669</v>
      </c>
      <c r="J19" s="29">
        <v>0.66666666666666663</v>
      </c>
      <c r="K19" s="29">
        <f>J19-I19</f>
        <v>0.24999999999999994</v>
      </c>
      <c r="L19" s="33">
        <v>4.5999999999999996</v>
      </c>
      <c r="M19" s="47" t="s">
        <v>848</v>
      </c>
    </row>
    <row r="20" spans="1:13" s="71" customFormat="1" ht="60.75" customHeight="1" x14ac:dyDescent="0.3">
      <c r="A20" s="43" t="s">
        <v>105</v>
      </c>
      <c r="B20" s="47" t="s">
        <v>842</v>
      </c>
      <c r="C20" s="47" t="s">
        <v>862</v>
      </c>
      <c r="D20" s="47" t="s">
        <v>863</v>
      </c>
      <c r="E20" s="47" t="s">
        <v>864</v>
      </c>
      <c r="F20" s="47" t="s">
        <v>865</v>
      </c>
      <c r="G20" s="10" t="s">
        <v>462</v>
      </c>
      <c r="H20" s="10" t="s">
        <v>866</v>
      </c>
      <c r="I20" s="29">
        <v>0.45833333333333331</v>
      </c>
      <c r="J20" s="29">
        <v>4.1666666666666664E-2</v>
      </c>
      <c r="K20" s="29">
        <v>8.3333333333333329E-2</v>
      </c>
      <c r="L20" s="33" t="s">
        <v>867</v>
      </c>
      <c r="M20" s="47" t="s">
        <v>868</v>
      </c>
    </row>
    <row r="21" spans="1:13" s="71" customFormat="1" ht="60.75" customHeight="1" x14ac:dyDescent="0.3">
      <c r="A21" s="43" t="s">
        <v>127</v>
      </c>
      <c r="B21" s="47" t="s">
        <v>842</v>
      </c>
      <c r="C21" s="47" t="s">
        <v>862</v>
      </c>
      <c r="D21" s="47" t="s">
        <v>863</v>
      </c>
      <c r="E21" s="47" t="s">
        <v>864</v>
      </c>
      <c r="F21" s="47" t="s">
        <v>869</v>
      </c>
      <c r="G21" s="10" t="s">
        <v>870</v>
      </c>
      <c r="H21" s="10" t="s">
        <v>871</v>
      </c>
      <c r="I21" s="29">
        <v>0.45833333333333331</v>
      </c>
      <c r="J21" s="29">
        <v>4.1666666666666664E-2</v>
      </c>
      <c r="K21" s="29">
        <v>8.3333333333333329E-2</v>
      </c>
      <c r="L21" s="33" t="s">
        <v>872</v>
      </c>
      <c r="M21" s="47" t="s">
        <v>868</v>
      </c>
    </row>
    <row r="22" spans="1:13" s="71" customFormat="1" ht="60.75" customHeight="1" x14ac:dyDescent="0.3">
      <c r="A22" s="43" t="s">
        <v>524</v>
      </c>
      <c r="B22" s="47" t="s">
        <v>842</v>
      </c>
      <c r="C22" s="47" t="s">
        <v>862</v>
      </c>
      <c r="D22" s="47" t="s">
        <v>863</v>
      </c>
      <c r="E22" s="47" t="s">
        <v>864</v>
      </c>
      <c r="F22" s="47" t="s">
        <v>869</v>
      </c>
      <c r="G22" s="10" t="s">
        <v>873</v>
      </c>
      <c r="H22" s="10" t="s">
        <v>874</v>
      </c>
      <c r="I22" s="29">
        <v>0.45833333333333331</v>
      </c>
      <c r="J22" s="29">
        <v>0.5</v>
      </c>
      <c r="K22" s="29">
        <v>4.1666666666666664E-2</v>
      </c>
      <c r="L22" s="33" t="s">
        <v>875</v>
      </c>
      <c r="M22" s="47" t="s">
        <v>868</v>
      </c>
    </row>
    <row r="23" spans="1:13" s="71" customFormat="1" ht="60.75" customHeight="1" x14ac:dyDescent="0.3">
      <c r="A23" s="43" t="s">
        <v>182</v>
      </c>
      <c r="B23" s="47" t="s">
        <v>842</v>
      </c>
      <c r="C23" s="47" t="s">
        <v>862</v>
      </c>
      <c r="D23" s="47" t="s">
        <v>863</v>
      </c>
      <c r="E23" s="47" t="s">
        <v>864</v>
      </c>
      <c r="F23" s="47" t="s">
        <v>869</v>
      </c>
      <c r="G23" s="10" t="s">
        <v>831</v>
      </c>
      <c r="H23" s="10" t="s">
        <v>876</v>
      </c>
      <c r="I23" s="29">
        <v>0.45833333333333331</v>
      </c>
      <c r="J23" s="29">
        <v>0.5</v>
      </c>
      <c r="K23" s="29">
        <v>4.1666666666666664E-2</v>
      </c>
      <c r="L23" s="33" t="s">
        <v>872</v>
      </c>
      <c r="M23" s="47" t="s">
        <v>868</v>
      </c>
    </row>
    <row r="24" spans="1:13" s="71" customFormat="1" ht="60.75" customHeight="1" x14ac:dyDescent="0.3">
      <c r="A24" s="43" t="s">
        <v>191</v>
      </c>
      <c r="B24" s="47" t="s">
        <v>842</v>
      </c>
      <c r="C24" s="47" t="s">
        <v>862</v>
      </c>
      <c r="D24" s="47" t="s">
        <v>863</v>
      </c>
      <c r="E24" s="47" t="s">
        <v>864</v>
      </c>
      <c r="F24" s="47" t="s">
        <v>877</v>
      </c>
      <c r="G24" s="10" t="s">
        <v>854</v>
      </c>
      <c r="H24" s="10" t="s">
        <v>878</v>
      </c>
      <c r="I24" s="29">
        <v>0.45833333333333331</v>
      </c>
      <c r="J24" s="29">
        <v>4.1666666666666664E-2</v>
      </c>
      <c r="K24" s="29">
        <v>8.3333333333333329E-2</v>
      </c>
      <c r="L24" s="33" t="s">
        <v>872</v>
      </c>
      <c r="M24" s="47" t="s">
        <v>879</v>
      </c>
    </row>
    <row r="25" spans="1:13" s="71" customFormat="1" ht="60.75" customHeight="1" x14ac:dyDescent="0.3">
      <c r="A25" s="43" t="s">
        <v>105</v>
      </c>
      <c r="B25" s="47" t="s">
        <v>842</v>
      </c>
      <c r="C25" s="47" t="s">
        <v>862</v>
      </c>
      <c r="D25" s="47" t="s">
        <v>863</v>
      </c>
      <c r="E25" s="47" t="s">
        <v>880</v>
      </c>
      <c r="F25" s="47" t="s">
        <v>881</v>
      </c>
      <c r="G25" s="10" t="s">
        <v>873</v>
      </c>
      <c r="H25" s="10" t="s">
        <v>882</v>
      </c>
      <c r="I25" s="29">
        <v>0.45833333333333331</v>
      </c>
      <c r="J25" s="29">
        <v>0.5</v>
      </c>
      <c r="K25" s="29">
        <v>4.1666666666666664E-2</v>
      </c>
      <c r="L25" s="33" t="s">
        <v>867</v>
      </c>
      <c r="M25" s="47" t="s">
        <v>883</v>
      </c>
    </row>
    <row r="26" spans="1:13" s="71" customFormat="1" ht="60.75" customHeight="1" x14ac:dyDescent="0.3">
      <c r="A26" s="43" t="s">
        <v>127</v>
      </c>
      <c r="B26" s="47" t="s">
        <v>842</v>
      </c>
      <c r="C26" s="47" t="s">
        <v>862</v>
      </c>
      <c r="D26" s="47" t="s">
        <v>863</v>
      </c>
      <c r="E26" s="47" t="s">
        <v>880</v>
      </c>
      <c r="F26" s="47" t="s">
        <v>884</v>
      </c>
      <c r="G26" s="10" t="s">
        <v>885</v>
      </c>
      <c r="H26" s="10" t="s">
        <v>886</v>
      </c>
      <c r="I26" s="29">
        <v>0.45833333333333331</v>
      </c>
      <c r="J26" s="29">
        <v>0.5</v>
      </c>
      <c r="K26" s="29">
        <v>4.1666666666666664E-2</v>
      </c>
      <c r="L26" s="33" t="s">
        <v>867</v>
      </c>
      <c r="M26" s="47" t="s">
        <v>887</v>
      </c>
    </row>
    <row r="27" spans="1:13" s="71" customFormat="1" ht="60.75" customHeight="1" x14ac:dyDescent="0.3">
      <c r="A27" s="43" t="s">
        <v>92</v>
      </c>
      <c r="B27" s="47" t="s">
        <v>842</v>
      </c>
      <c r="C27" s="47" t="s">
        <v>862</v>
      </c>
      <c r="D27" s="47" t="s">
        <v>863</v>
      </c>
      <c r="E27" s="47" t="s">
        <v>880</v>
      </c>
      <c r="F27" s="47" t="s">
        <v>888</v>
      </c>
      <c r="G27" s="10" t="s">
        <v>889</v>
      </c>
      <c r="H27" s="10" t="s">
        <v>890</v>
      </c>
      <c r="I27" s="29">
        <v>0.45833333333333331</v>
      </c>
      <c r="J27" s="29">
        <v>0.5</v>
      </c>
      <c r="K27" s="29">
        <v>4.1666666666666664E-2</v>
      </c>
      <c r="L27" s="33" t="s">
        <v>867</v>
      </c>
      <c r="M27" s="47" t="s">
        <v>887</v>
      </c>
    </row>
    <row r="28" spans="1:13" s="71" customFormat="1" ht="60.75" customHeight="1" x14ac:dyDescent="0.3">
      <c r="A28" s="43" t="s">
        <v>170</v>
      </c>
      <c r="B28" s="47" t="s">
        <v>842</v>
      </c>
      <c r="C28" s="47" t="s">
        <v>862</v>
      </c>
      <c r="D28" s="47" t="s">
        <v>863</v>
      </c>
      <c r="E28" s="47" t="s">
        <v>880</v>
      </c>
      <c r="F28" s="47" t="s">
        <v>891</v>
      </c>
      <c r="G28" s="10" t="s">
        <v>406</v>
      </c>
      <c r="H28" s="10" t="s">
        <v>892</v>
      </c>
      <c r="I28" s="29">
        <v>0.45833333333333331</v>
      </c>
      <c r="J28" s="29">
        <v>0.5</v>
      </c>
      <c r="K28" s="29">
        <v>4.1666666666666664E-2</v>
      </c>
      <c r="L28" s="33" t="s">
        <v>872</v>
      </c>
      <c r="M28" s="47" t="s">
        <v>893</v>
      </c>
    </row>
    <row r="29" spans="1:13" s="71" customFormat="1" ht="60.75" customHeight="1" x14ac:dyDescent="0.3">
      <c r="A29" s="43" t="s">
        <v>182</v>
      </c>
      <c r="B29" s="47" t="s">
        <v>842</v>
      </c>
      <c r="C29" s="47" t="s">
        <v>862</v>
      </c>
      <c r="D29" s="47" t="s">
        <v>863</v>
      </c>
      <c r="E29" s="47" t="s">
        <v>880</v>
      </c>
      <c r="F29" s="47" t="s">
        <v>894</v>
      </c>
      <c r="G29" s="10" t="s">
        <v>462</v>
      </c>
      <c r="H29" s="10" t="s">
        <v>895</v>
      </c>
      <c r="I29" s="29">
        <v>0.45833333333333331</v>
      </c>
      <c r="J29" s="29">
        <v>0.5</v>
      </c>
      <c r="K29" s="29">
        <v>4.1666666666666664E-2</v>
      </c>
      <c r="L29" s="33" t="s">
        <v>872</v>
      </c>
      <c r="M29" s="47" t="s">
        <v>893</v>
      </c>
    </row>
    <row r="30" spans="1:13" s="71" customFormat="1" ht="60.75" customHeight="1" x14ac:dyDescent="0.3">
      <c r="A30" s="43" t="s">
        <v>191</v>
      </c>
      <c r="B30" s="47" t="s">
        <v>842</v>
      </c>
      <c r="C30" s="47" t="s">
        <v>862</v>
      </c>
      <c r="D30" s="47" t="s">
        <v>863</v>
      </c>
      <c r="E30" s="47" t="s">
        <v>880</v>
      </c>
      <c r="F30" s="47" t="s">
        <v>896</v>
      </c>
      <c r="G30" s="10" t="s">
        <v>850</v>
      </c>
      <c r="H30" s="10" t="s">
        <v>897</v>
      </c>
      <c r="I30" s="29">
        <v>0.45833333333333331</v>
      </c>
      <c r="J30" s="29">
        <v>0.5</v>
      </c>
      <c r="K30" s="29">
        <v>4.1666666666666664E-2</v>
      </c>
      <c r="L30" s="33" t="s">
        <v>872</v>
      </c>
      <c r="M30" s="47" t="s">
        <v>898</v>
      </c>
    </row>
    <row r="31" spans="1:13" s="71" customFormat="1" ht="84" customHeight="1" x14ac:dyDescent="0.3">
      <c r="A31" s="43">
        <v>44139</v>
      </c>
      <c r="B31" s="47" t="s">
        <v>842</v>
      </c>
      <c r="C31" s="47" t="s">
        <v>899</v>
      </c>
      <c r="D31" s="47" t="s">
        <v>900</v>
      </c>
      <c r="E31" s="47" t="s">
        <v>901</v>
      </c>
      <c r="F31" s="47" t="s">
        <v>902</v>
      </c>
      <c r="G31" s="10" t="s">
        <v>903</v>
      </c>
      <c r="H31" s="10" t="s">
        <v>904</v>
      </c>
      <c r="I31" s="29">
        <v>0.4375</v>
      </c>
      <c r="J31" s="29">
        <v>0.5625</v>
      </c>
      <c r="K31" s="29">
        <v>0.125</v>
      </c>
      <c r="L31" s="33">
        <v>0.3</v>
      </c>
      <c r="M31" s="47" t="s">
        <v>905</v>
      </c>
    </row>
    <row r="32" spans="1:13" s="71" customFormat="1" ht="84" customHeight="1" x14ac:dyDescent="0.3">
      <c r="A32" s="43">
        <v>44141</v>
      </c>
      <c r="B32" s="47" t="s">
        <v>842</v>
      </c>
      <c r="C32" s="47" t="s">
        <v>899</v>
      </c>
      <c r="D32" s="47" t="s">
        <v>900</v>
      </c>
      <c r="E32" s="47" t="s">
        <v>901</v>
      </c>
      <c r="F32" s="47" t="s">
        <v>906</v>
      </c>
      <c r="G32" s="10" t="s">
        <v>907</v>
      </c>
      <c r="H32" s="10" t="s">
        <v>908</v>
      </c>
      <c r="I32" s="29">
        <v>0.4375</v>
      </c>
      <c r="J32" s="29">
        <v>0.5625</v>
      </c>
      <c r="K32" s="29">
        <v>0.125</v>
      </c>
      <c r="L32" s="33">
        <v>0.4</v>
      </c>
      <c r="M32" s="47" t="s">
        <v>909</v>
      </c>
    </row>
    <row r="33" spans="1:13" s="71" customFormat="1" ht="84" customHeight="1" x14ac:dyDescent="0.3">
      <c r="A33" s="43">
        <v>44144</v>
      </c>
      <c r="B33" s="47" t="s">
        <v>842</v>
      </c>
      <c r="C33" s="47" t="s">
        <v>899</v>
      </c>
      <c r="D33" s="47" t="s">
        <v>900</v>
      </c>
      <c r="E33" s="47" t="s">
        <v>901</v>
      </c>
      <c r="F33" s="47" t="s">
        <v>910</v>
      </c>
      <c r="G33" s="10" t="s">
        <v>907</v>
      </c>
      <c r="H33" s="10" t="s">
        <v>911</v>
      </c>
      <c r="I33" s="29">
        <v>0.4375</v>
      </c>
      <c r="J33" s="29">
        <v>0.58333333333333337</v>
      </c>
      <c r="K33" s="29">
        <v>0.14583333333333334</v>
      </c>
      <c r="L33" s="33">
        <v>0.2</v>
      </c>
      <c r="M33" s="47" t="s">
        <v>909</v>
      </c>
    </row>
    <row r="34" spans="1:13" s="71" customFormat="1" ht="84" customHeight="1" x14ac:dyDescent="0.3">
      <c r="A34" s="43">
        <v>44146</v>
      </c>
      <c r="B34" s="47" t="s">
        <v>842</v>
      </c>
      <c r="C34" s="47" t="s">
        <v>899</v>
      </c>
      <c r="D34" s="47" t="s">
        <v>900</v>
      </c>
      <c r="E34" s="47" t="s">
        <v>912</v>
      </c>
      <c r="F34" s="47" t="s">
        <v>913</v>
      </c>
      <c r="G34" s="10" t="s">
        <v>854</v>
      </c>
      <c r="H34" s="10" t="s">
        <v>914</v>
      </c>
      <c r="I34" s="29">
        <v>0.4375</v>
      </c>
      <c r="J34" s="29">
        <v>0.58333333333333337</v>
      </c>
      <c r="K34" s="29">
        <f t="shared" ref="K34" si="1">+J34-I34</f>
        <v>0.14583333333333337</v>
      </c>
      <c r="L34" s="33">
        <v>0.5</v>
      </c>
      <c r="M34" s="47" t="s">
        <v>909</v>
      </c>
    </row>
    <row r="35" spans="1:13" s="71" customFormat="1" ht="84" customHeight="1" x14ac:dyDescent="0.3">
      <c r="A35" s="43">
        <v>44148</v>
      </c>
      <c r="B35" s="47" t="s">
        <v>842</v>
      </c>
      <c r="C35" s="47" t="s">
        <v>899</v>
      </c>
      <c r="D35" s="47" t="s">
        <v>900</v>
      </c>
      <c r="E35" s="47" t="s">
        <v>901</v>
      </c>
      <c r="F35" s="47" t="s">
        <v>915</v>
      </c>
      <c r="G35" s="10" t="s">
        <v>347</v>
      </c>
      <c r="H35" s="10" t="s">
        <v>916</v>
      </c>
      <c r="I35" s="29">
        <v>0.4375</v>
      </c>
      <c r="J35" s="29">
        <v>0.58333333333333337</v>
      </c>
      <c r="K35" s="29">
        <v>0.14583333333333334</v>
      </c>
      <c r="L35" s="33">
        <v>0.3</v>
      </c>
      <c r="M35" s="47" t="s">
        <v>909</v>
      </c>
    </row>
    <row r="36" spans="1:13" s="71" customFormat="1" ht="84" customHeight="1" x14ac:dyDescent="0.3">
      <c r="A36" s="43">
        <v>44152</v>
      </c>
      <c r="B36" s="47" t="s">
        <v>842</v>
      </c>
      <c r="C36" s="47" t="s">
        <v>899</v>
      </c>
      <c r="D36" s="47" t="s">
        <v>900</v>
      </c>
      <c r="E36" s="47" t="s">
        <v>912</v>
      </c>
      <c r="F36" s="47" t="s">
        <v>913</v>
      </c>
      <c r="G36" s="10" t="s">
        <v>846</v>
      </c>
      <c r="H36" s="10" t="s">
        <v>917</v>
      </c>
      <c r="I36" s="29">
        <v>0.4375</v>
      </c>
      <c r="J36" s="29">
        <v>0.58333333333333337</v>
      </c>
      <c r="K36" s="29">
        <f t="shared" ref="K36" si="2">+J36-I36</f>
        <v>0.14583333333333337</v>
      </c>
      <c r="L36" s="33">
        <v>0.8</v>
      </c>
      <c r="M36" s="47" t="s">
        <v>883</v>
      </c>
    </row>
    <row r="37" spans="1:13" s="71" customFormat="1" ht="84" customHeight="1" x14ac:dyDescent="0.3">
      <c r="A37" s="43">
        <v>44154</v>
      </c>
      <c r="B37" s="47" t="s">
        <v>842</v>
      </c>
      <c r="C37" s="47" t="s">
        <v>899</v>
      </c>
      <c r="D37" s="47" t="s">
        <v>900</v>
      </c>
      <c r="E37" s="47" t="s">
        <v>901</v>
      </c>
      <c r="F37" s="47" t="s">
        <v>910</v>
      </c>
      <c r="G37" s="10" t="s">
        <v>918</v>
      </c>
      <c r="H37" s="10" t="s">
        <v>919</v>
      </c>
      <c r="I37" s="29">
        <v>0.4375</v>
      </c>
      <c r="J37" s="29">
        <v>0.5625</v>
      </c>
      <c r="K37" s="29">
        <v>0.125</v>
      </c>
      <c r="L37" s="33">
        <v>0.4</v>
      </c>
      <c r="M37" s="47" t="s">
        <v>909</v>
      </c>
    </row>
    <row r="38" spans="1:13" s="71" customFormat="1" ht="84" customHeight="1" x14ac:dyDescent="0.3">
      <c r="A38" s="43">
        <v>44159</v>
      </c>
      <c r="B38" s="47" t="s">
        <v>842</v>
      </c>
      <c r="C38" s="47" t="s">
        <v>899</v>
      </c>
      <c r="D38" s="47" t="s">
        <v>900</v>
      </c>
      <c r="E38" s="47" t="s">
        <v>912</v>
      </c>
      <c r="F38" s="47" t="s">
        <v>913</v>
      </c>
      <c r="G38" s="10" t="s">
        <v>846</v>
      </c>
      <c r="H38" s="10" t="s">
        <v>920</v>
      </c>
      <c r="I38" s="29">
        <v>0.4375</v>
      </c>
      <c r="J38" s="29">
        <v>0.54166666666666663</v>
      </c>
      <c r="K38" s="29">
        <f t="shared" ref="K38" si="3">J38-I38</f>
        <v>0.10416666666666663</v>
      </c>
      <c r="L38" s="33">
        <v>0.3</v>
      </c>
      <c r="M38" s="47" t="s">
        <v>883</v>
      </c>
    </row>
    <row r="39" spans="1:13" s="71" customFormat="1" ht="84" customHeight="1" x14ac:dyDescent="0.3">
      <c r="A39" s="43">
        <v>44137</v>
      </c>
      <c r="B39" s="47" t="s">
        <v>842</v>
      </c>
      <c r="C39" s="47" t="s">
        <v>899</v>
      </c>
      <c r="D39" s="47" t="s">
        <v>921</v>
      </c>
      <c r="E39" s="47" t="s">
        <v>922</v>
      </c>
      <c r="F39" s="47" t="s">
        <v>849</v>
      </c>
      <c r="G39" s="10" t="s">
        <v>870</v>
      </c>
      <c r="H39" s="10" t="s">
        <v>923</v>
      </c>
      <c r="I39" s="29">
        <v>0.41666666666666669</v>
      </c>
      <c r="J39" s="29">
        <v>0.58333333333333337</v>
      </c>
      <c r="K39" s="29">
        <f>J39-I39</f>
        <v>0.16666666666666669</v>
      </c>
      <c r="L39" s="33">
        <v>0.5</v>
      </c>
      <c r="M39" s="47" t="s">
        <v>924</v>
      </c>
    </row>
    <row r="40" spans="1:13" s="71" customFormat="1" ht="84" customHeight="1" x14ac:dyDescent="0.3">
      <c r="A40" s="43">
        <v>44139</v>
      </c>
      <c r="B40" s="47" t="s">
        <v>842</v>
      </c>
      <c r="C40" s="47" t="s">
        <v>899</v>
      </c>
      <c r="D40" s="47" t="s">
        <v>921</v>
      </c>
      <c r="E40" s="47" t="s">
        <v>925</v>
      </c>
      <c r="F40" s="47" t="s">
        <v>849</v>
      </c>
      <c r="G40" s="10" t="s">
        <v>926</v>
      </c>
      <c r="H40" s="10" t="s">
        <v>927</v>
      </c>
      <c r="I40" s="29">
        <v>0.41666666666666669</v>
      </c>
      <c r="J40" s="29">
        <v>0.58333333333333337</v>
      </c>
      <c r="K40" s="29">
        <f>J40-I40</f>
        <v>0.16666666666666669</v>
      </c>
      <c r="L40" s="33">
        <v>0.5</v>
      </c>
      <c r="M40" s="47" t="s">
        <v>928</v>
      </c>
    </row>
    <row r="41" spans="1:13" s="71" customFormat="1" ht="84" customHeight="1" x14ac:dyDescent="0.3">
      <c r="A41" s="43">
        <v>44141</v>
      </c>
      <c r="B41" s="47" t="s">
        <v>842</v>
      </c>
      <c r="C41" s="47" t="s">
        <v>899</v>
      </c>
      <c r="D41" s="47" t="s">
        <v>921</v>
      </c>
      <c r="E41" s="47" t="s">
        <v>922</v>
      </c>
      <c r="F41" s="47" t="s">
        <v>849</v>
      </c>
      <c r="G41" s="10" t="s">
        <v>929</v>
      </c>
      <c r="H41" s="10" t="s">
        <v>922</v>
      </c>
      <c r="I41" s="29">
        <v>0.41666666666666669</v>
      </c>
      <c r="J41" s="29">
        <v>0.58333333333333337</v>
      </c>
      <c r="K41" s="29">
        <f t="shared" ref="K41:K45" si="4">J41-I41</f>
        <v>0.16666666666666669</v>
      </c>
      <c r="L41" s="33">
        <v>0.5</v>
      </c>
      <c r="M41" s="47" t="s">
        <v>930</v>
      </c>
    </row>
    <row r="42" spans="1:13" s="71" customFormat="1" ht="84" customHeight="1" x14ac:dyDescent="0.3">
      <c r="A42" s="43">
        <v>44142</v>
      </c>
      <c r="B42" s="47" t="s">
        <v>842</v>
      </c>
      <c r="C42" s="47" t="s">
        <v>899</v>
      </c>
      <c r="D42" s="47" t="s">
        <v>921</v>
      </c>
      <c r="E42" s="47" t="s">
        <v>925</v>
      </c>
      <c r="F42" s="47" t="s">
        <v>849</v>
      </c>
      <c r="G42" s="10" t="s">
        <v>931</v>
      </c>
      <c r="H42" s="10" t="s">
        <v>932</v>
      </c>
      <c r="I42" s="29">
        <v>0.41666666666666669</v>
      </c>
      <c r="J42" s="29">
        <v>0.58333333333333337</v>
      </c>
      <c r="K42" s="29">
        <f t="shared" si="4"/>
        <v>0.16666666666666669</v>
      </c>
      <c r="L42" s="33">
        <v>0.5</v>
      </c>
      <c r="M42" s="47" t="s">
        <v>933</v>
      </c>
    </row>
    <row r="43" spans="1:13" s="71" customFormat="1" ht="84" customHeight="1" x14ac:dyDescent="0.3">
      <c r="A43" s="43">
        <v>44144</v>
      </c>
      <c r="B43" s="47" t="s">
        <v>842</v>
      </c>
      <c r="C43" s="47" t="s">
        <v>899</v>
      </c>
      <c r="D43" s="47" t="s">
        <v>921</v>
      </c>
      <c r="E43" s="47" t="s">
        <v>925</v>
      </c>
      <c r="F43" s="47" t="s">
        <v>849</v>
      </c>
      <c r="G43" s="10" t="s">
        <v>846</v>
      </c>
      <c r="H43" s="10" t="s">
        <v>934</v>
      </c>
      <c r="I43" s="29">
        <v>0.41666666666666669</v>
      </c>
      <c r="J43" s="29">
        <v>0.58333333333333337</v>
      </c>
      <c r="K43" s="29">
        <f t="shared" si="4"/>
        <v>0.16666666666666669</v>
      </c>
      <c r="L43" s="33">
        <v>0.5</v>
      </c>
      <c r="M43" s="47" t="s">
        <v>935</v>
      </c>
    </row>
    <row r="44" spans="1:13" s="71" customFormat="1" ht="84" customHeight="1" x14ac:dyDescent="0.3">
      <c r="A44" s="43">
        <v>44146</v>
      </c>
      <c r="B44" s="47" t="s">
        <v>842</v>
      </c>
      <c r="C44" s="47" t="s">
        <v>899</v>
      </c>
      <c r="D44" s="47" t="s">
        <v>921</v>
      </c>
      <c r="E44" s="47" t="s">
        <v>925</v>
      </c>
      <c r="F44" s="47" t="s">
        <v>849</v>
      </c>
      <c r="G44" s="10" t="s">
        <v>931</v>
      </c>
      <c r="H44" s="10" t="s">
        <v>936</v>
      </c>
      <c r="I44" s="29">
        <v>0.41666666666666669</v>
      </c>
      <c r="J44" s="29">
        <v>0.58333333333333337</v>
      </c>
      <c r="K44" s="29">
        <f t="shared" si="4"/>
        <v>0.16666666666666669</v>
      </c>
      <c r="L44" s="33">
        <v>0.5</v>
      </c>
      <c r="M44" s="47" t="s">
        <v>937</v>
      </c>
    </row>
    <row r="45" spans="1:13" s="71" customFormat="1" ht="84" customHeight="1" x14ac:dyDescent="0.3">
      <c r="A45" s="43">
        <v>44148</v>
      </c>
      <c r="B45" s="47" t="s">
        <v>842</v>
      </c>
      <c r="C45" s="47" t="s">
        <v>899</v>
      </c>
      <c r="D45" s="47" t="s">
        <v>921</v>
      </c>
      <c r="E45" s="47" t="s">
        <v>922</v>
      </c>
      <c r="F45" s="47" t="s">
        <v>849</v>
      </c>
      <c r="G45" s="10" t="s">
        <v>834</v>
      </c>
      <c r="H45" s="10" t="s">
        <v>938</v>
      </c>
      <c r="I45" s="29">
        <v>0.41666666666666669</v>
      </c>
      <c r="J45" s="29">
        <v>0.58333333333333337</v>
      </c>
      <c r="K45" s="29">
        <f t="shared" si="4"/>
        <v>0.16666666666666669</v>
      </c>
      <c r="L45" s="33">
        <v>0.5</v>
      </c>
      <c r="M45" s="47" t="s">
        <v>939</v>
      </c>
    </row>
    <row r="46" spans="1:13" s="71" customFormat="1" ht="84" customHeight="1" x14ac:dyDescent="0.3">
      <c r="A46" s="43">
        <v>44150</v>
      </c>
      <c r="B46" s="47" t="s">
        <v>842</v>
      </c>
      <c r="C46" s="47" t="s">
        <v>899</v>
      </c>
      <c r="D46" s="47" t="s">
        <v>921</v>
      </c>
      <c r="E46" s="47" t="s">
        <v>925</v>
      </c>
      <c r="F46" s="47" t="s">
        <v>849</v>
      </c>
      <c r="G46" s="10" t="s">
        <v>846</v>
      </c>
      <c r="H46" s="10" t="s">
        <v>934</v>
      </c>
      <c r="I46" s="29">
        <v>0.41666666666666669</v>
      </c>
      <c r="J46" s="29">
        <v>0.58333333333333337</v>
      </c>
      <c r="K46" s="29">
        <f>J46-I46</f>
        <v>0.16666666666666669</v>
      </c>
      <c r="L46" s="33">
        <v>0.5</v>
      </c>
      <c r="M46" s="47" t="s">
        <v>940</v>
      </c>
    </row>
    <row r="47" spans="1:13" s="71" customFormat="1" ht="84" customHeight="1" x14ac:dyDescent="0.3">
      <c r="A47" s="43">
        <v>44152</v>
      </c>
      <c r="B47" s="47" t="s">
        <v>842</v>
      </c>
      <c r="C47" s="47" t="s">
        <v>899</v>
      </c>
      <c r="D47" s="47" t="s">
        <v>921</v>
      </c>
      <c r="E47" s="47" t="s">
        <v>925</v>
      </c>
      <c r="F47" s="47" t="s">
        <v>849</v>
      </c>
      <c r="G47" s="10" t="s">
        <v>846</v>
      </c>
      <c r="H47" s="10" t="s">
        <v>934</v>
      </c>
      <c r="I47" s="29">
        <v>0.41666666666666669</v>
      </c>
      <c r="J47" s="29">
        <v>0.58333333333333337</v>
      </c>
      <c r="K47" s="29">
        <f>J47-I47</f>
        <v>0.16666666666666669</v>
      </c>
      <c r="L47" s="33">
        <v>0.5</v>
      </c>
      <c r="M47" s="47" t="s">
        <v>941</v>
      </c>
    </row>
    <row r="48" spans="1:13" s="71" customFormat="1" ht="84" customHeight="1" x14ac:dyDescent="0.3">
      <c r="A48" s="43">
        <v>44154</v>
      </c>
      <c r="B48" s="47" t="s">
        <v>842</v>
      </c>
      <c r="C48" s="47" t="s">
        <v>899</v>
      </c>
      <c r="D48" s="47" t="s">
        <v>921</v>
      </c>
      <c r="E48" s="47" t="s">
        <v>942</v>
      </c>
      <c r="F48" s="47" t="s">
        <v>943</v>
      </c>
      <c r="G48" s="10" t="s">
        <v>929</v>
      </c>
      <c r="H48" s="10" t="s">
        <v>942</v>
      </c>
      <c r="I48" s="29">
        <v>0.41666666666666669</v>
      </c>
      <c r="J48" s="29">
        <v>0.58333333333333337</v>
      </c>
      <c r="K48" s="29">
        <f>J48-I48</f>
        <v>0.16666666666666669</v>
      </c>
      <c r="L48" s="33">
        <v>0.5</v>
      </c>
      <c r="M48" s="47" t="s">
        <v>944</v>
      </c>
    </row>
    <row r="49" spans="1:13" s="71" customFormat="1" ht="84" customHeight="1" x14ac:dyDescent="0.3">
      <c r="A49" s="43">
        <v>44156</v>
      </c>
      <c r="B49" s="47" t="s">
        <v>842</v>
      </c>
      <c r="C49" s="47" t="s">
        <v>899</v>
      </c>
      <c r="D49" s="47" t="s">
        <v>921</v>
      </c>
      <c r="E49" s="47" t="s">
        <v>925</v>
      </c>
      <c r="F49" s="47" t="s">
        <v>849</v>
      </c>
      <c r="G49" s="10" t="s">
        <v>931</v>
      </c>
      <c r="H49" s="10" t="s">
        <v>945</v>
      </c>
      <c r="I49" s="29">
        <v>0.41666666666666669</v>
      </c>
      <c r="J49" s="29">
        <v>0.58333333333333337</v>
      </c>
      <c r="K49" s="29">
        <f>J49-I49</f>
        <v>0.16666666666666669</v>
      </c>
      <c r="L49" s="33">
        <v>0.5</v>
      </c>
      <c r="M49" s="47" t="s">
        <v>946</v>
      </c>
    </row>
    <row r="50" spans="1:13" s="71" customFormat="1" ht="84" customHeight="1" x14ac:dyDescent="0.3">
      <c r="A50" s="43">
        <v>44160</v>
      </c>
      <c r="B50" s="47" t="s">
        <v>842</v>
      </c>
      <c r="C50" s="47" t="s">
        <v>899</v>
      </c>
      <c r="D50" s="47" t="s">
        <v>921</v>
      </c>
      <c r="E50" s="47" t="s">
        <v>922</v>
      </c>
      <c r="F50" s="47" t="s">
        <v>849</v>
      </c>
      <c r="G50" s="10" t="s">
        <v>406</v>
      </c>
      <c r="H50" s="10" t="s">
        <v>947</v>
      </c>
      <c r="I50" s="29">
        <v>0.41666666666666669</v>
      </c>
      <c r="J50" s="29">
        <v>0.58333333333333337</v>
      </c>
      <c r="K50" s="29">
        <f>J50-I50</f>
        <v>0.16666666666666669</v>
      </c>
      <c r="L50" s="33">
        <v>0.5</v>
      </c>
      <c r="M50" s="47" t="s">
        <v>948</v>
      </c>
    </row>
    <row r="51" spans="1:13" s="71" customFormat="1" ht="84" customHeight="1" x14ac:dyDescent="0.3">
      <c r="A51" s="43" t="s">
        <v>199</v>
      </c>
      <c r="B51" s="47" t="s">
        <v>842</v>
      </c>
      <c r="C51" s="47" t="s">
        <v>899</v>
      </c>
      <c r="D51" s="47" t="s">
        <v>949</v>
      </c>
      <c r="E51" s="47" t="s">
        <v>950</v>
      </c>
      <c r="F51" s="47" t="s">
        <v>951</v>
      </c>
      <c r="G51" s="10" t="s">
        <v>952</v>
      </c>
      <c r="H51" s="10" t="s">
        <v>953</v>
      </c>
      <c r="I51" s="29" t="s">
        <v>954</v>
      </c>
      <c r="J51" s="29" t="s">
        <v>955</v>
      </c>
      <c r="K51" s="29" t="s">
        <v>956</v>
      </c>
      <c r="L51" s="33" t="s">
        <v>867</v>
      </c>
      <c r="M51" s="47" t="s">
        <v>957</v>
      </c>
    </row>
    <row r="52" spans="1:13" s="71" customFormat="1" ht="84" customHeight="1" x14ac:dyDescent="0.3">
      <c r="A52" s="43" t="s">
        <v>105</v>
      </c>
      <c r="B52" s="47" t="s">
        <v>842</v>
      </c>
      <c r="C52" s="47" t="s">
        <v>899</v>
      </c>
      <c r="D52" s="47" t="s">
        <v>949</v>
      </c>
      <c r="E52" s="47" t="s">
        <v>950</v>
      </c>
      <c r="F52" s="47" t="s">
        <v>958</v>
      </c>
      <c r="G52" s="10" t="s">
        <v>959</v>
      </c>
      <c r="H52" s="10" t="s">
        <v>960</v>
      </c>
      <c r="I52" s="29" t="s">
        <v>954</v>
      </c>
      <c r="J52" s="29" t="s">
        <v>955</v>
      </c>
      <c r="K52" s="29" t="s">
        <v>956</v>
      </c>
      <c r="L52" s="33" t="s">
        <v>961</v>
      </c>
      <c r="M52" s="47" t="s">
        <v>957</v>
      </c>
    </row>
    <row r="53" spans="1:13" s="71" customFormat="1" ht="84" customHeight="1" x14ac:dyDescent="0.3">
      <c r="A53" s="43" t="s">
        <v>112</v>
      </c>
      <c r="B53" s="47" t="s">
        <v>842</v>
      </c>
      <c r="C53" s="47" t="s">
        <v>899</v>
      </c>
      <c r="D53" s="47" t="s">
        <v>949</v>
      </c>
      <c r="E53" s="47" t="s">
        <v>950</v>
      </c>
      <c r="F53" s="47" t="s">
        <v>958</v>
      </c>
      <c r="G53" s="10" t="s">
        <v>962</v>
      </c>
      <c r="H53" s="10" t="s">
        <v>963</v>
      </c>
      <c r="I53" s="29" t="s">
        <v>954</v>
      </c>
      <c r="J53" s="29" t="s">
        <v>955</v>
      </c>
      <c r="K53" s="29" t="s">
        <v>956</v>
      </c>
      <c r="L53" s="33" t="s">
        <v>961</v>
      </c>
      <c r="M53" s="47" t="s">
        <v>957</v>
      </c>
    </row>
    <row r="54" spans="1:13" s="71" customFormat="1" ht="84" customHeight="1" x14ac:dyDescent="0.3">
      <c r="A54" s="43" t="s">
        <v>122</v>
      </c>
      <c r="B54" s="47" t="s">
        <v>842</v>
      </c>
      <c r="C54" s="47" t="s">
        <v>899</v>
      </c>
      <c r="D54" s="47" t="s">
        <v>949</v>
      </c>
      <c r="E54" s="47" t="s">
        <v>950</v>
      </c>
      <c r="F54" s="47" t="s">
        <v>958</v>
      </c>
      <c r="G54" s="10" t="s">
        <v>962</v>
      </c>
      <c r="H54" s="10" t="s">
        <v>964</v>
      </c>
      <c r="I54" s="29" t="s">
        <v>954</v>
      </c>
      <c r="J54" s="29" t="s">
        <v>955</v>
      </c>
      <c r="K54" s="29" t="s">
        <v>965</v>
      </c>
      <c r="L54" s="33" t="s">
        <v>867</v>
      </c>
      <c r="M54" s="47" t="s">
        <v>957</v>
      </c>
    </row>
    <row r="55" spans="1:13" s="71" customFormat="1" ht="84" customHeight="1" x14ac:dyDescent="0.3">
      <c r="A55" s="43" t="s">
        <v>127</v>
      </c>
      <c r="B55" s="47" t="s">
        <v>842</v>
      </c>
      <c r="C55" s="47" t="s">
        <v>899</v>
      </c>
      <c r="D55" s="47" t="s">
        <v>949</v>
      </c>
      <c r="E55" s="47" t="s">
        <v>950</v>
      </c>
      <c r="F55" s="47" t="s">
        <v>958</v>
      </c>
      <c r="G55" s="10" t="s">
        <v>962</v>
      </c>
      <c r="H55" s="10" t="s">
        <v>966</v>
      </c>
      <c r="I55" s="29" t="s">
        <v>954</v>
      </c>
      <c r="J55" s="29" t="s">
        <v>955</v>
      </c>
      <c r="K55" s="29" t="s">
        <v>967</v>
      </c>
      <c r="L55" s="33" t="s">
        <v>867</v>
      </c>
      <c r="M55" s="47" t="s">
        <v>957</v>
      </c>
    </row>
    <row r="56" spans="1:13" s="71" customFormat="1" ht="84" customHeight="1" x14ac:dyDescent="0.3">
      <c r="A56" s="43" t="s">
        <v>132</v>
      </c>
      <c r="B56" s="47" t="s">
        <v>842</v>
      </c>
      <c r="C56" s="47" t="s">
        <v>899</v>
      </c>
      <c r="D56" s="47" t="s">
        <v>949</v>
      </c>
      <c r="E56" s="47" t="s">
        <v>950</v>
      </c>
      <c r="F56" s="47" t="s">
        <v>958</v>
      </c>
      <c r="G56" s="10" t="s">
        <v>962</v>
      </c>
      <c r="H56" s="10" t="s">
        <v>968</v>
      </c>
      <c r="I56" s="29" t="s">
        <v>954</v>
      </c>
      <c r="J56" s="29" t="s">
        <v>955</v>
      </c>
      <c r="K56" s="29" t="s">
        <v>956</v>
      </c>
      <c r="L56" s="33" t="s">
        <v>867</v>
      </c>
      <c r="M56" s="47" t="s">
        <v>957</v>
      </c>
    </row>
    <row r="57" spans="1:13" s="71" customFormat="1" ht="84" customHeight="1" x14ac:dyDescent="0.3">
      <c r="A57" s="43" t="s">
        <v>138</v>
      </c>
      <c r="B57" s="47" t="s">
        <v>842</v>
      </c>
      <c r="C57" s="47" t="s">
        <v>899</v>
      </c>
      <c r="D57" s="47" t="s">
        <v>949</v>
      </c>
      <c r="E57" s="47" t="s">
        <v>950</v>
      </c>
      <c r="F57" s="47" t="s">
        <v>958</v>
      </c>
      <c r="G57" s="10" t="s">
        <v>962</v>
      </c>
      <c r="H57" s="10" t="s">
        <v>953</v>
      </c>
      <c r="I57" s="29" t="s">
        <v>954</v>
      </c>
      <c r="J57" s="29" t="s">
        <v>955</v>
      </c>
      <c r="K57" s="29" t="s">
        <v>956</v>
      </c>
      <c r="L57" s="33" t="s">
        <v>867</v>
      </c>
      <c r="M57" s="47" t="s">
        <v>957</v>
      </c>
    </row>
    <row r="58" spans="1:13" s="71" customFormat="1" ht="84" customHeight="1" x14ac:dyDescent="0.3">
      <c r="A58" s="43" t="s">
        <v>92</v>
      </c>
      <c r="B58" s="47" t="s">
        <v>842</v>
      </c>
      <c r="C58" s="47" t="s">
        <v>899</v>
      </c>
      <c r="D58" s="47" t="s">
        <v>949</v>
      </c>
      <c r="E58" s="47" t="s">
        <v>950</v>
      </c>
      <c r="F58" s="47" t="s">
        <v>958</v>
      </c>
      <c r="G58" s="10" t="s">
        <v>962</v>
      </c>
      <c r="H58" s="10" t="s">
        <v>969</v>
      </c>
      <c r="I58" s="29" t="s">
        <v>954</v>
      </c>
      <c r="J58" s="29" t="s">
        <v>955</v>
      </c>
      <c r="K58" s="29" t="s">
        <v>956</v>
      </c>
      <c r="L58" s="33" t="s">
        <v>867</v>
      </c>
      <c r="M58" s="47" t="s">
        <v>957</v>
      </c>
    </row>
    <row r="59" spans="1:13" s="71" customFormat="1" ht="84" customHeight="1" x14ac:dyDescent="0.3">
      <c r="A59" s="43" t="s">
        <v>92</v>
      </c>
      <c r="B59" s="47" t="s">
        <v>842</v>
      </c>
      <c r="C59" s="47" t="s">
        <v>899</v>
      </c>
      <c r="D59" s="47" t="s">
        <v>949</v>
      </c>
      <c r="E59" s="47" t="s">
        <v>950</v>
      </c>
      <c r="F59" s="47" t="s">
        <v>958</v>
      </c>
      <c r="G59" s="10" t="s">
        <v>962</v>
      </c>
      <c r="H59" s="10" t="s">
        <v>970</v>
      </c>
      <c r="I59" s="29" t="s">
        <v>954</v>
      </c>
      <c r="J59" s="29" t="s">
        <v>955</v>
      </c>
      <c r="K59" s="29" t="s">
        <v>965</v>
      </c>
      <c r="L59" s="33" t="s">
        <v>867</v>
      </c>
      <c r="M59" s="47" t="s">
        <v>957</v>
      </c>
    </row>
    <row r="60" spans="1:13" s="71" customFormat="1" ht="84" customHeight="1" x14ac:dyDescent="0.3">
      <c r="A60" s="43" t="s">
        <v>74</v>
      </c>
      <c r="B60" s="47" t="s">
        <v>842</v>
      </c>
      <c r="C60" s="47" t="s">
        <v>899</v>
      </c>
      <c r="D60" s="47" t="s">
        <v>949</v>
      </c>
      <c r="E60" s="47" t="s">
        <v>950</v>
      </c>
      <c r="F60" s="47" t="s">
        <v>958</v>
      </c>
      <c r="G60" s="10" t="s">
        <v>971</v>
      </c>
      <c r="H60" s="10" t="s">
        <v>972</v>
      </c>
      <c r="I60" s="29" t="s">
        <v>954</v>
      </c>
      <c r="J60" s="29" t="s">
        <v>955</v>
      </c>
      <c r="K60" s="29" t="s">
        <v>956</v>
      </c>
      <c r="L60" s="33" t="s">
        <v>867</v>
      </c>
      <c r="M60" s="47" t="s">
        <v>957</v>
      </c>
    </row>
    <row r="61" spans="1:13" s="71" customFormat="1" ht="84" customHeight="1" x14ac:dyDescent="0.3">
      <c r="A61" s="43" t="s">
        <v>165</v>
      </c>
      <c r="B61" s="47" t="s">
        <v>842</v>
      </c>
      <c r="C61" s="47" t="s">
        <v>899</v>
      </c>
      <c r="D61" s="47" t="s">
        <v>949</v>
      </c>
      <c r="E61" s="47" t="s">
        <v>950</v>
      </c>
      <c r="F61" s="47" t="s">
        <v>958</v>
      </c>
      <c r="G61" s="10" t="s">
        <v>962</v>
      </c>
      <c r="H61" s="10" t="s">
        <v>973</v>
      </c>
      <c r="I61" s="29" t="s">
        <v>954</v>
      </c>
      <c r="J61" s="29" t="s">
        <v>955</v>
      </c>
      <c r="K61" s="29" t="s">
        <v>967</v>
      </c>
      <c r="L61" s="33" t="s">
        <v>867</v>
      </c>
      <c r="M61" s="47" t="s">
        <v>957</v>
      </c>
    </row>
    <row r="62" spans="1:13" s="71" customFormat="1" ht="84" customHeight="1" x14ac:dyDescent="0.3">
      <c r="A62" s="43" t="s">
        <v>170</v>
      </c>
      <c r="B62" s="47" t="s">
        <v>842</v>
      </c>
      <c r="C62" s="47" t="s">
        <v>899</v>
      </c>
      <c r="D62" s="47" t="s">
        <v>949</v>
      </c>
      <c r="E62" s="47" t="s">
        <v>950</v>
      </c>
      <c r="F62" s="47" t="s">
        <v>958</v>
      </c>
      <c r="G62" s="10" t="s">
        <v>962</v>
      </c>
      <c r="H62" s="10" t="s">
        <v>974</v>
      </c>
      <c r="I62" s="29" t="s">
        <v>954</v>
      </c>
      <c r="J62" s="29" t="s">
        <v>955</v>
      </c>
      <c r="K62" s="29" t="s">
        <v>956</v>
      </c>
      <c r="L62" s="33" t="s">
        <v>867</v>
      </c>
      <c r="M62" s="47" t="s">
        <v>957</v>
      </c>
    </row>
    <row r="63" spans="1:13" s="71" customFormat="1" ht="84" customHeight="1" x14ac:dyDescent="0.3">
      <c r="A63" s="43" t="s">
        <v>171</v>
      </c>
      <c r="B63" s="47" t="s">
        <v>842</v>
      </c>
      <c r="C63" s="47" t="s">
        <v>899</v>
      </c>
      <c r="D63" s="47" t="s">
        <v>949</v>
      </c>
      <c r="E63" s="47" t="s">
        <v>950</v>
      </c>
      <c r="F63" s="47" t="s">
        <v>958</v>
      </c>
      <c r="G63" s="10" t="s">
        <v>962</v>
      </c>
      <c r="H63" s="10" t="s">
        <v>970</v>
      </c>
      <c r="I63" s="29" t="s">
        <v>954</v>
      </c>
      <c r="J63" s="29" t="s">
        <v>955</v>
      </c>
      <c r="K63" s="29" t="s">
        <v>956</v>
      </c>
      <c r="L63" s="33" t="s">
        <v>867</v>
      </c>
      <c r="M63" s="47" t="s">
        <v>957</v>
      </c>
    </row>
    <row r="64" spans="1:13" s="71" customFormat="1" ht="84" customHeight="1" x14ac:dyDescent="0.3">
      <c r="A64" s="43" t="s">
        <v>176</v>
      </c>
      <c r="B64" s="47" t="s">
        <v>842</v>
      </c>
      <c r="C64" s="47" t="s">
        <v>899</v>
      </c>
      <c r="D64" s="47" t="s">
        <v>949</v>
      </c>
      <c r="E64" s="47" t="s">
        <v>950</v>
      </c>
      <c r="F64" s="47" t="s">
        <v>958</v>
      </c>
      <c r="G64" s="10" t="s">
        <v>962</v>
      </c>
      <c r="H64" s="10" t="s">
        <v>975</v>
      </c>
      <c r="I64" s="29" t="s">
        <v>954</v>
      </c>
      <c r="J64" s="29" t="s">
        <v>955</v>
      </c>
      <c r="K64" s="29" t="s">
        <v>956</v>
      </c>
      <c r="L64" s="33" t="s">
        <v>867</v>
      </c>
      <c r="M64" s="47" t="s">
        <v>957</v>
      </c>
    </row>
    <row r="65" spans="1:13" s="71" customFormat="1" ht="84" customHeight="1" x14ac:dyDescent="0.3">
      <c r="A65" s="43" t="s">
        <v>178</v>
      </c>
      <c r="B65" s="47" t="s">
        <v>842</v>
      </c>
      <c r="C65" s="47" t="s">
        <v>899</v>
      </c>
      <c r="D65" s="47" t="s">
        <v>949</v>
      </c>
      <c r="E65" s="47" t="s">
        <v>950</v>
      </c>
      <c r="F65" s="47" t="s">
        <v>976</v>
      </c>
      <c r="G65" s="10" t="s">
        <v>952</v>
      </c>
      <c r="H65" s="10" t="s">
        <v>977</v>
      </c>
      <c r="I65" s="29" t="s">
        <v>954</v>
      </c>
      <c r="J65" s="29" t="s">
        <v>955</v>
      </c>
      <c r="K65" s="29" t="s">
        <v>965</v>
      </c>
      <c r="L65" s="33" t="s">
        <v>867</v>
      </c>
      <c r="M65" s="47" t="s">
        <v>957</v>
      </c>
    </row>
    <row r="66" spans="1:13" s="71" customFormat="1" ht="84" customHeight="1" x14ac:dyDescent="0.3">
      <c r="A66" s="43" t="s">
        <v>179</v>
      </c>
      <c r="B66" s="47" t="s">
        <v>842</v>
      </c>
      <c r="C66" s="47" t="s">
        <v>899</v>
      </c>
      <c r="D66" s="47" t="s">
        <v>949</v>
      </c>
      <c r="E66" s="47" t="s">
        <v>950</v>
      </c>
      <c r="F66" s="47" t="s">
        <v>958</v>
      </c>
      <c r="G66" s="10" t="s">
        <v>962</v>
      </c>
      <c r="H66" s="10" t="s">
        <v>960</v>
      </c>
      <c r="I66" s="29" t="s">
        <v>954</v>
      </c>
      <c r="J66" s="29" t="s">
        <v>955</v>
      </c>
      <c r="K66" s="29" t="s">
        <v>967</v>
      </c>
      <c r="L66" s="33" t="s">
        <v>867</v>
      </c>
      <c r="M66" s="47" t="s">
        <v>957</v>
      </c>
    </row>
    <row r="67" spans="1:13" s="71" customFormat="1" ht="84" customHeight="1" x14ac:dyDescent="0.3">
      <c r="A67" s="43" t="s">
        <v>182</v>
      </c>
      <c r="B67" s="47" t="s">
        <v>842</v>
      </c>
      <c r="C67" s="47" t="s">
        <v>899</v>
      </c>
      <c r="D67" s="47" t="s">
        <v>949</v>
      </c>
      <c r="E67" s="47" t="s">
        <v>950</v>
      </c>
      <c r="F67" s="47" t="s">
        <v>958</v>
      </c>
      <c r="G67" s="10" t="s">
        <v>962</v>
      </c>
      <c r="H67" s="10" t="s">
        <v>963</v>
      </c>
      <c r="I67" s="29" t="s">
        <v>954</v>
      </c>
      <c r="J67" s="29" t="s">
        <v>955</v>
      </c>
      <c r="K67" s="29" t="s">
        <v>956</v>
      </c>
      <c r="L67" s="33" t="s">
        <v>867</v>
      </c>
      <c r="M67" s="47" t="s">
        <v>957</v>
      </c>
    </row>
    <row r="68" spans="1:13" s="71" customFormat="1" ht="84" customHeight="1" x14ac:dyDescent="0.3">
      <c r="A68" s="43" t="s">
        <v>183</v>
      </c>
      <c r="B68" s="47" t="s">
        <v>842</v>
      </c>
      <c r="C68" s="47" t="s">
        <v>899</v>
      </c>
      <c r="D68" s="47" t="s">
        <v>949</v>
      </c>
      <c r="E68" s="47" t="s">
        <v>950</v>
      </c>
      <c r="F68" s="47" t="s">
        <v>958</v>
      </c>
      <c r="G68" s="10" t="s">
        <v>962</v>
      </c>
      <c r="H68" s="10" t="s">
        <v>963</v>
      </c>
      <c r="I68" s="29" t="s">
        <v>954</v>
      </c>
      <c r="J68" s="29" t="s">
        <v>955</v>
      </c>
      <c r="K68" s="29" t="s">
        <v>956</v>
      </c>
      <c r="L68" s="33" t="s">
        <v>867</v>
      </c>
      <c r="M68" s="47" t="s">
        <v>957</v>
      </c>
    </row>
    <row r="69" spans="1:13" s="71" customFormat="1" ht="84" customHeight="1" x14ac:dyDescent="0.3">
      <c r="A69" s="43" t="s">
        <v>184</v>
      </c>
      <c r="B69" s="47" t="s">
        <v>842</v>
      </c>
      <c r="C69" s="47" t="s">
        <v>899</v>
      </c>
      <c r="D69" s="47" t="s">
        <v>949</v>
      </c>
      <c r="E69" s="47" t="s">
        <v>950</v>
      </c>
      <c r="F69" s="47" t="s">
        <v>958</v>
      </c>
      <c r="G69" s="10" t="s">
        <v>952</v>
      </c>
      <c r="H69" s="10" t="s">
        <v>963</v>
      </c>
      <c r="I69" s="29" t="s">
        <v>954</v>
      </c>
      <c r="J69" s="29" t="s">
        <v>955</v>
      </c>
      <c r="K69" s="29" t="s">
        <v>956</v>
      </c>
      <c r="L69" s="33" t="s">
        <v>867</v>
      </c>
      <c r="M69" s="47" t="s">
        <v>957</v>
      </c>
    </row>
    <row r="70" spans="1:13" s="71" customFormat="1" ht="84" customHeight="1" x14ac:dyDescent="0.3">
      <c r="A70" s="43" t="s">
        <v>185</v>
      </c>
      <c r="B70" s="47" t="s">
        <v>842</v>
      </c>
      <c r="C70" s="47" t="s">
        <v>899</v>
      </c>
      <c r="D70" s="47" t="s">
        <v>949</v>
      </c>
      <c r="E70" s="47" t="s">
        <v>950</v>
      </c>
      <c r="F70" s="47" t="s">
        <v>958</v>
      </c>
      <c r="G70" s="10" t="s">
        <v>978</v>
      </c>
      <c r="H70" s="10" t="s">
        <v>979</v>
      </c>
      <c r="I70" s="29" t="s">
        <v>954</v>
      </c>
      <c r="J70" s="29" t="s">
        <v>955</v>
      </c>
      <c r="K70" s="29" t="s">
        <v>965</v>
      </c>
      <c r="L70" s="33" t="s">
        <v>867</v>
      </c>
      <c r="M70" s="47" t="s">
        <v>957</v>
      </c>
    </row>
    <row r="71" spans="1:13" s="71" customFormat="1" ht="84" customHeight="1" x14ac:dyDescent="0.3">
      <c r="A71" s="43" t="s">
        <v>186</v>
      </c>
      <c r="B71" s="47" t="s">
        <v>842</v>
      </c>
      <c r="C71" s="47" t="s">
        <v>899</v>
      </c>
      <c r="D71" s="47" t="s">
        <v>949</v>
      </c>
      <c r="E71" s="47" t="s">
        <v>950</v>
      </c>
      <c r="F71" s="47" t="s">
        <v>958</v>
      </c>
      <c r="G71" s="10" t="s">
        <v>962</v>
      </c>
      <c r="H71" s="10" t="s">
        <v>979</v>
      </c>
      <c r="I71" s="29" t="s">
        <v>954</v>
      </c>
      <c r="J71" s="29" t="s">
        <v>955</v>
      </c>
      <c r="K71" s="29" t="s">
        <v>967</v>
      </c>
      <c r="L71" s="33" t="s">
        <v>867</v>
      </c>
      <c r="M71" s="47" t="s">
        <v>957</v>
      </c>
    </row>
    <row r="72" spans="1:13" s="71" customFormat="1" ht="84" customHeight="1" x14ac:dyDescent="0.3">
      <c r="A72" s="43" t="s">
        <v>188</v>
      </c>
      <c r="B72" s="47" t="s">
        <v>842</v>
      </c>
      <c r="C72" s="47" t="s">
        <v>899</v>
      </c>
      <c r="D72" s="47" t="s">
        <v>949</v>
      </c>
      <c r="E72" s="47" t="s">
        <v>950</v>
      </c>
      <c r="F72" s="47" t="s">
        <v>958</v>
      </c>
      <c r="G72" s="10" t="s">
        <v>978</v>
      </c>
      <c r="H72" s="10" t="s">
        <v>977</v>
      </c>
      <c r="I72" s="29" t="s">
        <v>954</v>
      </c>
      <c r="J72" s="29" t="s">
        <v>955</v>
      </c>
      <c r="K72" s="29" t="s">
        <v>956</v>
      </c>
      <c r="L72" s="33" t="s">
        <v>867</v>
      </c>
      <c r="M72" s="47" t="s">
        <v>957</v>
      </c>
    </row>
    <row r="73" spans="1:13" s="71" customFormat="1" ht="84" customHeight="1" x14ac:dyDescent="0.3">
      <c r="A73" s="43" t="s">
        <v>189</v>
      </c>
      <c r="B73" s="47" t="s">
        <v>842</v>
      </c>
      <c r="C73" s="47" t="s">
        <v>899</v>
      </c>
      <c r="D73" s="47" t="s">
        <v>949</v>
      </c>
      <c r="E73" s="47" t="s">
        <v>950</v>
      </c>
      <c r="F73" s="47" t="s">
        <v>958</v>
      </c>
      <c r="G73" s="10" t="s">
        <v>980</v>
      </c>
      <c r="H73" s="10" t="s">
        <v>979</v>
      </c>
      <c r="I73" s="29" t="s">
        <v>954</v>
      </c>
      <c r="J73" s="29" t="s">
        <v>955</v>
      </c>
      <c r="K73" s="29" t="s">
        <v>956</v>
      </c>
      <c r="L73" s="33" t="s">
        <v>867</v>
      </c>
      <c r="M73" s="47" t="s">
        <v>957</v>
      </c>
    </row>
    <row r="74" spans="1:13" s="71" customFormat="1" ht="84" customHeight="1" x14ac:dyDescent="0.3">
      <c r="A74" s="43" t="s">
        <v>190</v>
      </c>
      <c r="B74" s="47" t="s">
        <v>842</v>
      </c>
      <c r="C74" s="47" t="s">
        <v>899</v>
      </c>
      <c r="D74" s="47" t="s">
        <v>949</v>
      </c>
      <c r="E74" s="47" t="s">
        <v>950</v>
      </c>
      <c r="F74" s="47" t="s">
        <v>958</v>
      </c>
      <c r="G74" s="10" t="s">
        <v>962</v>
      </c>
      <c r="H74" s="10" t="s">
        <v>979</v>
      </c>
      <c r="I74" s="29" t="s">
        <v>954</v>
      </c>
      <c r="J74" s="29" t="s">
        <v>955</v>
      </c>
      <c r="K74" s="29" t="s">
        <v>956</v>
      </c>
      <c r="L74" s="33" t="s">
        <v>867</v>
      </c>
      <c r="M74" s="47" t="s">
        <v>957</v>
      </c>
    </row>
    <row r="75" spans="1:13" s="71" customFormat="1" ht="84" customHeight="1" x14ac:dyDescent="0.3">
      <c r="A75" s="43" t="s">
        <v>191</v>
      </c>
      <c r="B75" s="47" t="s">
        <v>842</v>
      </c>
      <c r="C75" s="47" t="s">
        <v>899</v>
      </c>
      <c r="D75" s="47" t="s">
        <v>949</v>
      </c>
      <c r="E75" s="47" t="s">
        <v>950</v>
      </c>
      <c r="F75" s="47" t="s">
        <v>958</v>
      </c>
      <c r="G75" s="10" t="s">
        <v>978</v>
      </c>
      <c r="H75" s="10" t="s">
        <v>977</v>
      </c>
      <c r="I75" s="29" t="s">
        <v>954</v>
      </c>
      <c r="J75" s="29" t="s">
        <v>955</v>
      </c>
      <c r="K75" s="29" t="s">
        <v>965</v>
      </c>
      <c r="L75" s="33" t="s">
        <v>867</v>
      </c>
      <c r="M75" s="47" t="s">
        <v>957</v>
      </c>
    </row>
    <row r="76" spans="1:13" s="71" customFormat="1" ht="84" customHeight="1" x14ac:dyDescent="0.3">
      <c r="A76" s="43" t="s">
        <v>192</v>
      </c>
      <c r="B76" s="47" t="s">
        <v>842</v>
      </c>
      <c r="C76" s="47" t="s">
        <v>899</v>
      </c>
      <c r="D76" s="47" t="s">
        <v>949</v>
      </c>
      <c r="E76" s="47" t="s">
        <v>950</v>
      </c>
      <c r="F76" s="47" t="s">
        <v>958</v>
      </c>
      <c r="G76" s="10" t="s">
        <v>981</v>
      </c>
      <c r="H76" s="10" t="s">
        <v>969</v>
      </c>
      <c r="I76" s="29" t="s">
        <v>954</v>
      </c>
      <c r="J76" s="29" t="s">
        <v>955</v>
      </c>
      <c r="K76" s="29" t="s">
        <v>967</v>
      </c>
      <c r="L76" s="33" t="s">
        <v>867</v>
      </c>
      <c r="M76" s="47" t="s">
        <v>957</v>
      </c>
    </row>
    <row r="77" spans="1:13" s="71" customFormat="1" ht="84" customHeight="1" x14ac:dyDescent="0.3">
      <c r="A77" s="43" t="s">
        <v>193</v>
      </c>
      <c r="B77" s="47" t="s">
        <v>842</v>
      </c>
      <c r="C77" s="47" t="s">
        <v>899</v>
      </c>
      <c r="D77" s="47" t="s">
        <v>949</v>
      </c>
      <c r="E77" s="47" t="s">
        <v>950</v>
      </c>
      <c r="F77" s="47" t="s">
        <v>958</v>
      </c>
      <c r="G77" s="10" t="s">
        <v>982</v>
      </c>
      <c r="H77" s="10" t="s">
        <v>983</v>
      </c>
      <c r="I77" s="29" t="s">
        <v>954</v>
      </c>
      <c r="J77" s="29" t="s">
        <v>955</v>
      </c>
      <c r="K77" s="29" t="s">
        <v>956</v>
      </c>
      <c r="L77" s="33" t="s">
        <v>867</v>
      </c>
      <c r="M77" s="47" t="s">
        <v>957</v>
      </c>
    </row>
    <row r="78" spans="1:13" s="71" customFormat="1" ht="84" customHeight="1" x14ac:dyDescent="0.3">
      <c r="A78" s="43" t="s">
        <v>194</v>
      </c>
      <c r="B78" s="47" t="s">
        <v>842</v>
      </c>
      <c r="C78" s="47" t="s">
        <v>899</v>
      </c>
      <c r="D78" s="47" t="s">
        <v>949</v>
      </c>
      <c r="E78" s="47" t="s">
        <v>950</v>
      </c>
      <c r="F78" s="47" t="s">
        <v>958</v>
      </c>
      <c r="G78" s="10" t="s">
        <v>962</v>
      </c>
      <c r="H78" s="10" t="s">
        <v>973</v>
      </c>
      <c r="I78" s="29" t="s">
        <v>954</v>
      </c>
      <c r="J78" s="29" t="s">
        <v>955</v>
      </c>
      <c r="K78" s="29" t="s">
        <v>956</v>
      </c>
      <c r="L78" s="33" t="s">
        <v>867</v>
      </c>
      <c r="M78" s="47" t="s">
        <v>957</v>
      </c>
    </row>
    <row r="79" spans="1:13" s="71" customFormat="1" ht="84" customHeight="1" x14ac:dyDescent="0.3">
      <c r="A79" s="43" t="s">
        <v>195</v>
      </c>
      <c r="B79" s="47" t="s">
        <v>842</v>
      </c>
      <c r="C79" s="47" t="s">
        <v>899</v>
      </c>
      <c r="D79" s="47" t="s">
        <v>949</v>
      </c>
      <c r="E79" s="47" t="s">
        <v>950</v>
      </c>
      <c r="F79" s="47" t="s">
        <v>958</v>
      </c>
      <c r="G79" s="10" t="s">
        <v>962</v>
      </c>
      <c r="H79" s="10" t="s">
        <v>984</v>
      </c>
      <c r="I79" s="29" t="s">
        <v>954</v>
      </c>
      <c r="J79" s="29" t="s">
        <v>955</v>
      </c>
      <c r="K79" s="29" t="s">
        <v>956</v>
      </c>
      <c r="L79" s="33" t="s">
        <v>867</v>
      </c>
      <c r="M79" s="47" t="s">
        <v>957</v>
      </c>
    </row>
  </sheetData>
  <mergeCells count="14">
    <mergeCell ref="I3:J3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19685039370078741" right="0.19685039370078741" top="0.39370078740157483" bottom="0.19685039370078741" header="0.31496062992125984" footer="0.31496062992125984"/>
  <pageSetup paperSize="8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9"/>
  <sheetViews>
    <sheetView view="pageBreakPreview" zoomScale="50" zoomScaleSheetLayoutView="50" workbookViewId="0">
      <selection activeCell="C11" sqref="C11"/>
    </sheetView>
  </sheetViews>
  <sheetFormatPr defaultColWidth="9.109375" defaultRowHeight="117" customHeight="1" x14ac:dyDescent="0.3"/>
  <cols>
    <col min="1" max="1" width="16.109375" style="199" customWidth="1"/>
    <col min="2" max="2" width="19" style="199" customWidth="1"/>
    <col min="3" max="3" width="25.6640625" style="199" customWidth="1"/>
    <col min="4" max="4" width="19.5546875" style="199" customWidth="1"/>
    <col min="5" max="5" width="41.33203125" style="199" customWidth="1"/>
    <col min="6" max="6" width="39.33203125" style="199" customWidth="1"/>
    <col min="7" max="7" width="31.33203125" style="200" customWidth="1"/>
    <col min="8" max="8" width="90.6640625" style="199" customWidth="1"/>
    <col min="9" max="9" width="19.5546875" style="27" customWidth="1"/>
    <col min="10" max="10" width="18.33203125" style="27" customWidth="1"/>
    <col min="11" max="11" width="20.33203125" style="27" customWidth="1"/>
    <col min="12" max="12" width="22.44140625" style="27" customWidth="1"/>
    <col min="13" max="13" width="56.5546875" style="199" customWidth="1"/>
    <col min="14" max="16384" width="9.109375" style="27"/>
  </cols>
  <sheetData>
    <row r="1" spans="1:13" s="207" customFormat="1" ht="25.8" customHeight="1" x14ac:dyDescent="0.3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s="207" customFormat="1" ht="28.8" customHeight="1" x14ac:dyDescent="0.3">
      <c r="A2" s="111" t="s">
        <v>2565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207" customFormat="1" ht="22.2" customHeight="1" x14ac:dyDescent="0.3">
      <c r="A3" s="113" t="s">
        <v>10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14</v>
      </c>
      <c r="H3" s="113" t="s">
        <v>6</v>
      </c>
      <c r="I3" s="113" t="s">
        <v>12</v>
      </c>
      <c r="J3" s="113"/>
      <c r="K3" s="113" t="s">
        <v>7</v>
      </c>
      <c r="L3" s="113" t="s">
        <v>11</v>
      </c>
      <c r="M3" s="113" t="s">
        <v>13</v>
      </c>
    </row>
    <row r="4" spans="1:13" s="207" customFormat="1" ht="46.2" customHeight="1" x14ac:dyDescent="0.3">
      <c r="A4" s="113"/>
      <c r="B4" s="113"/>
      <c r="C4" s="113"/>
      <c r="D4" s="113"/>
      <c r="E4" s="113"/>
      <c r="F4" s="113"/>
      <c r="G4" s="113"/>
      <c r="H4" s="113"/>
      <c r="I4" s="107" t="s">
        <v>8</v>
      </c>
      <c r="J4" s="107" t="s">
        <v>9</v>
      </c>
      <c r="K4" s="113"/>
      <c r="L4" s="113"/>
      <c r="M4" s="113"/>
    </row>
    <row r="5" spans="1:13" s="233" customFormat="1" ht="23.25" customHeight="1" x14ac:dyDescent="0.3">
      <c r="A5" s="227" t="s">
        <v>69</v>
      </c>
      <c r="B5" s="228" t="s">
        <v>999</v>
      </c>
      <c r="C5" s="228" t="s">
        <v>2094</v>
      </c>
      <c r="D5" s="228" t="s">
        <v>2095</v>
      </c>
      <c r="E5" s="228" t="s">
        <v>2096</v>
      </c>
      <c r="F5" s="229" t="s">
        <v>2097</v>
      </c>
      <c r="G5" s="134" t="s">
        <v>2098</v>
      </c>
      <c r="H5" s="134" t="s">
        <v>2099</v>
      </c>
      <c r="I5" s="230">
        <v>0.41666666666666669</v>
      </c>
      <c r="J5" s="231">
        <v>0.5</v>
      </c>
      <c r="K5" s="230">
        <f t="shared" ref="K5:K10" si="0">J5-I5</f>
        <v>8.3333333333333315E-2</v>
      </c>
      <c r="L5" s="232">
        <v>2.5</v>
      </c>
      <c r="M5" s="228" t="s">
        <v>2100</v>
      </c>
    </row>
    <row r="6" spans="1:13" s="129" customFormat="1" ht="23.25" customHeight="1" x14ac:dyDescent="0.3">
      <c r="A6" s="227" t="s">
        <v>74</v>
      </c>
      <c r="B6" s="228" t="s">
        <v>2101</v>
      </c>
      <c r="C6" s="228" t="s">
        <v>2102</v>
      </c>
      <c r="D6" s="228" t="s">
        <v>2103</v>
      </c>
      <c r="E6" s="228">
        <v>150401</v>
      </c>
      <c r="F6" s="228" t="s">
        <v>2104</v>
      </c>
      <c r="G6" s="234" t="s">
        <v>721</v>
      </c>
      <c r="H6" s="235" t="s">
        <v>2105</v>
      </c>
      <c r="I6" s="230">
        <v>0.41666666666666669</v>
      </c>
      <c r="J6" s="231">
        <v>0.54166666666666663</v>
      </c>
      <c r="K6" s="236">
        <f t="shared" si="0"/>
        <v>0.12499999999999994</v>
      </c>
      <c r="L6" s="237"/>
      <c r="M6" s="228" t="s">
        <v>1410</v>
      </c>
    </row>
    <row r="7" spans="1:13" s="233" customFormat="1" ht="23.25" customHeight="1" x14ac:dyDescent="0.3">
      <c r="A7" s="227" t="s">
        <v>78</v>
      </c>
      <c r="B7" s="228" t="s">
        <v>999</v>
      </c>
      <c r="C7" s="228" t="s">
        <v>2094</v>
      </c>
      <c r="D7" s="228" t="s">
        <v>2095</v>
      </c>
      <c r="E7" s="228" t="s">
        <v>2094</v>
      </c>
      <c r="F7" s="229" t="s">
        <v>2106</v>
      </c>
      <c r="G7" s="134" t="s">
        <v>2107</v>
      </c>
      <c r="H7" s="134" t="s">
        <v>2108</v>
      </c>
      <c r="I7" s="230">
        <v>0.4375</v>
      </c>
      <c r="J7" s="230">
        <v>0.47916666666666702</v>
      </c>
      <c r="K7" s="230">
        <f t="shared" si="0"/>
        <v>4.1666666666667018E-2</v>
      </c>
      <c r="L7" s="232">
        <v>3</v>
      </c>
      <c r="M7" s="228" t="s">
        <v>317</v>
      </c>
    </row>
    <row r="8" spans="1:13" s="233" customFormat="1" ht="23.25" customHeight="1" x14ac:dyDescent="0.3">
      <c r="A8" s="227" t="s">
        <v>78</v>
      </c>
      <c r="B8" s="228" t="s">
        <v>999</v>
      </c>
      <c r="C8" s="228" t="s">
        <v>2094</v>
      </c>
      <c r="D8" s="228" t="s">
        <v>2095</v>
      </c>
      <c r="E8" s="228" t="s">
        <v>2094</v>
      </c>
      <c r="F8" s="229" t="s">
        <v>2109</v>
      </c>
      <c r="G8" s="134" t="s">
        <v>2110</v>
      </c>
      <c r="H8" s="134" t="s">
        <v>2111</v>
      </c>
      <c r="I8" s="230">
        <v>0.4375</v>
      </c>
      <c r="J8" s="230">
        <v>0.66666666666666663</v>
      </c>
      <c r="K8" s="230">
        <f t="shared" si="0"/>
        <v>0.22916666666666663</v>
      </c>
      <c r="L8" s="232">
        <v>0.6</v>
      </c>
      <c r="M8" s="228" t="s">
        <v>2112</v>
      </c>
    </row>
    <row r="9" spans="1:13" s="233" customFormat="1" ht="23.25" customHeight="1" x14ac:dyDescent="0.3">
      <c r="A9" s="227" t="s">
        <v>78</v>
      </c>
      <c r="B9" s="228" t="s">
        <v>999</v>
      </c>
      <c r="C9" s="228" t="s">
        <v>2094</v>
      </c>
      <c r="D9" s="228" t="s">
        <v>2095</v>
      </c>
      <c r="E9" s="228" t="s">
        <v>2096</v>
      </c>
      <c r="F9" s="229" t="s">
        <v>2113</v>
      </c>
      <c r="G9" s="134" t="s">
        <v>2114</v>
      </c>
      <c r="H9" s="134" t="s">
        <v>2115</v>
      </c>
      <c r="I9" s="231">
        <v>0.54166666666666663</v>
      </c>
      <c r="J9" s="231">
        <v>0.58333333333333337</v>
      </c>
      <c r="K9" s="230">
        <f t="shared" si="0"/>
        <v>4.1666666666666741E-2</v>
      </c>
      <c r="L9" s="232"/>
      <c r="M9" s="228" t="s">
        <v>2116</v>
      </c>
    </row>
    <row r="10" spans="1:13" s="233" customFormat="1" ht="23.25" customHeight="1" x14ac:dyDescent="0.3">
      <c r="A10" s="227" t="s">
        <v>78</v>
      </c>
      <c r="B10" s="228" t="s">
        <v>999</v>
      </c>
      <c r="C10" s="228" t="s">
        <v>2094</v>
      </c>
      <c r="D10" s="228" t="s">
        <v>2095</v>
      </c>
      <c r="E10" s="228" t="s">
        <v>2117</v>
      </c>
      <c r="F10" s="229" t="s">
        <v>2118</v>
      </c>
      <c r="G10" s="134" t="s">
        <v>406</v>
      </c>
      <c r="H10" s="134" t="s">
        <v>2119</v>
      </c>
      <c r="I10" s="230">
        <v>0.45833333333333331</v>
      </c>
      <c r="J10" s="230">
        <v>0.58333333333333337</v>
      </c>
      <c r="K10" s="230">
        <f t="shared" si="0"/>
        <v>0.12500000000000006</v>
      </c>
      <c r="L10" s="232" t="s">
        <v>2120</v>
      </c>
      <c r="M10" s="228" t="s">
        <v>2121</v>
      </c>
    </row>
    <row r="11" spans="1:13" s="129" customFormat="1" ht="23.25" customHeight="1" x14ac:dyDescent="0.3">
      <c r="A11" s="227" t="s">
        <v>81</v>
      </c>
      <c r="B11" s="228" t="s">
        <v>2101</v>
      </c>
      <c r="C11" s="228" t="s">
        <v>2102</v>
      </c>
      <c r="D11" s="228" t="s">
        <v>2122</v>
      </c>
      <c r="E11" s="228" t="s">
        <v>2123</v>
      </c>
      <c r="F11" s="228" t="s">
        <v>2124</v>
      </c>
      <c r="G11" s="228" t="s">
        <v>2125</v>
      </c>
      <c r="H11" s="228" t="s">
        <v>2126</v>
      </c>
      <c r="I11" s="231">
        <v>0.4375</v>
      </c>
      <c r="J11" s="231">
        <v>0.5625</v>
      </c>
      <c r="K11" s="232">
        <v>3</v>
      </c>
      <c r="L11" s="232">
        <v>2</v>
      </c>
      <c r="M11" s="228" t="s">
        <v>2127</v>
      </c>
    </row>
    <row r="12" spans="1:13" s="129" customFormat="1" ht="23.25" customHeight="1" x14ac:dyDescent="0.3">
      <c r="A12" s="227" t="s">
        <v>81</v>
      </c>
      <c r="B12" s="228" t="s">
        <v>2101</v>
      </c>
      <c r="C12" s="228" t="s">
        <v>2102</v>
      </c>
      <c r="D12" s="228" t="s">
        <v>2122</v>
      </c>
      <c r="E12" s="238" t="s">
        <v>2128</v>
      </c>
      <c r="F12" s="238" t="s">
        <v>2129</v>
      </c>
      <c r="G12" s="238" t="s">
        <v>2130</v>
      </c>
      <c r="H12" s="135" t="s">
        <v>2131</v>
      </c>
      <c r="I12" s="231">
        <v>0.4375</v>
      </c>
      <c r="J12" s="231">
        <v>0.58333333333333337</v>
      </c>
      <c r="K12" s="133">
        <v>3.3</v>
      </c>
      <c r="L12" s="133">
        <v>1.3</v>
      </c>
      <c r="M12" s="228" t="s">
        <v>2127</v>
      </c>
    </row>
    <row r="13" spans="1:13" s="129" customFormat="1" ht="23.25" customHeight="1" x14ac:dyDescent="0.3">
      <c r="A13" s="227" t="s">
        <v>81</v>
      </c>
      <c r="B13" s="228" t="s">
        <v>2101</v>
      </c>
      <c r="C13" s="228" t="s">
        <v>2102</v>
      </c>
      <c r="D13" s="228" t="s">
        <v>2103</v>
      </c>
      <c r="E13" s="228" t="s">
        <v>2132</v>
      </c>
      <c r="F13" s="228" t="s">
        <v>2133</v>
      </c>
      <c r="G13" s="239" t="s">
        <v>826</v>
      </c>
      <c r="H13" s="235" t="s">
        <v>2134</v>
      </c>
      <c r="I13" s="231">
        <v>0.41666666666666669</v>
      </c>
      <c r="J13" s="231">
        <v>0.54166666666666663</v>
      </c>
      <c r="K13" s="236">
        <f t="shared" ref="K13:K76" si="1">J13-I13</f>
        <v>0.12499999999999994</v>
      </c>
      <c r="L13" s="240"/>
      <c r="M13" s="228" t="s">
        <v>1410</v>
      </c>
    </row>
    <row r="14" spans="1:13" s="129" customFormat="1" ht="23.25" customHeight="1" x14ac:dyDescent="0.3">
      <c r="A14" s="227" t="s">
        <v>81</v>
      </c>
      <c r="B14" s="228" t="s">
        <v>2101</v>
      </c>
      <c r="C14" s="228" t="s">
        <v>2102</v>
      </c>
      <c r="D14" s="228" t="s">
        <v>2103</v>
      </c>
      <c r="E14" s="238" t="s">
        <v>2135</v>
      </c>
      <c r="F14" s="229" t="s">
        <v>2136</v>
      </c>
      <c r="G14" s="229" t="s">
        <v>873</v>
      </c>
      <c r="H14" s="229" t="s">
        <v>2137</v>
      </c>
      <c r="I14" s="231">
        <v>0.4375</v>
      </c>
      <c r="J14" s="231">
        <v>0.53125</v>
      </c>
      <c r="K14" s="236">
        <f t="shared" si="1"/>
        <v>9.375E-2</v>
      </c>
      <c r="L14" s="133"/>
      <c r="M14" s="134" t="s">
        <v>2138</v>
      </c>
    </row>
    <row r="15" spans="1:13" s="129" customFormat="1" ht="23.25" customHeight="1" x14ac:dyDescent="0.3">
      <c r="A15" s="227" t="s">
        <v>78</v>
      </c>
      <c r="B15" s="228" t="s">
        <v>2101</v>
      </c>
      <c r="C15" s="228" t="s">
        <v>2102</v>
      </c>
      <c r="D15" s="228" t="s">
        <v>2103</v>
      </c>
      <c r="E15" s="228" t="s">
        <v>2132</v>
      </c>
      <c r="F15" s="228" t="s">
        <v>2133</v>
      </c>
      <c r="G15" s="239" t="s">
        <v>826</v>
      </c>
      <c r="H15" s="235" t="s">
        <v>2134</v>
      </c>
      <c r="I15" s="230">
        <v>0.41666666666666669</v>
      </c>
      <c r="J15" s="231">
        <v>0.54166666666666663</v>
      </c>
      <c r="K15" s="236">
        <f t="shared" si="1"/>
        <v>0.12499999999999994</v>
      </c>
      <c r="L15" s="240"/>
      <c r="M15" s="228" t="s">
        <v>1410</v>
      </c>
    </row>
    <row r="16" spans="1:13" s="129" customFormat="1" ht="23.25" customHeight="1" x14ac:dyDescent="0.3">
      <c r="A16" s="227" t="s">
        <v>199</v>
      </c>
      <c r="B16" s="228" t="s">
        <v>2101</v>
      </c>
      <c r="C16" s="228" t="s">
        <v>2102</v>
      </c>
      <c r="D16" s="228" t="s">
        <v>2103</v>
      </c>
      <c r="E16" s="228" t="s">
        <v>2132</v>
      </c>
      <c r="F16" s="228" t="s">
        <v>2139</v>
      </c>
      <c r="G16" s="239" t="s">
        <v>839</v>
      </c>
      <c r="H16" s="235" t="s">
        <v>2140</v>
      </c>
      <c r="I16" s="230">
        <v>0.41666666666666669</v>
      </c>
      <c r="J16" s="231">
        <v>0.5</v>
      </c>
      <c r="K16" s="236">
        <f t="shared" si="1"/>
        <v>8.3333333333333315E-2</v>
      </c>
      <c r="L16" s="240"/>
      <c r="M16" s="228" t="s">
        <v>1410</v>
      </c>
    </row>
    <row r="17" spans="1:13" s="129" customFormat="1" ht="23.25" customHeight="1" x14ac:dyDescent="0.3">
      <c r="A17" s="227" t="s">
        <v>199</v>
      </c>
      <c r="B17" s="228" t="s">
        <v>2101</v>
      </c>
      <c r="C17" s="228" t="s">
        <v>2102</v>
      </c>
      <c r="D17" s="228" t="s">
        <v>2103</v>
      </c>
      <c r="E17" s="228" t="s">
        <v>2141</v>
      </c>
      <c r="F17" s="228" t="s">
        <v>2104</v>
      </c>
      <c r="G17" s="239" t="s">
        <v>2142</v>
      </c>
      <c r="H17" s="135" t="s">
        <v>2143</v>
      </c>
      <c r="I17" s="231">
        <v>0.4375</v>
      </c>
      <c r="J17" s="231">
        <v>0.47916666666666669</v>
      </c>
      <c r="K17" s="236">
        <f t="shared" si="1"/>
        <v>4.1666666666666685E-2</v>
      </c>
      <c r="L17" s="240"/>
      <c r="M17" s="228" t="s">
        <v>2144</v>
      </c>
    </row>
    <row r="18" spans="1:13" s="129" customFormat="1" ht="23.25" customHeight="1" x14ac:dyDescent="0.3">
      <c r="A18" s="227" t="s">
        <v>105</v>
      </c>
      <c r="B18" s="228" t="s">
        <v>2101</v>
      </c>
      <c r="C18" s="228" t="s">
        <v>2102</v>
      </c>
      <c r="D18" s="228" t="s">
        <v>2103</v>
      </c>
      <c r="E18" s="228" t="s">
        <v>2132</v>
      </c>
      <c r="F18" s="228" t="s">
        <v>2104</v>
      </c>
      <c r="G18" s="239" t="s">
        <v>870</v>
      </c>
      <c r="H18" s="235" t="s">
        <v>2145</v>
      </c>
      <c r="I18" s="231">
        <v>0.4375</v>
      </c>
      <c r="J18" s="231">
        <v>0.52083333333333337</v>
      </c>
      <c r="K18" s="236">
        <f t="shared" si="1"/>
        <v>8.333333333333337E-2</v>
      </c>
      <c r="L18" s="240"/>
      <c r="M18" s="228" t="s">
        <v>2144</v>
      </c>
    </row>
    <row r="19" spans="1:13" s="241" customFormat="1" ht="23.25" customHeight="1" x14ac:dyDescent="0.3">
      <c r="A19" s="227" t="s">
        <v>105</v>
      </c>
      <c r="B19" s="228" t="s">
        <v>2101</v>
      </c>
      <c r="C19" s="228" t="s">
        <v>2102</v>
      </c>
      <c r="D19" s="228" t="s">
        <v>2103</v>
      </c>
      <c r="E19" s="238" t="s">
        <v>2135</v>
      </c>
      <c r="F19" s="229" t="s">
        <v>2136</v>
      </c>
      <c r="G19" s="229" t="s">
        <v>462</v>
      </c>
      <c r="H19" s="134" t="s">
        <v>2146</v>
      </c>
      <c r="I19" s="230">
        <v>0.41666666666666669</v>
      </c>
      <c r="J19" s="231">
        <v>0.5625</v>
      </c>
      <c r="K19" s="236">
        <f t="shared" si="1"/>
        <v>0.14583333333333331</v>
      </c>
      <c r="L19" s="133"/>
      <c r="M19" s="134" t="s">
        <v>2147</v>
      </c>
    </row>
    <row r="20" spans="1:13" s="129" customFormat="1" ht="23.25" customHeight="1" x14ac:dyDescent="0.3">
      <c r="A20" s="227" t="s">
        <v>105</v>
      </c>
      <c r="B20" s="228" t="s">
        <v>2101</v>
      </c>
      <c r="C20" s="228" t="s">
        <v>2102</v>
      </c>
      <c r="D20" s="228" t="s">
        <v>2103</v>
      </c>
      <c r="E20" s="228" t="s">
        <v>2141</v>
      </c>
      <c r="F20" s="228" t="s">
        <v>2104</v>
      </c>
      <c r="G20" s="239" t="s">
        <v>2148</v>
      </c>
      <c r="H20" s="135" t="s">
        <v>2149</v>
      </c>
      <c r="I20" s="231">
        <v>0.4375</v>
      </c>
      <c r="J20" s="231">
        <v>0.45833333333333331</v>
      </c>
      <c r="K20" s="236">
        <f t="shared" si="1"/>
        <v>2.0833333333333315E-2</v>
      </c>
      <c r="L20" s="240"/>
      <c r="M20" s="228" t="s">
        <v>2144</v>
      </c>
    </row>
    <row r="21" spans="1:13" s="233" customFormat="1" ht="23.25" customHeight="1" x14ac:dyDescent="0.3">
      <c r="A21" s="227" t="s">
        <v>1700</v>
      </c>
      <c r="B21" s="228" t="s">
        <v>999</v>
      </c>
      <c r="C21" s="228" t="s">
        <v>2094</v>
      </c>
      <c r="D21" s="228" t="s">
        <v>2095</v>
      </c>
      <c r="E21" s="228" t="s">
        <v>2094</v>
      </c>
      <c r="F21" s="229" t="s">
        <v>2106</v>
      </c>
      <c r="G21" s="134" t="s">
        <v>2150</v>
      </c>
      <c r="H21" s="134" t="s">
        <v>2151</v>
      </c>
      <c r="I21" s="230">
        <v>0.4375</v>
      </c>
      <c r="J21" s="230">
        <v>0.5</v>
      </c>
      <c r="K21" s="230">
        <f t="shared" si="1"/>
        <v>6.25E-2</v>
      </c>
      <c r="L21" s="242">
        <v>3.87</v>
      </c>
      <c r="M21" s="228" t="s">
        <v>2152</v>
      </c>
    </row>
    <row r="22" spans="1:13" s="233" customFormat="1" ht="23.25" customHeight="1" x14ac:dyDescent="0.3">
      <c r="A22" s="227" t="s">
        <v>1700</v>
      </c>
      <c r="B22" s="228" t="s">
        <v>999</v>
      </c>
      <c r="C22" s="228" t="s">
        <v>2094</v>
      </c>
      <c r="D22" s="228" t="s">
        <v>2095</v>
      </c>
      <c r="E22" s="228" t="s">
        <v>2096</v>
      </c>
      <c r="F22" s="229" t="s">
        <v>2113</v>
      </c>
      <c r="G22" s="134" t="s">
        <v>2153</v>
      </c>
      <c r="H22" s="134" t="s">
        <v>2115</v>
      </c>
      <c r="I22" s="231">
        <v>0.54166666666666663</v>
      </c>
      <c r="J22" s="231">
        <v>0.58333333333333337</v>
      </c>
      <c r="K22" s="230">
        <f>J22-I22</f>
        <v>4.1666666666666741E-2</v>
      </c>
      <c r="L22" s="232"/>
      <c r="M22" s="228" t="s">
        <v>2116</v>
      </c>
    </row>
    <row r="23" spans="1:13" s="129" customFormat="1" ht="23.25" customHeight="1" x14ac:dyDescent="0.3">
      <c r="A23" s="227" t="s">
        <v>112</v>
      </c>
      <c r="B23" s="228" t="s">
        <v>2101</v>
      </c>
      <c r="C23" s="228" t="s">
        <v>2102</v>
      </c>
      <c r="D23" s="228" t="s">
        <v>2122</v>
      </c>
      <c r="E23" s="228" t="s">
        <v>2123</v>
      </c>
      <c r="F23" s="228" t="s">
        <v>2124</v>
      </c>
      <c r="G23" s="238" t="s">
        <v>2123</v>
      </c>
      <c r="H23" s="238" t="s">
        <v>2154</v>
      </c>
      <c r="I23" s="231">
        <v>0.4375</v>
      </c>
      <c r="J23" s="231">
        <v>0.5625</v>
      </c>
      <c r="K23" s="232">
        <v>3</v>
      </c>
      <c r="L23" s="232">
        <v>2</v>
      </c>
      <c r="M23" s="228" t="s">
        <v>2127</v>
      </c>
    </row>
    <row r="24" spans="1:13" s="129" customFormat="1" ht="23.25" customHeight="1" x14ac:dyDescent="0.3">
      <c r="A24" s="227" t="s">
        <v>112</v>
      </c>
      <c r="B24" s="228" t="s">
        <v>2101</v>
      </c>
      <c r="C24" s="228" t="s">
        <v>2102</v>
      </c>
      <c r="D24" s="228" t="s">
        <v>2122</v>
      </c>
      <c r="E24" s="228" t="s">
        <v>2128</v>
      </c>
      <c r="F24" s="238" t="s">
        <v>2129</v>
      </c>
      <c r="G24" s="238" t="s">
        <v>2128</v>
      </c>
      <c r="H24" s="135" t="s">
        <v>2155</v>
      </c>
      <c r="I24" s="231">
        <v>0.4375</v>
      </c>
      <c r="J24" s="231">
        <v>0.58333333333333337</v>
      </c>
      <c r="K24" s="133">
        <v>3.3</v>
      </c>
      <c r="L24" s="133">
        <v>1.8</v>
      </c>
      <c r="M24" s="228" t="s">
        <v>2127</v>
      </c>
    </row>
    <row r="25" spans="1:13" s="233" customFormat="1" ht="23.25" customHeight="1" x14ac:dyDescent="0.3">
      <c r="A25" s="227" t="s">
        <v>1700</v>
      </c>
      <c r="B25" s="228" t="s">
        <v>999</v>
      </c>
      <c r="C25" s="228" t="s">
        <v>2094</v>
      </c>
      <c r="D25" s="228" t="s">
        <v>2095</v>
      </c>
      <c r="E25" s="228" t="s">
        <v>2096</v>
      </c>
      <c r="F25" s="229" t="s">
        <v>2156</v>
      </c>
      <c r="G25" s="134" t="s">
        <v>2157</v>
      </c>
      <c r="H25" s="134" t="s">
        <v>2158</v>
      </c>
      <c r="I25" s="230">
        <v>0.41666666666666669</v>
      </c>
      <c r="J25" s="231">
        <v>0.5</v>
      </c>
      <c r="K25" s="230">
        <f>J25-I25</f>
        <v>8.3333333333333315E-2</v>
      </c>
      <c r="L25" s="232">
        <v>1.2</v>
      </c>
      <c r="M25" s="228" t="s">
        <v>2100</v>
      </c>
    </row>
    <row r="26" spans="1:13" s="129" customFormat="1" ht="23.25" customHeight="1" x14ac:dyDescent="0.3">
      <c r="A26" s="227" t="s">
        <v>112</v>
      </c>
      <c r="B26" s="228" t="s">
        <v>2101</v>
      </c>
      <c r="C26" s="228" t="s">
        <v>2102</v>
      </c>
      <c r="D26" s="228" t="s">
        <v>2103</v>
      </c>
      <c r="E26" s="228" t="s">
        <v>2132</v>
      </c>
      <c r="F26" s="228" t="s">
        <v>2104</v>
      </c>
      <c r="G26" s="239" t="s">
        <v>2159</v>
      </c>
      <c r="H26" s="135" t="s">
        <v>2160</v>
      </c>
      <c r="I26" s="231">
        <v>0.39583333333333331</v>
      </c>
      <c r="J26" s="231">
        <v>0.4375</v>
      </c>
      <c r="K26" s="236">
        <f t="shared" ref="K26:K27" si="2">J26-I26</f>
        <v>4.1666666666666685E-2</v>
      </c>
      <c r="L26" s="240"/>
      <c r="M26" s="235" t="s">
        <v>2161</v>
      </c>
    </row>
    <row r="27" spans="1:13" s="129" customFormat="1" ht="23.25" customHeight="1" x14ac:dyDescent="0.3">
      <c r="A27" s="227" t="s">
        <v>112</v>
      </c>
      <c r="B27" s="228" t="s">
        <v>2101</v>
      </c>
      <c r="C27" s="228" t="s">
        <v>2102</v>
      </c>
      <c r="D27" s="228" t="s">
        <v>2103</v>
      </c>
      <c r="E27" s="228" t="s">
        <v>2141</v>
      </c>
      <c r="F27" s="228" t="s">
        <v>2104</v>
      </c>
      <c r="G27" s="239" t="s">
        <v>2162</v>
      </c>
      <c r="H27" s="135" t="s">
        <v>2163</v>
      </c>
      <c r="I27" s="230">
        <v>0.41666666666666669</v>
      </c>
      <c r="J27" s="231">
        <v>0.5</v>
      </c>
      <c r="K27" s="236">
        <f t="shared" si="2"/>
        <v>8.3333333333333315E-2</v>
      </c>
      <c r="L27" s="240"/>
      <c r="M27" s="228" t="s">
        <v>1410</v>
      </c>
    </row>
    <row r="28" spans="1:13" s="233" customFormat="1" ht="23.25" customHeight="1" x14ac:dyDescent="0.3">
      <c r="A28" s="227" t="s">
        <v>1987</v>
      </c>
      <c r="B28" s="228" t="s">
        <v>999</v>
      </c>
      <c r="C28" s="228" t="s">
        <v>2094</v>
      </c>
      <c r="D28" s="228" t="s">
        <v>2095</v>
      </c>
      <c r="E28" s="228" t="s">
        <v>2117</v>
      </c>
      <c r="F28" s="229" t="s">
        <v>2164</v>
      </c>
      <c r="G28" s="134" t="s">
        <v>854</v>
      </c>
      <c r="H28" s="134" t="s">
        <v>2165</v>
      </c>
      <c r="I28" s="230">
        <v>0.45833333333333331</v>
      </c>
      <c r="J28" s="230">
        <v>0.58333333333333337</v>
      </c>
      <c r="K28" s="230">
        <f>J28-I28</f>
        <v>0.12500000000000006</v>
      </c>
      <c r="L28" s="232" t="s">
        <v>2166</v>
      </c>
      <c r="M28" s="228" t="s">
        <v>2121</v>
      </c>
    </row>
    <row r="29" spans="1:13" s="129" customFormat="1" ht="23.25" customHeight="1" x14ac:dyDescent="0.3">
      <c r="A29" s="227" t="s">
        <v>122</v>
      </c>
      <c r="B29" s="228" t="s">
        <v>2101</v>
      </c>
      <c r="C29" s="228" t="s">
        <v>2102</v>
      </c>
      <c r="D29" s="228" t="s">
        <v>2103</v>
      </c>
      <c r="E29" s="228" t="s">
        <v>2132</v>
      </c>
      <c r="F29" s="228" t="s">
        <v>2133</v>
      </c>
      <c r="G29" s="239" t="s">
        <v>826</v>
      </c>
      <c r="H29" s="235" t="s">
        <v>2134</v>
      </c>
      <c r="I29" s="230">
        <v>0.39583333333333331</v>
      </c>
      <c r="J29" s="231">
        <v>0.4375</v>
      </c>
      <c r="K29" s="236">
        <f t="shared" ref="K29:K30" si="3">J29-I29</f>
        <v>4.1666666666666685E-2</v>
      </c>
      <c r="L29" s="240"/>
      <c r="M29" s="228" t="s">
        <v>2144</v>
      </c>
    </row>
    <row r="30" spans="1:13" s="241" customFormat="1" ht="23.25" customHeight="1" x14ac:dyDescent="0.3">
      <c r="A30" s="227" t="s">
        <v>122</v>
      </c>
      <c r="B30" s="228" t="s">
        <v>2101</v>
      </c>
      <c r="C30" s="228" t="s">
        <v>2102</v>
      </c>
      <c r="D30" s="228" t="s">
        <v>2103</v>
      </c>
      <c r="E30" s="228" t="s">
        <v>2141</v>
      </c>
      <c r="F30" s="228" t="s">
        <v>2104</v>
      </c>
      <c r="G30" s="243" t="s">
        <v>2167</v>
      </c>
      <c r="H30" s="135" t="s">
        <v>2168</v>
      </c>
      <c r="I30" s="230">
        <v>0.41666666666666669</v>
      </c>
      <c r="J30" s="231">
        <v>0.5625</v>
      </c>
      <c r="K30" s="236">
        <f t="shared" si="3"/>
        <v>0.14583333333333331</v>
      </c>
      <c r="L30" s="240"/>
      <c r="M30" s="228" t="s">
        <v>1410</v>
      </c>
    </row>
    <row r="31" spans="1:13" s="233" customFormat="1" ht="23.25" customHeight="1" x14ac:dyDescent="0.3">
      <c r="A31" s="227" t="s">
        <v>2169</v>
      </c>
      <c r="B31" s="228" t="s">
        <v>999</v>
      </c>
      <c r="C31" s="228" t="s">
        <v>2094</v>
      </c>
      <c r="D31" s="228" t="s">
        <v>2095</v>
      </c>
      <c r="E31" s="228" t="s">
        <v>2094</v>
      </c>
      <c r="F31" s="229" t="s">
        <v>2106</v>
      </c>
      <c r="G31" s="134" t="s">
        <v>2170</v>
      </c>
      <c r="H31" s="134" t="s">
        <v>2171</v>
      </c>
      <c r="I31" s="230">
        <v>0.4375</v>
      </c>
      <c r="J31" s="230">
        <v>0.5</v>
      </c>
      <c r="K31" s="230">
        <f t="shared" si="1"/>
        <v>6.25E-2</v>
      </c>
      <c r="L31" s="242">
        <v>3</v>
      </c>
      <c r="M31" s="228" t="s">
        <v>2152</v>
      </c>
    </row>
    <row r="32" spans="1:13" s="233" customFormat="1" ht="23.25" customHeight="1" x14ac:dyDescent="0.3">
      <c r="A32" s="227" t="s">
        <v>2169</v>
      </c>
      <c r="B32" s="228" t="s">
        <v>999</v>
      </c>
      <c r="C32" s="228" t="s">
        <v>2094</v>
      </c>
      <c r="D32" s="228" t="s">
        <v>2095</v>
      </c>
      <c r="E32" s="228" t="s">
        <v>2096</v>
      </c>
      <c r="F32" s="229" t="s">
        <v>2156</v>
      </c>
      <c r="G32" s="134" t="s">
        <v>2172</v>
      </c>
      <c r="H32" s="134" t="s">
        <v>2173</v>
      </c>
      <c r="I32" s="231">
        <v>0.45833333333333331</v>
      </c>
      <c r="J32" s="231">
        <v>0.54166666666666663</v>
      </c>
      <c r="K32" s="230">
        <f>J32-I32</f>
        <v>8.3333333333333315E-2</v>
      </c>
      <c r="L32" s="232">
        <v>1.3</v>
      </c>
      <c r="M32" s="228" t="s">
        <v>2100</v>
      </c>
    </row>
    <row r="33" spans="1:13" s="241" customFormat="1" ht="23.25" customHeight="1" x14ac:dyDescent="0.3">
      <c r="A33" s="227" t="s">
        <v>127</v>
      </c>
      <c r="B33" s="228" t="s">
        <v>2101</v>
      </c>
      <c r="C33" s="228" t="s">
        <v>2102</v>
      </c>
      <c r="D33" s="228" t="s">
        <v>2103</v>
      </c>
      <c r="E33" s="228" t="s">
        <v>2132</v>
      </c>
      <c r="F33" s="228" t="s">
        <v>2104</v>
      </c>
      <c r="G33" s="239" t="s">
        <v>721</v>
      </c>
      <c r="H33" s="235" t="s">
        <v>2105</v>
      </c>
      <c r="I33" s="230">
        <v>0.41666666666666669</v>
      </c>
      <c r="J33" s="231">
        <v>0.58333333333333337</v>
      </c>
      <c r="K33" s="236">
        <f t="shared" ref="K33:K34" si="4">J33-I33</f>
        <v>0.16666666666666669</v>
      </c>
      <c r="L33" s="240"/>
      <c r="M33" s="228" t="s">
        <v>2144</v>
      </c>
    </row>
    <row r="34" spans="1:13" s="129" customFormat="1" ht="23.25" customHeight="1" x14ac:dyDescent="0.3">
      <c r="A34" s="227" t="s">
        <v>127</v>
      </c>
      <c r="B34" s="228" t="s">
        <v>2101</v>
      </c>
      <c r="C34" s="228" t="s">
        <v>2102</v>
      </c>
      <c r="D34" s="228" t="s">
        <v>2103</v>
      </c>
      <c r="E34" s="238" t="s">
        <v>2135</v>
      </c>
      <c r="F34" s="228" t="s">
        <v>2104</v>
      </c>
      <c r="G34" s="229" t="s">
        <v>2174</v>
      </c>
      <c r="H34" s="229" t="s">
        <v>2175</v>
      </c>
      <c r="I34" s="230">
        <v>0.41666666666666669</v>
      </c>
      <c r="J34" s="231">
        <v>0.52083333333333337</v>
      </c>
      <c r="K34" s="236">
        <f t="shared" si="4"/>
        <v>0.10416666666666669</v>
      </c>
      <c r="L34" s="133"/>
      <c r="M34" s="134" t="s">
        <v>2176</v>
      </c>
    </row>
    <row r="35" spans="1:13" s="233" customFormat="1" ht="23.25" customHeight="1" x14ac:dyDescent="0.3">
      <c r="A35" s="227" t="s">
        <v>1999</v>
      </c>
      <c r="B35" s="228" t="s">
        <v>999</v>
      </c>
      <c r="C35" s="228" t="s">
        <v>2094</v>
      </c>
      <c r="D35" s="228" t="s">
        <v>2095</v>
      </c>
      <c r="E35" s="228" t="s">
        <v>2094</v>
      </c>
      <c r="F35" s="229" t="s">
        <v>2177</v>
      </c>
      <c r="G35" s="134" t="s">
        <v>2178</v>
      </c>
      <c r="H35" s="134" t="s">
        <v>2179</v>
      </c>
      <c r="I35" s="230">
        <v>0.4375</v>
      </c>
      <c r="J35" s="230">
        <v>0.5</v>
      </c>
      <c r="K35" s="230">
        <f>J35-I35</f>
        <v>6.25E-2</v>
      </c>
      <c r="L35" s="242">
        <v>0.5</v>
      </c>
      <c r="M35" s="228" t="s">
        <v>2180</v>
      </c>
    </row>
    <row r="36" spans="1:13" s="247" customFormat="1" ht="23.25" customHeight="1" x14ac:dyDescent="0.3">
      <c r="A36" s="244" t="s">
        <v>2181</v>
      </c>
      <c r="B36" s="136" t="s">
        <v>2101</v>
      </c>
      <c r="C36" s="136" t="s">
        <v>2102</v>
      </c>
      <c r="D36" s="136" t="s">
        <v>2182</v>
      </c>
      <c r="E36" s="136" t="s">
        <v>2183</v>
      </c>
      <c r="F36" s="136" t="s">
        <v>2184</v>
      </c>
      <c r="G36" s="136" t="s">
        <v>2185</v>
      </c>
      <c r="H36" s="136" t="s">
        <v>2186</v>
      </c>
      <c r="I36" s="245">
        <v>0.41666666666666669</v>
      </c>
      <c r="J36" s="245">
        <v>0.66666666666666663</v>
      </c>
      <c r="K36" s="245">
        <f t="shared" ref="K36" si="5">J36-I36</f>
        <v>0.24999999999999994</v>
      </c>
      <c r="L36" s="246">
        <v>5</v>
      </c>
      <c r="M36" s="136" t="s">
        <v>2187</v>
      </c>
    </row>
    <row r="37" spans="1:13" s="250" customFormat="1" ht="23.25" customHeight="1" x14ac:dyDescent="0.3">
      <c r="A37" s="228" t="s">
        <v>2181</v>
      </c>
      <c r="B37" s="135" t="s">
        <v>2101</v>
      </c>
      <c r="C37" s="135" t="s">
        <v>2102</v>
      </c>
      <c r="D37" s="135" t="s">
        <v>2182</v>
      </c>
      <c r="E37" s="135" t="s">
        <v>2188</v>
      </c>
      <c r="F37" s="135" t="s">
        <v>2184</v>
      </c>
      <c r="G37" s="136" t="s">
        <v>2189</v>
      </c>
      <c r="H37" s="135" t="s">
        <v>2190</v>
      </c>
      <c r="I37" s="248">
        <v>0.41666666666666669</v>
      </c>
      <c r="J37" s="248">
        <v>0.625</v>
      </c>
      <c r="K37" s="248">
        <f>J37-I37</f>
        <v>0.20833333333333331</v>
      </c>
      <c r="L37" s="249">
        <v>6</v>
      </c>
      <c r="M37" s="135" t="s">
        <v>2187</v>
      </c>
    </row>
    <row r="38" spans="1:13" s="241" customFormat="1" ht="23.25" customHeight="1" x14ac:dyDescent="0.3">
      <c r="A38" s="227" t="s">
        <v>138</v>
      </c>
      <c r="B38" s="228" t="s">
        <v>2101</v>
      </c>
      <c r="C38" s="228" t="s">
        <v>2102</v>
      </c>
      <c r="D38" s="228" t="s">
        <v>2103</v>
      </c>
      <c r="E38" s="228" t="s">
        <v>2132</v>
      </c>
      <c r="F38" s="228" t="s">
        <v>2104</v>
      </c>
      <c r="G38" s="239" t="s">
        <v>834</v>
      </c>
      <c r="H38" s="235" t="s">
        <v>2145</v>
      </c>
      <c r="I38" s="230">
        <v>0.39583333333333331</v>
      </c>
      <c r="J38" s="231">
        <v>0.4375</v>
      </c>
      <c r="K38" s="236">
        <f t="shared" ref="K38:K39" si="6">J38-I38</f>
        <v>4.1666666666666685E-2</v>
      </c>
      <c r="L38" s="237"/>
      <c r="M38" s="235" t="s">
        <v>2161</v>
      </c>
    </row>
    <row r="39" spans="1:13" s="129" customFormat="1" ht="23.25" customHeight="1" x14ac:dyDescent="0.3">
      <c r="A39" s="227" t="s">
        <v>138</v>
      </c>
      <c r="B39" s="228" t="s">
        <v>2101</v>
      </c>
      <c r="C39" s="228" t="s">
        <v>2102</v>
      </c>
      <c r="D39" s="228" t="s">
        <v>2103</v>
      </c>
      <c r="E39" s="228" t="s">
        <v>2141</v>
      </c>
      <c r="F39" s="228" t="s">
        <v>2104</v>
      </c>
      <c r="G39" s="239" t="s">
        <v>2142</v>
      </c>
      <c r="H39" s="135" t="s">
        <v>2191</v>
      </c>
      <c r="I39" s="230">
        <v>0.41666666666666669</v>
      </c>
      <c r="J39" s="231">
        <v>0.54166666666666663</v>
      </c>
      <c r="K39" s="236">
        <f t="shared" si="6"/>
        <v>0.12499999999999994</v>
      </c>
      <c r="L39" s="240"/>
      <c r="M39" s="228" t="s">
        <v>1410</v>
      </c>
    </row>
    <row r="40" spans="1:13" s="129" customFormat="1" ht="23.25" customHeight="1" x14ac:dyDescent="0.3">
      <c r="A40" s="227" t="s">
        <v>524</v>
      </c>
      <c r="B40" s="228" t="s">
        <v>2101</v>
      </c>
      <c r="C40" s="228" t="s">
        <v>2102</v>
      </c>
      <c r="D40" s="228" t="s">
        <v>2122</v>
      </c>
      <c r="E40" s="228" t="s">
        <v>2128</v>
      </c>
      <c r="F40" s="238" t="s">
        <v>2129</v>
      </c>
      <c r="G40" s="238" t="s">
        <v>2192</v>
      </c>
      <c r="H40" s="238" t="s">
        <v>2193</v>
      </c>
      <c r="I40" s="231">
        <v>0.4375</v>
      </c>
      <c r="J40" s="231">
        <v>0.5625</v>
      </c>
      <c r="K40" s="133">
        <v>3</v>
      </c>
      <c r="L40" s="133">
        <v>1.6</v>
      </c>
      <c r="M40" s="228" t="s">
        <v>2127</v>
      </c>
    </row>
    <row r="41" spans="1:13" s="130" customFormat="1" ht="36.6" customHeight="1" x14ac:dyDescent="0.3">
      <c r="A41" s="43" t="s">
        <v>524</v>
      </c>
      <c r="B41" s="47" t="s">
        <v>2101</v>
      </c>
      <c r="C41" s="47" t="s">
        <v>2102</v>
      </c>
      <c r="D41" s="47" t="s">
        <v>2103</v>
      </c>
      <c r="E41" s="47" t="s">
        <v>2132</v>
      </c>
      <c r="F41" s="47" t="s">
        <v>2139</v>
      </c>
      <c r="G41" s="251" t="s">
        <v>839</v>
      </c>
      <c r="H41" s="46" t="s">
        <v>2140</v>
      </c>
      <c r="I41" s="80">
        <v>0.41666666666666669</v>
      </c>
      <c r="J41" s="29">
        <v>0.45833333333333331</v>
      </c>
      <c r="K41" s="252">
        <f t="shared" ref="K41:K43" si="7">J41-I41</f>
        <v>4.166666666666663E-2</v>
      </c>
      <c r="L41" s="253"/>
      <c r="M41" s="254" t="s">
        <v>2194</v>
      </c>
    </row>
    <row r="42" spans="1:13" s="130" customFormat="1" ht="36.6" customHeight="1" x14ac:dyDescent="0.3">
      <c r="A42" s="43" t="s">
        <v>524</v>
      </c>
      <c r="B42" s="47" t="s">
        <v>2101</v>
      </c>
      <c r="C42" s="47" t="s">
        <v>2102</v>
      </c>
      <c r="D42" s="47" t="s">
        <v>2103</v>
      </c>
      <c r="E42" s="255" t="s">
        <v>2135</v>
      </c>
      <c r="F42" s="52" t="s">
        <v>2136</v>
      </c>
      <c r="G42" s="52" t="s">
        <v>850</v>
      </c>
      <c r="H42" s="52" t="s">
        <v>2195</v>
      </c>
      <c r="I42" s="80">
        <v>0.41666666666666669</v>
      </c>
      <c r="J42" s="29">
        <v>0.54166666666666663</v>
      </c>
      <c r="K42" s="252">
        <f t="shared" si="7"/>
        <v>0.12499999999999994</v>
      </c>
      <c r="L42" s="178"/>
      <c r="M42" s="53" t="s">
        <v>2196</v>
      </c>
    </row>
    <row r="43" spans="1:13" s="130" customFormat="1" ht="36.6" customHeight="1" x14ac:dyDescent="0.3">
      <c r="A43" s="43" t="s">
        <v>524</v>
      </c>
      <c r="B43" s="47" t="s">
        <v>2101</v>
      </c>
      <c r="C43" s="47" t="s">
        <v>2102</v>
      </c>
      <c r="D43" s="47" t="s">
        <v>2103</v>
      </c>
      <c r="E43" s="47" t="s">
        <v>2141</v>
      </c>
      <c r="F43" s="47" t="s">
        <v>2104</v>
      </c>
      <c r="G43" s="251" t="s">
        <v>2148</v>
      </c>
      <c r="H43" s="10" t="s">
        <v>2197</v>
      </c>
      <c r="I43" s="80">
        <v>0.41666666666666669</v>
      </c>
      <c r="J43" s="29">
        <v>0.5</v>
      </c>
      <c r="K43" s="252">
        <f t="shared" si="7"/>
        <v>8.3333333333333315E-2</v>
      </c>
      <c r="L43" s="253"/>
      <c r="M43" s="254" t="s">
        <v>1410</v>
      </c>
    </row>
    <row r="44" spans="1:13" ht="36.6" customHeight="1" x14ac:dyDescent="0.3">
      <c r="A44" s="43" t="s">
        <v>92</v>
      </c>
      <c r="B44" s="47" t="s">
        <v>999</v>
      </c>
      <c r="C44" s="47" t="s">
        <v>2094</v>
      </c>
      <c r="D44" s="47" t="s">
        <v>2095</v>
      </c>
      <c r="E44" s="47" t="s">
        <v>2094</v>
      </c>
      <c r="F44" s="52" t="s">
        <v>2106</v>
      </c>
      <c r="G44" s="53" t="s">
        <v>2198</v>
      </c>
      <c r="H44" s="53" t="s">
        <v>2199</v>
      </c>
      <c r="I44" s="80">
        <v>0.4375</v>
      </c>
      <c r="J44" s="80">
        <v>0.5</v>
      </c>
      <c r="K44" s="80">
        <f t="shared" si="1"/>
        <v>6.25E-2</v>
      </c>
      <c r="L44" s="26">
        <v>3.53</v>
      </c>
      <c r="M44" s="47" t="s">
        <v>2152</v>
      </c>
    </row>
    <row r="45" spans="1:13" ht="36.6" customHeight="1" x14ac:dyDescent="0.3">
      <c r="A45" s="43" t="s">
        <v>92</v>
      </c>
      <c r="B45" s="47" t="s">
        <v>999</v>
      </c>
      <c r="C45" s="47" t="s">
        <v>2094</v>
      </c>
      <c r="D45" s="47" t="s">
        <v>2095</v>
      </c>
      <c r="E45" s="47" t="s">
        <v>2096</v>
      </c>
      <c r="F45" s="52" t="s">
        <v>2097</v>
      </c>
      <c r="G45" s="53" t="s">
        <v>2200</v>
      </c>
      <c r="H45" s="53" t="s">
        <v>2201</v>
      </c>
      <c r="I45" s="80">
        <v>0.41666666666666669</v>
      </c>
      <c r="J45" s="29">
        <v>0.5</v>
      </c>
      <c r="K45" s="80">
        <f>J45-I45</f>
        <v>8.3333333333333315E-2</v>
      </c>
      <c r="L45" s="21">
        <v>1.9</v>
      </c>
      <c r="M45" s="47" t="s">
        <v>2100</v>
      </c>
    </row>
    <row r="46" spans="1:13" ht="36.6" customHeight="1" x14ac:dyDescent="0.3">
      <c r="A46" s="43" t="s">
        <v>92</v>
      </c>
      <c r="B46" s="47" t="s">
        <v>999</v>
      </c>
      <c r="C46" s="47" t="s">
        <v>2094</v>
      </c>
      <c r="D46" s="47" t="s">
        <v>2095</v>
      </c>
      <c r="E46" s="47" t="s">
        <v>2096</v>
      </c>
      <c r="F46" s="52" t="s">
        <v>2113</v>
      </c>
      <c r="G46" s="53" t="s">
        <v>2202</v>
      </c>
      <c r="H46" s="53" t="s">
        <v>2203</v>
      </c>
      <c r="I46" s="29">
        <v>0.54166666666666663</v>
      </c>
      <c r="J46" s="29">
        <v>0.58333333333333337</v>
      </c>
      <c r="K46" s="80">
        <f>J46-I46</f>
        <v>4.1666666666666741E-2</v>
      </c>
      <c r="L46" s="21"/>
      <c r="M46" s="47" t="s">
        <v>2116</v>
      </c>
    </row>
    <row r="47" spans="1:13" ht="36.6" customHeight="1" x14ac:dyDescent="0.3">
      <c r="A47" s="43" t="s">
        <v>92</v>
      </c>
      <c r="B47" s="47" t="s">
        <v>999</v>
      </c>
      <c r="C47" s="47" t="s">
        <v>2094</v>
      </c>
      <c r="D47" s="47" t="s">
        <v>2095</v>
      </c>
      <c r="E47" s="47" t="s">
        <v>2117</v>
      </c>
      <c r="F47" s="52" t="s">
        <v>2118</v>
      </c>
      <c r="G47" s="53" t="s">
        <v>889</v>
      </c>
      <c r="H47" s="53" t="s">
        <v>2204</v>
      </c>
      <c r="I47" s="80">
        <v>0.45833333333333331</v>
      </c>
      <c r="J47" s="80">
        <v>0.58333333333333337</v>
      </c>
      <c r="K47" s="80">
        <f>J47-I47</f>
        <v>0.12500000000000006</v>
      </c>
      <c r="L47" s="21" t="s">
        <v>2205</v>
      </c>
      <c r="M47" s="47" t="s">
        <v>2121</v>
      </c>
    </row>
    <row r="48" spans="1:13" s="14" customFormat="1" ht="36.6" customHeight="1" x14ac:dyDescent="0.3">
      <c r="A48" s="43" t="s">
        <v>92</v>
      </c>
      <c r="B48" s="47" t="s">
        <v>2101</v>
      </c>
      <c r="C48" s="47" t="s">
        <v>2102</v>
      </c>
      <c r="D48" s="47" t="s">
        <v>2103</v>
      </c>
      <c r="E48" s="47" t="s">
        <v>2132</v>
      </c>
      <c r="F48" s="47" t="s">
        <v>2133</v>
      </c>
      <c r="G48" s="256" t="s">
        <v>826</v>
      </c>
      <c r="H48" s="46" t="s">
        <v>2134</v>
      </c>
      <c r="I48" s="80">
        <v>0.41666666666666669</v>
      </c>
      <c r="J48" s="29">
        <v>0.54166666666666663</v>
      </c>
      <c r="K48" s="252">
        <f t="shared" ref="K48:K49" si="8">J48-I48</f>
        <v>0.12499999999999994</v>
      </c>
      <c r="L48" s="253"/>
      <c r="M48" s="254" t="s">
        <v>1410</v>
      </c>
    </row>
    <row r="49" spans="1:13" s="241" customFormat="1" ht="36.6" customHeight="1" x14ac:dyDescent="0.3">
      <c r="A49" s="227" t="s">
        <v>92</v>
      </c>
      <c r="B49" s="228" t="s">
        <v>2101</v>
      </c>
      <c r="C49" s="228" t="s">
        <v>2102</v>
      </c>
      <c r="D49" s="228" t="s">
        <v>2103</v>
      </c>
      <c r="E49" s="228" t="s">
        <v>2141</v>
      </c>
      <c r="F49" s="228" t="s">
        <v>2104</v>
      </c>
      <c r="G49" s="239" t="s">
        <v>2162</v>
      </c>
      <c r="H49" s="135" t="s">
        <v>2206</v>
      </c>
      <c r="I49" s="230">
        <v>0.39583333333333331</v>
      </c>
      <c r="J49" s="231">
        <v>0.4375</v>
      </c>
      <c r="K49" s="236">
        <f t="shared" si="8"/>
        <v>4.1666666666666685E-2</v>
      </c>
      <c r="L49" s="240"/>
      <c r="M49" s="235" t="s">
        <v>2161</v>
      </c>
    </row>
    <row r="50" spans="1:13" s="129" customFormat="1" ht="36.6" customHeight="1" x14ac:dyDescent="0.3">
      <c r="A50" s="227" t="s">
        <v>165</v>
      </c>
      <c r="B50" s="228" t="s">
        <v>2101</v>
      </c>
      <c r="C50" s="228" t="s">
        <v>2102</v>
      </c>
      <c r="D50" s="228" t="s">
        <v>2122</v>
      </c>
      <c r="E50" s="228" t="s">
        <v>2128</v>
      </c>
      <c r="F50" s="238" t="s">
        <v>2129</v>
      </c>
      <c r="G50" s="238" t="s">
        <v>2207</v>
      </c>
      <c r="H50" s="238" t="s">
        <v>2208</v>
      </c>
      <c r="I50" s="231">
        <v>0.4375</v>
      </c>
      <c r="J50" s="231">
        <v>0.60416666666666663</v>
      </c>
      <c r="K50" s="133">
        <v>4</v>
      </c>
      <c r="L50" s="133">
        <v>2</v>
      </c>
      <c r="M50" s="228" t="s">
        <v>2127</v>
      </c>
    </row>
    <row r="51" spans="1:13" s="130" customFormat="1" ht="36.6" customHeight="1" x14ac:dyDescent="0.3">
      <c r="A51" s="43" t="s">
        <v>165</v>
      </c>
      <c r="B51" s="47" t="s">
        <v>2101</v>
      </c>
      <c r="C51" s="47" t="s">
        <v>2102</v>
      </c>
      <c r="D51" s="47" t="s">
        <v>2103</v>
      </c>
      <c r="E51" s="47" t="s">
        <v>2132</v>
      </c>
      <c r="F51" s="47" t="s">
        <v>2104</v>
      </c>
      <c r="G51" s="256" t="s">
        <v>721</v>
      </c>
      <c r="H51" s="46" t="s">
        <v>2105</v>
      </c>
      <c r="I51" s="80">
        <v>0.5</v>
      </c>
      <c r="J51" s="29">
        <v>0.54166666666666663</v>
      </c>
      <c r="K51" s="252">
        <f t="shared" ref="K51:K56" si="9">J51-I51</f>
        <v>4.166666666666663E-2</v>
      </c>
      <c r="L51" s="253"/>
      <c r="M51" s="254" t="s">
        <v>2194</v>
      </c>
    </row>
    <row r="52" spans="1:13" s="14" customFormat="1" ht="36.6" customHeight="1" x14ac:dyDescent="0.3">
      <c r="A52" s="43" t="s">
        <v>165</v>
      </c>
      <c r="B52" s="47" t="s">
        <v>2101</v>
      </c>
      <c r="C52" s="47" t="s">
        <v>2102</v>
      </c>
      <c r="D52" s="47" t="s">
        <v>2103</v>
      </c>
      <c r="E52" s="255" t="s">
        <v>2135</v>
      </c>
      <c r="F52" s="52" t="s">
        <v>2136</v>
      </c>
      <c r="G52" s="52" t="s">
        <v>850</v>
      </c>
      <c r="H52" s="52" t="s">
        <v>2209</v>
      </c>
      <c r="I52" s="80">
        <v>0.41666666666666669</v>
      </c>
      <c r="J52" s="29">
        <v>0.54166666666666663</v>
      </c>
      <c r="K52" s="252">
        <f t="shared" si="9"/>
        <v>0.12499999999999994</v>
      </c>
      <c r="L52" s="178"/>
      <c r="M52" s="53" t="s">
        <v>2196</v>
      </c>
    </row>
    <row r="53" spans="1:13" s="130" customFormat="1" ht="36.6" customHeight="1" x14ac:dyDescent="0.3">
      <c r="A53" s="43" t="s">
        <v>165</v>
      </c>
      <c r="B53" s="47" t="s">
        <v>2101</v>
      </c>
      <c r="C53" s="47" t="s">
        <v>2102</v>
      </c>
      <c r="D53" s="47" t="s">
        <v>2103</v>
      </c>
      <c r="E53" s="47" t="s">
        <v>2141</v>
      </c>
      <c r="F53" s="47" t="s">
        <v>2104</v>
      </c>
      <c r="G53" s="251" t="s">
        <v>2210</v>
      </c>
      <c r="H53" s="10" t="s">
        <v>2211</v>
      </c>
      <c r="I53" s="80">
        <v>0.39583333333333331</v>
      </c>
      <c r="J53" s="29">
        <v>0.4375</v>
      </c>
      <c r="K53" s="252">
        <f t="shared" si="9"/>
        <v>4.1666666666666685E-2</v>
      </c>
      <c r="L53" s="253"/>
      <c r="M53" s="257" t="s">
        <v>2161</v>
      </c>
    </row>
    <row r="54" spans="1:13" s="130" customFormat="1" ht="36.6" customHeight="1" x14ac:dyDescent="0.3">
      <c r="A54" s="43" t="s">
        <v>170</v>
      </c>
      <c r="B54" s="47" t="s">
        <v>2101</v>
      </c>
      <c r="C54" s="47" t="s">
        <v>2102</v>
      </c>
      <c r="D54" s="47" t="s">
        <v>2103</v>
      </c>
      <c r="E54" s="47" t="s">
        <v>2132</v>
      </c>
      <c r="F54" s="47" t="s">
        <v>2104</v>
      </c>
      <c r="G54" s="251" t="s">
        <v>520</v>
      </c>
      <c r="H54" s="46" t="s">
        <v>2212</v>
      </c>
      <c r="I54" s="80">
        <v>0.45833333333333331</v>
      </c>
      <c r="J54" s="29">
        <v>0.54166666666666663</v>
      </c>
      <c r="K54" s="252">
        <f t="shared" si="9"/>
        <v>8.3333333333333315E-2</v>
      </c>
      <c r="L54" s="253"/>
      <c r="M54" s="254" t="s">
        <v>1410</v>
      </c>
    </row>
    <row r="55" spans="1:13" s="130" customFormat="1" ht="36.6" customHeight="1" x14ac:dyDescent="0.3">
      <c r="A55" s="43" t="s">
        <v>170</v>
      </c>
      <c r="B55" s="47" t="s">
        <v>2101</v>
      </c>
      <c r="C55" s="47" t="s">
        <v>2102</v>
      </c>
      <c r="D55" s="47" t="s">
        <v>2103</v>
      </c>
      <c r="E55" s="47" t="s">
        <v>2141</v>
      </c>
      <c r="F55" s="47" t="s">
        <v>2104</v>
      </c>
      <c r="G55" s="251" t="s">
        <v>2162</v>
      </c>
      <c r="H55" s="10" t="s">
        <v>2213</v>
      </c>
      <c r="I55" s="80">
        <v>0.41666666666666669</v>
      </c>
      <c r="J55" s="29">
        <v>0.5</v>
      </c>
      <c r="K55" s="252">
        <f t="shared" si="9"/>
        <v>8.3333333333333315E-2</v>
      </c>
      <c r="L55" s="253"/>
      <c r="M55" s="254" t="s">
        <v>2144</v>
      </c>
    </row>
    <row r="56" spans="1:13" s="130" customFormat="1" ht="36.6" customHeight="1" x14ac:dyDescent="0.3">
      <c r="A56" s="43" t="s">
        <v>171</v>
      </c>
      <c r="B56" s="47" t="s">
        <v>2101</v>
      </c>
      <c r="C56" s="47" t="s">
        <v>2102</v>
      </c>
      <c r="D56" s="47" t="s">
        <v>2103</v>
      </c>
      <c r="E56" s="47" t="s">
        <v>2141</v>
      </c>
      <c r="F56" s="47" t="s">
        <v>2104</v>
      </c>
      <c r="G56" s="251" t="s">
        <v>2210</v>
      </c>
      <c r="H56" s="258" t="s">
        <v>2214</v>
      </c>
      <c r="I56" s="80">
        <v>0.41666666666666669</v>
      </c>
      <c r="J56" s="29">
        <v>0.45833333333333331</v>
      </c>
      <c r="K56" s="252">
        <f t="shared" si="9"/>
        <v>4.166666666666663E-2</v>
      </c>
      <c r="L56" s="253"/>
      <c r="M56" s="254" t="s">
        <v>2215</v>
      </c>
    </row>
    <row r="57" spans="1:13" ht="36.6" customHeight="1" x14ac:dyDescent="0.3">
      <c r="A57" s="43" t="s">
        <v>176</v>
      </c>
      <c r="B57" s="47" t="s">
        <v>999</v>
      </c>
      <c r="C57" s="47" t="s">
        <v>2094</v>
      </c>
      <c r="D57" s="47" t="s">
        <v>2095</v>
      </c>
      <c r="E57" s="47" t="s">
        <v>2094</v>
      </c>
      <c r="F57" s="52" t="s">
        <v>2106</v>
      </c>
      <c r="G57" s="53" t="s">
        <v>2216</v>
      </c>
      <c r="H57" s="53" t="s">
        <v>2217</v>
      </c>
      <c r="I57" s="80">
        <v>0.4375</v>
      </c>
      <c r="J57" s="80">
        <v>0.5</v>
      </c>
      <c r="K57" s="80">
        <f t="shared" si="1"/>
        <v>6.25E-2</v>
      </c>
      <c r="L57" s="26">
        <v>4</v>
      </c>
      <c r="M57" s="47" t="s">
        <v>2152</v>
      </c>
    </row>
    <row r="58" spans="1:13" ht="36.6" customHeight="1" x14ac:dyDescent="0.3">
      <c r="A58" s="43" t="s">
        <v>176</v>
      </c>
      <c r="B58" s="47" t="s">
        <v>999</v>
      </c>
      <c r="C58" s="47" t="s">
        <v>2094</v>
      </c>
      <c r="D58" s="47" t="s">
        <v>2095</v>
      </c>
      <c r="E58" s="47" t="s">
        <v>2096</v>
      </c>
      <c r="F58" s="52" t="s">
        <v>2097</v>
      </c>
      <c r="G58" s="53" t="s">
        <v>2218</v>
      </c>
      <c r="H58" s="53" t="s">
        <v>2219</v>
      </c>
      <c r="I58" s="80">
        <v>0.41666666666666669</v>
      </c>
      <c r="J58" s="29">
        <v>0.5</v>
      </c>
      <c r="K58" s="80">
        <f>J58-I58</f>
        <v>8.3333333333333315E-2</v>
      </c>
      <c r="L58" s="21">
        <v>1.5</v>
      </c>
      <c r="M58" s="47" t="s">
        <v>2100</v>
      </c>
    </row>
    <row r="59" spans="1:13" s="263" customFormat="1" ht="36.6" customHeight="1" x14ac:dyDescent="0.35">
      <c r="A59" s="259" t="s">
        <v>2220</v>
      </c>
      <c r="B59" s="260" t="s">
        <v>2101</v>
      </c>
      <c r="C59" s="260" t="s">
        <v>2102</v>
      </c>
      <c r="D59" s="260" t="s">
        <v>2182</v>
      </c>
      <c r="E59" s="260" t="s">
        <v>2183</v>
      </c>
      <c r="F59" s="260" t="s">
        <v>2221</v>
      </c>
      <c r="G59" s="260" t="s">
        <v>2185</v>
      </c>
      <c r="H59" s="260" t="s">
        <v>2222</v>
      </c>
      <c r="I59" s="261">
        <v>0.41666666666666669</v>
      </c>
      <c r="J59" s="261">
        <v>0.66666666666666663</v>
      </c>
      <c r="K59" s="261">
        <f t="shared" ref="K59" si="10">J59-I59</f>
        <v>0.24999999999999994</v>
      </c>
      <c r="L59" s="262">
        <v>5</v>
      </c>
      <c r="M59" s="260" t="s">
        <v>2187</v>
      </c>
    </row>
    <row r="60" spans="1:13" ht="36.6" customHeight="1" x14ac:dyDescent="0.3">
      <c r="A60" s="43" t="s">
        <v>178</v>
      </c>
      <c r="B60" s="47" t="s">
        <v>999</v>
      </c>
      <c r="C60" s="47" t="s">
        <v>2094</v>
      </c>
      <c r="D60" s="47" t="s">
        <v>2095</v>
      </c>
      <c r="E60" s="47" t="s">
        <v>2117</v>
      </c>
      <c r="F60" s="52" t="s">
        <v>2118</v>
      </c>
      <c r="G60" s="53" t="s">
        <v>870</v>
      </c>
      <c r="H60" s="53" t="s">
        <v>2223</v>
      </c>
      <c r="I60" s="80">
        <v>0.45833333333333331</v>
      </c>
      <c r="J60" s="80">
        <v>0.58333333333333337</v>
      </c>
      <c r="K60" s="80">
        <f>J60-I60</f>
        <v>0.12500000000000006</v>
      </c>
      <c r="L60" s="21" t="s">
        <v>2120</v>
      </c>
      <c r="M60" s="47" t="s">
        <v>2121</v>
      </c>
    </row>
    <row r="61" spans="1:13" s="130" customFormat="1" ht="36.6" customHeight="1" x14ac:dyDescent="0.3">
      <c r="A61" s="43" t="s">
        <v>178</v>
      </c>
      <c r="B61" s="47" t="s">
        <v>2101</v>
      </c>
      <c r="C61" s="47" t="s">
        <v>2102</v>
      </c>
      <c r="D61" s="47" t="s">
        <v>2103</v>
      </c>
      <c r="E61" s="47" t="s">
        <v>2141</v>
      </c>
      <c r="F61" s="47" t="s">
        <v>2104</v>
      </c>
      <c r="G61" s="251" t="s">
        <v>2142</v>
      </c>
      <c r="H61" s="10" t="s">
        <v>2224</v>
      </c>
      <c r="I61" s="80">
        <v>0.41666666666666669</v>
      </c>
      <c r="J61" s="29">
        <v>0.45833333333333331</v>
      </c>
      <c r="K61" s="252">
        <f t="shared" ref="K61:K64" si="11">J61-I61</f>
        <v>4.166666666666663E-2</v>
      </c>
      <c r="L61" s="253"/>
      <c r="M61" s="254" t="s">
        <v>2194</v>
      </c>
    </row>
    <row r="62" spans="1:13" s="130" customFormat="1" ht="36.6" customHeight="1" x14ac:dyDescent="0.3">
      <c r="A62" s="43" t="s">
        <v>179</v>
      </c>
      <c r="B62" s="47" t="s">
        <v>2101</v>
      </c>
      <c r="C62" s="47" t="s">
        <v>2102</v>
      </c>
      <c r="D62" s="47" t="s">
        <v>2103</v>
      </c>
      <c r="E62" s="47" t="s">
        <v>2132</v>
      </c>
      <c r="F62" s="47" t="s">
        <v>2104</v>
      </c>
      <c r="G62" s="251" t="s">
        <v>2159</v>
      </c>
      <c r="H62" s="46" t="s">
        <v>2160</v>
      </c>
      <c r="I62" s="80">
        <v>0.41666666666666669</v>
      </c>
      <c r="J62" s="29">
        <v>0.5</v>
      </c>
      <c r="K62" s="252">
        <f t="shared" si="11"/>
        <v>8.3333333333333315E-2</v>
      </c>
      <c r="L62" s="253"/>
      <c r="M62" s="254" t="s">
        <v>2194</v>
      </c>
    </row>
    <row r="63" spans="1:13" s="130" customFormat="1" ht="36.6" customHeight="1" x14ac:dyDescent="0.3">
      <c r="A63" s="43" t="s">
        <v>179</v>
      </c>
      <c r="B63" s="47" t="s">
        <v>2101</v>
      </c>
      <c r="C63" s="47" t="s">
        <v>2102</v>
      </c>
      <c r="D63" s="47" t="s">
        <v>2103</v>
      </c>
      <c r="E63" s="255" t="s">
        <v>2135</v>
      </c>
      <c r="F63" s="52" t="s">
        <v>2136</v>
      </c>
      <c r="G63" s="52" t="s">
        <v>873</v>
      </c>
      <c r="H63" s="52" t="s">
        <v>2225</v>
      </c>
      <c r="I63" s="80">
        <v>0.41666666666666669</v>
      </c>
      <c r="J63" s="29">
        <v>0.53125</v>
      </c>
      <c r="K63" s="252">
        <f t="shared" si="11"/>
        <v>0.11458333333333331</v>
      </c>
      <c r="L63" s="178"/>
      <c r="M63" s="53" t="s">
        <v>2226</v>
      </c>
    </row>
    <row r="64" spans="1:13" s="130" customFormat="1" ht="36.6" customHeight="1" x14ac:dyDescent="0.3">
      <c r="A64" s="43" t="s">
        <v>179</v>
      </c>
      <c r="B64" s="47" t="s">
        <v>2101</v>
      </c>
      <c r="C64" s="47" t="s">
        <v>2102</v>
      </c>
      <c r="D64" s="47" t="s">
        <v>2103</v>
      </c>
      <c r="E64" s="47" t="s">
        <v>2141</v>
      </c>
      <c r="F64" s="47" t="s">
        <v>2104</v>
      </c>
      <c r="G64" s="251" t="s">
        <v>2148</v>
      </c>
      <c r="H64" s="10" t="s">
        <v>2227</v>
      </c>
      <c r="I64" s="80">
        <v>0.41666666666666669</v>
      </c>
      <c r="J64" s="29">
        <v>0.5</v>
      </c>
      <c r="K64" s="252">
        <f t="shared" si="11"/>
        <v>8.3333333333333315E-2</v>
      </c>
      <c r="L64" s="253"/>
      <c r="M64" s="254" t="s">
        <v>2144</v>
      </c>
    </row>
    <row r="65" spans="1:13" s="129" customFormat="1" ht="36.6" customHeight="1" x14ac:dyDescent="0.3">
      <c r="A65" s="227" t="s">
        <v>182</v>
      </c>
      <c r="B65" s="228" t="s">
        <v>2101</v>
      </c>
      <c r="C65" s="228" t="s">
        <v>2102</v>
      </c>
      <c r="D65" s="228" t="s">
        <v>2122</v>
      </c>
      <c r="E65" s="228" t="s">
        <v>2128</v>
      </c>
      <c r="F65" s="238" t="s">
        <v>2129</v>
      </c>
      <c r="G65" s="238" t="s">
        <v>2228</v>
      </c>
      <c r="H65" s="238" t="s">
        <v>2229</v>
      </c>
      <c r="I65" s="231">
        <v>0.4375</v>
      </c>
      <c r="J65" s="231">
        <v>0.5625</v>
      </c>
      <c r="K65" s="133">
        <v>3</v>
      </c>
      <c r="L65" s="133">
        <v>1.5</v>
      </c>
      <c r="M65" s="228" t="s">
        <v>2127</v>
      </c>
    </row>
    <row r="66" spans="1:13" ht="36.6" customHeight="1" x14ac:dyDescent="0.3">
      <c r="A66" s="43" t="s">
        <v>182</v>
      </c>
      <c r="B66" s="47" t="s">
        <v>999</v>
      </c>
      <c r="C66" s="47" t="s">
        <v>2094</v>
      </c>
      <c r="D66" s="47" t="s">
        <v>2095</v>
      </c>
      <c r="E66" s="47" t="s">
        <v>2096</v>
      </c>
      <c r="F66" s="52" t="s">
        <v>2097</v>
      </c>
      <c r="G66" s="53" t="s">
        <v>2230</v>
      </c>
      <c r="H66" s="53" t="s">
        <v>2231</v>
      </c>
      <c r="I66" s="80">
        <v>0.41666666666666669</v>
      </c>
      <c r="J66" s="29">
        <v>0.5</v>
      </c>
      <c r="K66" s="80">
        <f>J66-I66</f>
        <v>8.3333333333333315E-2</v>
      </c>
      <c r="L66" s="21">
        <v>2.1</v>
      </c>
      <c r="M66" s="47" t="s">
        <v>2100</v>
      </c>
    </row>
    <row r="67" spans="1:13" ht="36.6" customHeight="1" x14ac:dyDescent="0.3">
      <c r="A67" s="43" t="s">
        <v>182</v>
      </c>
      <c r="B67" s="47" t="s">
        <v>999</v>
      </c>
      <c r="C67" s="47" t="s">
        <v>2094</v>
      </c>
      <c r="D67" s="47" t="s">
        <v>2095</v>
      </c>
      <c r="E67" s="47" t="s">
        <v>2096</v>
      </c>
      <c r="F67" s="52" t="s">
        <v>2113</v>
      </c>
      <c r="G67" s="53" t="s">
        <v>2232</v>
      </c>
      <c r="H67" s="53" t="s">
        <v>2115</v>
      </c>
      <c r="I67" s="29">
        <v>0.54166666666666663</v>
      </c>
      <c r="J67" s="29">
        <v>0.58333333333333337</v>
      </c>
      <c r="K67" s="80">
        <f>J67-I67</f>
        <v>4.1666666666666741E-2</v>
      </c>
      <c r="L67" s="21"/>
      <c r="M67" s="47" t="s">
        <v>2116</v>
      </c>
    </row>
    <row r="68" spans="1:13" s="130" customFormat="1" ht="36.6" customHeight="1" x14ac:dyDescent="0.3">
      <c r="A68" s="43" t="s">
        <v>182</v>
      </c>
      <c r="B68" s="47" t="s">
        <v>2101</v>
      </c>
      <c r="C68" s="47" t="s">
        <v>2102</v>
      </c>
      <c r="D68" s="47" t="s">
        <v>2103</v>
      </c>
      <c r="E68" s="47" t="s">
        <v>2132</v>
      </c>
      <c r="F68" s="47" t="s">
        <v>2104</v>
      </c>
      <c r="G68" s="251" t="s">
        <v>870</v>
      </c>
      <c r="H68" s="46" t="s">
        <v>2145</v>
      </c>
      <c r="I68" s="80">
        <v>0.45833333333333331</v>
      </c>
      <c r="J68" s="29">
        <v>0.5</v>
      </c>
      <c r="K68" s="252">
        <f t="shared" ref="K68:K72" si="12">J68-I68</f>
        <v>4.1666666666666685E-2</v>
      </c>
      <c r="L68" s="253"/>
      <c r="M68" s="254" t="s">
        <v>1410</v>
      </c>
    </row>
    <row r="69" spans="1:13" s="130" customFormat="1" ht="36.6" customHeight="1" x14ac:dyDescent="0.3">
      <c r="A69" s="43" t="s">
        <v>182</v>
      </c>
      <c r="B69" s="47" t="s">
        <v>2101</v>
      </c>
      <c r="C69" s="47" t="s">
        <v>2102</v>
      </c>
      <c r="D69" s="47" t="s">
        <v>2103</v>
      </c>
      <c r="E69" s="47" t="s">
        <v>2141</v>
      </c>
      <c r="F69" s="47" t="s">
        <v>2104</v>
      </c>
      <c r="G69" s="256" t="s">
        <v>2167</v>
      </c>
      <c r="H69" s="10" t="s">
        <v>2233</v>
      </c>
      <c r="I69" s="80">
        <v>0.41666666666666669</v>
      </c>
      <c r="J69" s="29">
        <v>0.5</v>
      </c>
      <c r="K69" s="252">
        <f t="shared" si="12"/>
        <v>8.3333333333333315E-2</v>
      </c>
      <c r="L69" s="253"/>
      <c r="M69" s="254" t="s">
        <v>1410</v>
      </c>
    </row>
    <row r="70" spans="1:13" s="130" customFormat="1" ht="36.6" customHeight="1" x14ac:dyDescent="0.3">
      <c r="A70" s="43" t="s">
        <v>183</v>
      </c>
      <c r="B70" s="47" t="s">
        <v>2101</v>
      </c>
      <c r="C70" s="47" t="s">
        <v>2102</v>
      </c>
      <c r="D70" s="47" t="s">
        <v>2103</v>
      </c>
      <c r="E70" s="47" t="s">
        <v>2132</v>
      </c>
      <c r="F70" s="47" t="s">
        <v>2133</v>
      </c>
      <c r="G70" s="251" t="s">
        <v>1580</v>
      </c>
      <c r="H70" s="46" t="s">
        <v>2234</v>
      </c>
      <c r="I70" s="80">
        <v>0.39583333333333331</v>
      </c>
      <c r="J70" s="29">
        <v>0.4375</v>
      </c>
      <c r="K70" s="252">
        <f t="shared" si="12"/>
        <v>4.1666666666666685E-2</v>
      </c>
      <c r="L70" s="253"/>
      <c r="M70" s="257" t="s">
        <v>2161</v>
      </c>
    </row>
    <row r="71" spans="1:13" s="130" customFormat="1" ht="36.6" customHeight="1" x14ac:dyDescent="0.3">
      <c r="A71" s="43" t="s">
        <v>183</v>
      </c>
      <c r="B71" s="47" t="s">
        <v>2101</v>
      </c>
      <c r="C71" s="47" t="s">
        <v>2102</v>
      </c>
      <c r="D71" s="47" t="s">
        <v>2103</v>
      </c>
      <c r="E71" s="255" t="s">
        <v>2135</v>
      </c>
      <c r="F71" s="52" t="s">
        <v>2136</v>
      </c>
      <c r="G71" s="52" t="s">
        <v>854</v>
      </c>
      <c r="H71" s="52" t="s">
        <v>2235</v>
      </c>
      <c r="I71" s="80">
        <v>0.41666666666666669</v>
      </c>
      <c r="J71" s="29">
        <v>0.54166666666666663</v>
      </c>
      <c r="K71" s="252">
        <f t="shared" si="12"/>
        <v>0.12499999999999994</v>
      </c>
      <c r="L71" s="178"/>
      <c r="M71" s="53" t="s">
        <v>2226</v>
      </c>
    </row>
    <row r="72" spans="1:13" s="130" customFormat="1" ht="36.6" customHeight="1" x14ac:dyDescent="0.3">
      <c r="A72" s="43" t="s">
        <v>183</v>
      </c>
      <c r="B72" s="47" t="s">
        <v>2101</v>
      </c>
      <c r="C72" s="47" t="s">
        <v>2102</v>
      </c>
      <c r="D72" s="47" t="s">
        <v>2103</v>
      </c>
      <c r="E72" s="47" t="s">
        <v>2141</v>
      </c>
      <c r="F72" s="47" t="s">
        <v>2104</v>
      </c>
      <c r="G72" s="251" t="s">
        <v>2210</v>
      </c>
      <c r="H72" s="10" t="s">
        <v>2236</v>
      </c>
      <c r="I72" s="80">
        <v>0.39583333333333331</v>
      </c>
      <c r="J72" s="29">
        <v>0.52083333333333337</v>
      </c>
      <c r="K72" s="252">
        <f t="shared" si="12"/>
        <v>0.12500000000000006</v>
      </c>
      <c r="L72" s="264"/>
      <c r="M72" s="254" t="s">
        <v>1410</v>
      </c>
    </row>
    <row r="73" spans="1:13" ht="36.6" customHeight="1" x14ac:dyDescent="0.3">
      <c r="A73" s="43" t="s">
        <v>184</v>
      </c>
      <c r="B73" s="47" t="s">
        <v>999</v>
      </c>
      <c r="C73" s="47" t="s">
        <v>2094</v>
      </c>
      <c r="D73" s="47" t="s">
        <v>2095</v>
      </c>
      <c r="E73" s="47" t="s">
        <v>2094</v>
      </c>
      <c r="F73" s="52" t="s">
        <v>2177</v>
      </c>
      <c r="G73" s="53" t="s">
        <v>2237</v>
      </c>
      <c r="H73" s="53" t="s">
        <v>2238</v>
      </c>
      <c r="I73" s="80">
        <v>0.4375</v>
      </c>
      <c r="J73" s="80">
        <v>0.5</v>
      </c>
      <c r="K73" s="80">
        <f t="shared" si="1"/>
        <v>6.25E-2</v>
      </c>
      <c r="L73" s="26">
        <v>2.8</v>
      </c>
      <c r="M73" s="47" t="s">
        <v>2152</v>
      </c>
    </row>
    <row r="74" spans="1:13" s="130" customFormat="1" ht="36.6" customHeight="1" x14ac:dyDescent="0.3">
      <c r="A74" s="43" t="s">
        <v>184</v>
      </c>
      <c r="B74" s="47" t="s">
        <v>2101</v>
      </c>
      <c r="C74" s="47" t="s">
        <v>2102</v>
      </c>
      <c r="D74" s="47" t="s">
        <v>2103</v>
      </c>
      <c r="E74" s="47" t="s">
        <v>2132</v>
      </c>
      <c r="F74" s="47" t="s">
        <v>2104</v>
      </c>
      <c r="G74" s="251" t="s">
        <v>2159</v>
      </c>
      <c r="H74" s="46" t="s">
        <v>2160</v>
      </c>
      <c r="I74" s="80">
        <v>0.41666666666666669</v>
      </c>
      <c r="J74" s="29">
        <v>0.5</v>
      </c>
      <c r="K74" s="252">
        <f t="shared" si="1"/>
        <v>8.3333333333333315E-2</v>
      </c>
      <c r="L74" s="265"/>
      <c r="M74" s="254" t="s">
        <v>1410</v>
      </c>
    </row>
    <row r="75" spans="1:13" s="130" customFormat="1" ht="36.6" customHeight="1" x14ac:dyDescent="0.3">
      <c r="A75" s="43" t="s">
        <v>184</v>
      </c>
      <c r="B75" s="47" t="s">
        <v>2101</v>
      </c>
      <c r="C75" s="47" t="s">
        <v>2102</v>
      </c>
      <c r="D75" s="47" t="s">
        <v>2103</v>
      </c>
      <c r="E75" s="47" t="s">
        <v>2141</v>
      </c>
      <c r="F75" s="47" t="s">
        <v>2104</v>
      </c>
      <c r="G75" s="251" t="s">
        <v>2162</v>
      </c>
      <c r="H75" s="10" t="s">
        <v>2239</v>
      </c>
      <c r="I75" s="80">
        <v>0.41666666666666669</v>
      </c>
      <c r="J75" s="29">
        <v>0.47916666666666669</v>
      </c>
      <c r="K75" s="252">
        <f t="shared" si="1"/>
        <v>6.25E-2</v>
      </c>
      <c r="L75" s="264"/>
      <c r="M75" s="257" t="s">
        <v>2144</v>
      </c>
    </row>
    <row r="76" spans="1:13" s="130" customFormat="1" ht="36.6" customHeight="1" x14ac:dyDescent="0.3">
      <c r="A76" s="43" t="s">
        <v>185</v>
      </c>
      <c r="B76" s="47" t="s">
        <v>2101</v>
      </c>
      <c r="C76" s="47" t="s">
        <v>2102</v>
      </c>
      <c r="D76" s="47" t="s">
        <v>2103</v>
      </c>
      <c r="E76" s="47" t="s">
        <v>2132</v>
      </c>
      <c r="F76" s="47" t="s">
        <v>2104</v>
      </c>
      <c r="G76" s="256" t="s">
        <v>721</v>
      </c>
      <c r="H76" s="46" t="s">
        <v>2105</v>
      </c>
      <c r="I76" s="80">
        <v>0.39583333333333331</v>
      </c>
      <c r="J76" s="29">
        <v>0.52083333333333337</v>
      </c>
      <c r="K76" s="252">
        <f t="shared" si="1"/>
        <v>0.12500000000000006</v>
      </c>
      <c r="L76" s="253"/>
      <c r="M76" s="254" t="s">
        <v>2144</v>
      </c>
    </row>
    <row r="77" spans="1:13" s="130" customFormat="1" ht="36.6" customHeight="1" x14ac:dyDescent="0.3">
      <c r="A77" s="43" t="s">
        <v>185</v>
      </c>
      <c r="B77" s="47" t="s">
        <v>2101</v>
      </c>
      <c r="C77" s="47" t="s">
        <v>2102</v>
      </c>
      <c r="D77" s="47" t="s">
        <v>2103</v>
      </c>
      <c r="E77" s="255" t="s">
        <v>2135</v>
      </c>
      <c r="F77" s="52" t="s">
        <v>2136</v>
      </c>
      <c r="G77" s="52" t="s">
        <v>2240</v>
      </c>
      <c r="H77" s="52" t="s">
        <v>2241</v>
      </c>
      <c r="I77" s="80">
        <v>0.41666666666666669</v>
      </c>
      <c r="J77" s="29">
        <v>0.54166666666666663</v>
      </c>
      <c r="K77" s="252">
        <f t="shared" ref="K77:K109" si="13">J77-I77</f>
        <v>0.12499999999999994</v>
      </c>
      <c r="L77" s="178"/>
      <c r="M77" s="53" t="s">
        <v>2242</v>
      </c>
    </row>
    <row r="78" spans="1:13" ht="36.6" customHeight="1" x14ac:dyDescent="0.3">
      <c r="A78" s="43" t="s">
        <v>186</v>
      </c>
      <c r="B78" s="47" t="s">
        <v>999</v>
      </c>
      <c r="C78" s="47" t="s">
        <v>2094</v>
      </c>
      <c r="D78" s="47" t="s">
        <v>2095</v>
      </c>
      <c r="E78" s="47" t="s">
        <v>2094</v>
      </c>
      <c r="F78" s="52" t="s">
        <v>2177</v>
      </c>
      <c r="G78" s="53" t="s">
        <v>2243</v>
      </c>
      <c r="H78" s="53" t="s">
        <v>2244</v>
      </c>
      <c r="I78" s="80">
        <v>0.4375</v>
      </c>
      <c r="J78" s="80">
        <v>0.5</v>
      </c>
      <c r="K78" s="80">
        <f t="shared" si="13"/>
        <v>6.25E-2</v>
      </c>
      <c r="L78" s="26">
        <v>3.6</v>
      </c>
      <c r="M78" s="47" t="s">
        <v>2152</v>
      </c>
    </row>
    <row r="79" spans="1:13" ht="36.6" customHeight="1" x14ac:dyDescent="0.3">
      <c r="A79" s="43" t="s">
        <v>186</v>
      </c>
      <c r="B79" s="47" t="s">
        <v>999</v>
      </c>
      <c r="C79" s="47" t="s">
        <v>2094</v>
      </c>
      <c r="D79" s="47" t="s">
        <v>2095</v>
      </c>
      <c r="E79" s="47" t="s">
        <v>2096</v>
      </c>
      <c r="F79" s="52" t="s">
        <v>2097</v>
      </c>
      <c r="G79" s="53" t="s">
        <v>2245</v>
      </c>
      <c r="H79" s="53" t="s">
        <v>2246</v>
      </c>
      <c r="I79" s="80">
        <v>0.41666666666666669</v>
      </c>
      <c r="J79" s="29">
        <v>0.5</v>
      </c>
      <c r="K79" s="80">
        <f>J79-I79</f>
        <v>8.3333333333333315E-2</v>
      </c>
      <c r="L79" s="21">
        <v>1.9</v>
      </c>
      <c r="M79" s="47" t="s">
        <v>2100</v>
      </c>
    </row>
    <row r="80" spans="1:13" ht="36.6" customHeight="1" x14ac:dyDescent="0.3">
      <c r="A80" s="43" t="s">
        <v>188</v>
      </c>
      <c r="B80" s="47" t="s">
        <v>999</v>
      </c>
      <c r="C80" s="47" t="s">
        <v>2094</v>
      </c>
      <c r="D80" s="47" t="s">
        <v>2095</v>
      </c>
      <c r="E80" s="47" t="s">
        <v>2117</v>
      </c>
      <c r="F80" s="52" t="s">
        <v>2104</v>
      </c>
      <c r="G80" s="53" t="s">
        <v>462</v>
      </c>
      <c r="H80" s="53" t="s">
        <v>2247</v>
      </c>
      <c r="I80" s="80">
        <v>0.45833333333333331</v>
      </c>
      <c r="J80" s="80">
        <v>0.58333333333333337</v>
      </c>
      <c r="K80" s="80">
        <f>J80-I80</f>
        <v>0.12500000000000006</v>
      </c>
      <c r="L80" s="21" t="s">
        <v>2166</v>
      </c>
      <c r="M80" s="47" t="s">
        <v>2121</v>
      </c>
    </row>
    <row r="81" spans="1:13" s="130" customFormat="1" ht="36.6" customHeight="1" x14ac:dyDescent="0.3">
      <c r="A81" s="43" t="s">
        <v>188</v>
      </c>
      <c r="B81" s="47" t="s">
        <v>2101</v>
      </c>
      <c r="C81" s="47" t="s">
        <v>2102</v>
      </c>
      <c r="D81" s="47" t="s">
        <v>2103</v>
      </c>
      <c r="E81" s="47" t="s">
        <v>2132</v>
      </c>
      <c r="F81" s="47" t="s">
        <v>2104</v>
      </c>
      <c r="G81" s="251" t="s">
        <v>834</v>
      </c>
      <c r="H81" s="46" t="s">
        <v>2145</v>
      </c>
      <c r="I81" s="80">
        <v>0.41666666666666669</v>
      </c>
      <c r="J81" s="29">
        <v>0.47916666666666669</v>
      </c>
      <c r="K81" s="252">
        <f t="shared" ref="K81:K83" si="14">J81-I81</f>
        <v>6.25E-2</v>
      </c>
      <c r="L81" s="17"/>
      <c r="M81" s="257" t="s">
        <v>2144</v>
      </c>
    </row>
    <row r="82" spans="1:13" s="130" customFormat="1" ht="36.6" customHeight="1" x14ac:dyDescent="0.3">
      <c r="A82" s="43" t="s">
        <v>188</v>
      </c>
      <c r="B82" s="47" t="s">
        <v>2101</v>
      </c>
      <c r="C82" s="47" t="s">
        <v>2102</v>
      </c>
      <c r="D82" s="47" t="s">
        <v>2103</v>
      </c>
      <c r="E82" s="255" t="s">
        <v>2135</v>
      </c>
      <c r="F82" s="52" t="s">
        <v>2136</v>
      </c>
      <c r="G82" s="52" t="s">
        <v>846</v>
      </c>
      <c r="H82" s="52" t="s">
        <v>2248</v>
      </c>
      <c r="I82" s="80">
        <v>0.41666666666666669</v>
      </c>
      <c r="J82" s="29">
        <v>0.54166666666666663</v>
      </c>
      <c r="K82" s="252">
        <f t="shared" si="14"/>
        <v>0.12499999999999994</v>
      </c>
      <c r="L82" s="178"/>
      <c r="M82" s="53" t="s">
        <v>2249</v>
      </c>
    </row>
    <row r="83" spans="1:13" s="130" customFormat="1" ht="36.6" customHeight="1" x14ac:dyDescent="0.3">
      <c r="A83" s="43" t="s">
        <v>188</v>
      </c>
      <c r="B83" s="47" t="s">
        <v>2101</v>
      </c>
      <c r="C83" s="47" t="s">
        <v>2102</v>
      </c>
      <c r="D83" s="47" t="s">
        <v>2103</v>
      </c>
      <c r="E83" s="47" t="s">
        <v>2141</v>
      </c>
      <c r="F83" s="47" t="s">
        <v>2104</v>
      </c>
      <c r="G83" s="251" t="s">
        <v>2148</v>
      </c>
      <c r="H83" s="10" t="s">
        <v>2250</v>
      </c>
      <c r="I83" s="80">
        <v>0.39583333333333331</v>
      </c>
      <c r="J83" s="29">
        <v>0.4375</v>
      </c>
      <c r="K83" s="252">
        <f t="shared" si="14"/>
        <v>4.1666666666666685E-2</v>
      </c>
      <c r="L83" s="253"/>
      <c r="M83" s="257" t="s">
        <v>2161</v>
      </c>
    </row>
    <row r="84" spans="1:13" s="129" customFormat="1" ht="36.6" customHeight="1" x14ac:dyDescent="0.3">
      <c r="A84" s="227" t="s">
        <v>189</v>
      </c>
      <c r="B84" s="228" t="s">
        <v>2101</v>
      </c>
      <c r="C84" s="228" t="s">
        <v>2102</v>
      </c>
      <c r="D84" s="228" t="s">
        <v>2122</v>
      </c>
      <c r="E84" s="228" t="s">
        <v>2128</v>
      </c>
      <c r="F84" s="238" t="s">
        <v>2129</v>
      </c>
      <c r="G84" s="238" t="s">
        <v>2251</v>
      </c>
      <c r="H84" s="238" t="s">
        <v>2252</v>
      </c>
      <c r="I84" s="231">
        <v>0.4375</v>
      </c>
      <c r="J84" s="231">
        <v>0.58333333333333337</v>
      </c>
      <c r="K84" s="133">
        <v>3.3</v>
      </c>
      <c r="L84" s="133">
        <v>1.7</v>
      </c>
      <c r="M84" s="228" t="s">
        <v>2127</v>
      </c>
    </row>
    <row r="85" spans="1:13" s="130" customFormat="1" ht="36.6" customHeight="1" x14ac:dyDescent="0.3">
      <c r="A85" s="43" t="s">
        <v>2253</v>
      </c>
      <c r="B85" s="47" t="s">
        <v>2101</v>
      </c>
      <c r="C85" s="47" t="s">
        <v>2102</v>
      </c>
      <c r="D85" s="47" t="s">
        <v>2103</v>
      </c>
      <c r="E85" s="255" t="s">
        <v>2135</v>
      </c>
      <c r="F85" s="52" t="s">
        <v>2136</v>
      </c>
      <c r="G85" s="52" t="s">
        <v>931</v>
      </c>
      <c r="H85" s="52" t="s">
        <v>2254</v>
      </c>
      <c r="I85" s="80">
        <v>0.41666666666666669</v>
      </c>
      <c r="J85" s="29">
        <v>0.54166666666666663</v>
      </c>
      <c r="K85" s="252">
        <f t="shared" ref="K85:K87" si="15">J85-I85</f>
        <v>0.12499999999999994</v>
      </c>
      <c r="L85" s="178"/>
      <c r="M85" s="53" t="s">
        <v>2255</v>
      </c>
    </row>
    <row r="86" spans="1:13" s="130" customFormat="1" ht="36.6" customHeight="1" x14ac:dyDescent="0.3">
      <c r="A86" s="43" t="s">
        <v>189</v>
      </c>
      <c r="B86" s="47" t="s">
        <v>2101</v>
      </c>
      <c r="C86" s="47" t="s">
        <v>2102</v>
      </c>
      <c r="D86" s="47" t="s">
        <v>2103</v>
      </c>
      <c r="E86" s="47" t="s">
        <v>2132</v>
      </c>
      <c r="F86" s="47" t="s">
        <v>2104</v>
      </c>
      <c r="G86" s="251" t="s">
        <v>520</v>
      </c>
      <c r="H86" s="46" t="s">
        <v>2212</v>
      </c>
      <c r="I86" s="80">
        <v>0.39583333333333331</v>
      </c>
      <c r="J86" s="29">
        <v>0.47916666666666669</v>
      </c>
      <c r="K86" s="252">
        <f t="shared" si="15"/>
        <v>8.333333333333337E-2</v>
      </c>
      <c r="L86" s="253"/>
      <c r="M86" s="254" t="s">
        <v>1410</v>
      </c>
    </row>
    <row r="87" spans="1:13" s="130" customFormat="1" ht="36.6" customHeight="1" x14ac:dyDescent="0.3">
      <c r="A87" s="43" t="s">
        <v>189</v>
      </c>
      <c r="B87" s="47" t="s">
        <v>2101</v>
      </c>
      <c r="C87" s="47" t="s">
        <v>2102</v>
      </c>
      <c r="D87" s="47" t="s">
        <v>2103</v>
      </c>
      <c r="E87" s="47" t="s">
        <v>2141</v>
      </c>
      <c r="F87" s="47" t="s">
        <v>2104</v>
      </c>
      <c r="G87" s="256" t="s">
        <v>2167</v>
      </c>
      <c r="H87" s="10" t="s">
        <v>2256</v>
      </c>
      <c r="I87" s="80">
        <v>0.39583333333333331</v>
      </c>
      <c r="J87" s="29">
        <v>0.4375</v>
      </c>
      <c r="K87" s="252">
        <f t="shared" si="15"/>
        <v>4.1666666666666685E-2</v>
      </c>
      <c r="L87" s="253"/>
      <c r="M87" s="254" t="s">
        <v>1410</v>
      </c>
    </row>
    <row r="88" spans="1:13" ht="36.6" customHeight="1" x14ac:dyDescent="0.3">
      <c r="A88" s="43" t="s">
        <v>190</v>
      </c>
      <c r="B88" s="47" t="s">
        <v>999</v>
      </c>
      <c r="C88" s="47" t="s">
        <v>2094</v>
      </c>
      <c r="D88" s="47" t="s">
        <v>2095</v>
      </c>
      <c r="E88" s="47" t="s">
        <v>2094</v>
      </c>
      <c r="F88" s="52" t="s">
        <v>2109</v>
      </c>
      <c r="G88" s="53" t="s">
        <v>2110</v>
      </c>
      <c r="H88" s="53" t="s">
        <v>2111</v>
      </c>
      <c r="I88" s="80">
        <v>0.4375</v>
      </c>
      <c r="J88" s="80">
        <v>0.5</v>
      </c>
      <c r="K88" s="80">
        <f t="shared" si="13"/>
        <v>6.25E-2</v>
      </c>
      <c r="L88" s="26">
        <v>0.6</v>
      </c>
      <c r="M88" s="47" t="s">
        <v>2152</v>
      </c>
    </row>
    <row r="89" spans="1:13" s="130" customFormat="1" ht="36.6" customHeight="1" x14ac:dyDescent="0.3">
      <c r="A89" s="43" t="s">
        <v>190</v>
      </c>
      <c r="B89" s="47" t="s">
        <v>2101</v>
      </c>
      <c r="C89" s="47" t="s">
        <v>2102</v>
      </c>
      <c r="D89" s="47" t="s">
        <v>2103</v>
      </c>
      <c r="E89" s="47" t="s">
        <v>2132</v>
      </c>
      <c r="F89" s="47" t="s">
        <v>2104</v>
      </c>
      <c r="G89" s="251" t="s">
        <v>721</v>
      </c>
      <c r="H89" s="46" t="s">
        <v>2105</v>
      </c>
      <c r="I89" s="80">
        <v>0.45833333333333331</v>
      </c>
      <c r="J89" s="29">
        <v>0.5</v>
      </c>
      <c r="K89" s="252">
        <f t="shared" si="13"/>
        <v>4.1666666666666685E-2</v>
      </c>
      <c r="L89" s="253"/>
      <c r="M89" s="257" t="s">
        <v>2161</v>
      </c>
    </row>
    <row r="90" spans="1:13" s="130" customFormat="1" ht="36.6" customHeight="1" x14ac:dyDescent="0.3">
      <c r="A90" s="43" t="s">
        <v>190</v>
      </c>
      <c r="B90" s="47" t="s">
        <v>2101</v>
      </c>
      <c r="C90" s="47" t="s">
        <v>2102</v>
      </c>
      <c r="D90" s="47" t="s">
        <v>2103</v>
      </c>
      <c r="E90" s="255" t="s">
        <v>2135</v>
      </c>
      <c r="F90" s="52" t="s">
        <v>2136</v>
      </c>
      <c r="G90" s="52" t="s">
        <v>931</v>
      </c>
      <c r="H90" s="52" t="s">
        <v>2257</v>
      </c>
      <c r="I90" s="80">
        <v>0.41666666666666669</v>
      </c>
      <c r="J90" s="29">
        <v>0.54166666666666663</v>
      </c>
      <c r="K90" s="252">
        <f t="shared" si="13"/>
        <v>0.12499999999999994</v>
      </c>
      <c r="L90" s="178"/>
      <c r="M90" s="53" t="s">
        <v>2258</v>
      </c>
    </row>
    <row r="91" spans="1:13" s="130" customFormat="1" ht="36.6" customHeight="1" x14ac:dyDescent="0.3">
      <c r="A91" s="43" t="s">
        <v>190</v>
      </c>
      <c r="B91" s="47" t="s">
        <v>2101</v>
      </c>
      <c r="C91" s="47" t="s">
        <v>2102</v>
      </c>
      <c r="D91" s="47" t="s">
        <v>2103</v>
      </c>
      <c r="E91" s="47" t="s">
        <v>2141</v>
      </c>
      <c r="F91" s="47" t="s">
        <v>2104</v>
      </c>
      <c r="G91" s="251" t="s">
        <v>2210</v>
      </c>
      <c r="H91" s="10" t="s">
        <v>2236</v>
      </c>
      <c r="I91" s="80">
        <v>0.39583333333333331</v>
      </c>
      <c r="J91" s="29">
        <v>0.52083333333333337</v>
      </c>
      <c r="K91" s="252">
        <f t="shared" si="13"/>
        <v>0.12500000000000006</v>
      </c>
      <c r="L91" s="264"/>
      <c r="M91" s="254" t="s">
        <v>1410</v>
      </c>
    </row>
    <row r="92" spans="1:13" ht="36.6" customHeight="1" x14ac:dyDescent="0.3">
      <c r="A92" s="43" t="s">
        <v>191</v>
      </c>
      <c r="B92" s="47" t="s">
        <v>999</v>
      </c>
      <c r="C92" s="47" t="s">
        <v>2094</v>
      </c>
      <c r="D92" s="47" t="s">
        <v>2095</v>
      </c>
      <c r="E92" s="47" t="s">
        <v>2094</v>
      </c>
      <c r="F92" s="52" t="s">
        <v>2106</v>
      </c>
      <c r="G92" s="53" t="s">
        <v>2150</v>
      </c>
      <c r="H92" s="53" t="s">
        <v>2151</v>
      </c>
      <c r="I92" s="80">
        <v>0.41666666666666669</v>
      </c>
      <c r="J92" s="80">
        <v>0.66666666666666663</v>
      </c>
      <c r="K92" s="80">
        <f t="shared" si="13"/>
        <v>0.24999999999999994</v>
      </c>
      <c r="L92" s="21">
        <v>3.87</v>
      </c>
      <c r="M92" s="47" t="s">
        <v>2152</v>
      </c>
    </row>
    <row r="93" spans="1:13" s="130" customFormat="1" ht="36.6" customHeight="1" x14ac:dyDescent="0.3">
      <c r="A93" s="43" t="s">
        <v>191</v>
      </c>
      <c r="B93" s="47" t="s">
        <v>2101</v>
      </c>
      <c r="C93" s="47" t="s">
        <v>2102</v>
      </c>
      <c r="D93" s="47" t="s">
        <v>2103</v>
      </c>
      <c r="E93" s="47" t="s">
        <v>2141</v>
      </c>
      <c r="F93" s="47" t="s">
        <v>2104</v>
      </c>
      <c r="G93" s="251" t="s">
        <v>2142</v>
      </c>
      <c r="H93" s="10" t="s">
        <v>2259</v>
      </c>
      <c r="I93" s="80">
        <v>0.41666666666666669</v>
      </c>
      <c r="J93" s="29">
        <v>0.5</v>
      </c>
      <c r="K93" s="252">
        <f>J93-I93</f>
        <v>8.3333333333333315E-2</v>
      </c>
      <c r="L93" s="253"/>
      <c r="M93" s="254" t="s">
        <v>1410</v>
      </c>
    </row>
    <row r="94" spans="1:13" ht="36.6" customHeight="1" x14ac:dyDescent="0.3">
      <c r="A94" s="43" t="s">
        <v>192</v>
      </c>
      <c r="B94" s="47" t="s">
        <v>999</v>
      </c>
      <c r="C94" s="47" t="s">
        <v>2094</v>
      </c>
      <c r="D94" s="47" t="s">
        <v>2095</v>
      </c>
      <c r="E94" s="47" t="s">
        <v>2094</v>
      </c>
      <c r="F94" s="52" t="s">
        <v>2106</v>
      </c>
      <c r="G94" s="53" t="s">
        <v>2198</v>
      </c>
      <c r="H94" s="53" t="s">
        <v>2199</v>
      </c>
      <c r="I94" s="80">
        <v>0.41666666666666669</v>
      </c>
      <c r="J94" s="80">
        <v>0.66666666666666663</v>
      </c>
      <c r="K94" s="80">
        <f t="shared" si="13"/>
        <v>0.24999999999999994</v>
      </c>
      <c r="L94" s="21">
        <v>3.53</v>
      </c>
      <c r="M94" s="47" t="s">
        <v>2112</v>
      </c>
    </row>
    <row r="95" spans="1:13" ht="36.6" customHeight="1" x14ac:dyDescent="0.3">
      <c r="A95" s="43" t="s">
        <v>192</v>
      </c>
      <c r="B95" s="47" t="s">
        <v>999</v>
      </c>
      <c r="C95" s="47" t="s">
        <v>2094</v>
      </c>
      <c r="D95" s="47" t="s">
        <v>2095</v>
      </c>
      <c r="E95" s="47" t="s">
        <v>2117</v>
      </c>
      <c r="F95" s="52" t="s">
        <v>2118</v>
      </c>
      <c r="G95" s="53" t="s">
        <v>406</v>
      </c>
      <c r="H95" s="53" t="s">
        <v>2119</v>
      </c>
      <c r="I95" s="80">
        <v>0.45833333333333331</v>
      </c>
      <c r="J95" s="80">
        <v>0.58333333333333337</v>
      </c>
      <c r="K95" s="80">
        <f>J95-I95</f>
        <v>0.12500000000000006</v>
      </c>
      <c r="L95" s="21" t="s">
        <v>2120</v>
      </c>
      <c r="M95" s="47" t="s">
        <v>2112</v>
      </c>
    </row>
    <row r="96" spans="1:13" ht="36.6" customHeight="1" x14ac:dyDescent="0.3">
      <c r="A96" s="43" t="s">
        <v>192</v>
      </c>
      <c r="B96" s="47" t="s">
        <v>999</v>
      </c>
      <c r="C96" s="47" t="s">
        <v>2094</v>
      </c>
      <c r="D96" s="47" t="s">
        <v>2095</v>
      </c>
      <c r="E96" s="47" t="s">
        <v>2096</v>
      </c>
      <c r="F96" s="52" t="s">
        <v>2097</v>
      </c>
      <c r="G96" s="53" t="s">
        <v>2260</v>
      </c>
      <c r="H96" s="53" t="s">
        <v>2261</v>
      </c>
      <c r="I96" s="80">
        <v>0.41666666666666669</v>
      </c>
      <c r="J96" s="29">
        <v>0.5</v>
      </c>
      <c r="K96" s="80">
        <f>J96-I96</f>
        <v>8.3333333333333315E-2</v>
      </c>
      <c r="L96" s="21">
        <v>1.7</v>
      </c>
      <c r="M96" s="47" t="s">
        <v>2100</v>
      </c>
    </row>
    <row r="97" spans="1:13" s="130" customFormat="1" ht="36.6" customHeight="1" x14ac:dyDescent="0.3">
      <c r="A97" s="43" t="s">
        <v>192</v>
      </c>
      <c r="B97" s="47" t="s">
        <v>2101</v>
      </c>
      <c r="C97" s="47" t="s">
        <v>2102</v>
      </c>
      <c r="D97" s="47" t="s">
        <v>2103</v>
      </c>
      <c r="E97" s="47" t="s">
        <v>2132</v>
      </c>
      <c r="F97" s="47" t="s">
        <v>2139</v>
      </c>
      <c r="G97" s="251" t="s">
        <v>839</v>
      </c>
      <c r="H97" s="46" t="s">
        <v>2140</v>
      </c>
      <c r="I97" s="80">
        <v>0.41666666666666669</v>
      </c>
      <c r="J97" s="29">
        <v>0.5</v>
      </c>
      <c r="K97" s="252">
        <f t="shared" ref="K97:K99" si="16">J97-I97</f>
        <v>8.3333333333333315E-2</v>
      </c>
      <c r="L97" s="265"/>
      <c r="M97" s="254" t="s">
        <v>1410</v>
      </c>
    </row>
    <row r="98" spans="1:13" s="130" customFormat="1" ht="36.6" customHeight="1" x14ac:dyDescent="0.3">
      <c r="A98" s="43" t="s">
        <v>192</v>
      </c>
      <c r="B98" s="47" t="s">
        <v>2101</v>
      </c>
      <c r="C98" s="47" t="s">
        <v>2102</v>
      </c>
      <c r="D98" s="47" t="s">
        <v>2103</v>
      </c>
      <c r="E98" s="255" t="s">
        <v>2135</v>
      </c>
      <c r="F98" s="52" t="s">
        <v>2136</v>
      </c>
      <c r="G98" s="52" t="s">
        <v>929</v>
      </c>
      <c r="H98" s="52" t="s">
        <v>2248</v>
      </c>
      <c r="I98" s="80">
        <v>0.41666666666666669</v>
      </c>
      <c r="J98" s="29">
        <v>0.5</v>
      </c>
      <c r="K98" s="252">
        <f t="shared" si="16"/>
        <v>8.3333333333333315E-2</v>
      </c>
      <c r="L98" s="178"/>
      <c r="M98" s="53" t="s">
        <v>2262</v>
      </c>
    </row>
    <row r="99" spans="1:13" s="130" customFormat="1" ht="36.6" customHeight="1" x14ac:dyDescent="0.3">
      <c r="A99" s="43" t="s">
        <v>192</v>
      </c>
      <c r="B99" s="47" t="s">
        <v>2101</v>
      </c>
      <c r="C99" s="47" t="s">
        <v>2102</v>
      </c>
      <c r="D99" s="47" t="s">
        <v>2103</v>
      </c>
      <c r="E99" s="47" t="s">
        <v>2141</v>
      </c>
      <c r="F99" s="47" t="s">
        <v>2104</v>
      </c>
      <c r="G99" s="251" t="s">
        <v>2162</v>
      </c>
      <c r="H99" s="10" t="s">
        <v>2263</v>
      </c>
      <c r="I99" s="80">
        <v>0.41666666666666669</v>
      </c>
      <c r="J99" s="29">
        <v>0.5</v>
      </c>
      <c r="K99" s="252">
        <f t="shared" si="16"/>
        <v>8.3333333333333315E-2</v>
      </c>
      <c r="L99" s="264"/>
      <c r="M99" s="254" t="s">
        <v>1410</v>
      </c>
    </row>
    <row r="100" spans="1:13" ht="36.6" customHeight="1" x14ac:dyDescent="0.3">
      <c r="A100" s="43" t="s">
        <v>193</v>
      </c>
      <c r="B100" s="47" t="s">
        <v>999</v>
      </c>
      <c r="C100" s="47" t="s">
        <v>2094</v>
      </c>
      <c r="D100" s="47" t="s">
        <v>2095</v>
      </c>
      <c r="E100" s="47" t="s">
        <v>2094</v>
      </c>
      <c r="F100" s="52" t="s">
        <v>2106</v>
      </c>
      <c r="G100" s="53" t="s">
        <v>2216</v>
      </c>
      <c r="H100" s="53" t="s">
        <v>2217</v>
      </c>
      <c r="I100" s="80">
        <v>0.41666666666666669</v>
      </c>
      <c r="J100" s="80">
        <v>0.66666666666666663</v>
      </c>
      <c r="K100" s="80">
        <f t="shared" si="13"/>
        <v>0.24999999999999994</v>
      </c>
      <c r="L100" s="21">
        <v>4</v>
      </c>
      <c r="M100" s="47" t="s">
        <v>2112</v>
      </c>
    </row>
    <row r="101" spans="1:13" s="130" customFormat="1" ht="36.6" customHeight="1" x14ac:dyDescent="0.3">
      <c r="A101" s="43" t="s">
        <v>193</v>
      </c>
      <c r="B101" s="47" t="s">
        <v>2101</v>
      </c>
      <c r="C101" s="47" t="s">
        <v>2102</v>
      </c>
      <c r="D101" s="47" t="s">
        <v>2103</v>
      </c>
      <c r="E101" s="47" t="s">
        <v>2141</v>
      </c>
      <c r="F101" s="47" t="s">
        <v>2104</v>
      </c>
      <c r="G101" s="251" t="s">
        <v>2210</v>
      </c>
      <c r="H101" s="10" t="s">
        <v>2264</v>
      </c>
      <c r="I101" s="80">
        <v>0.39583333333333331</v>
      </c>
      <c r="J101" s="29">
        <v>0.5625</v>
      </c>
      <c r="K101" s="252">
        <f>J101-I101</f>
        <v>0.16666666666666669</v>
      </c>
      <c r="L101" s="264"/>
      <c r="M101" s="254" t="s">
        <v>1410</v>
      </c>
    </row>
    <row r="102" spans="1:13" ht="36.6" customHeight="1" x14ac:dyDescent="0.3">
      <c r="A102" s="43" t="s">
        <v>194</v>
      </c>
      <c r="B102" s="47" t="s">
        <v>999</v>
      </c>
      <c r="C102" s="47" t="s">
        <v>2094</v>
      </c>
      <c r="D102" s="47" t="s">
        <v>2095</v>
      </c>
      <c r="E102" s="47" t="s">
        <v>2094</v>
      </c>
      <c r="F102" s="52" t="s">
        <v>2106</v>
      </c>
      <c r="G102" s="53" t="s">
        <v>2265</v>
      </c>
      <c r="H102" s="53" t="s">
        <v>2266</v>
      </c>
      <c r="I102" s="80">
        <v>0.41666666666666669</v>
      </c>
      <c r="J102" s="80">
        <v>0.58333333333333337</v>
      </c>
      <c r="K102" s="80">
        <f t="shared" si="13"/>
        <v>0.16666666666666669</v>
      </c>
      <c r="L102" s="21">
        <v>1.77</v>
      </c>
      <c r="M102" s="47" t="s">
        <v>2112</v>
      </c>
    </row>
    <row r="103" spans="1:13" ht="36.6" customHeight="1" x14ac:dyDescent="0.3">
      <c r="A103" s="43" t="s">
        <v>194</v>
      </c>
      <c r="B103" s="47" t="s">
        <v>999</v>
      </c>
      <c r="C103" s="47" t="s">
        <v>2094</v>
      </c>
      <c r="D103" s="47" t="s">
        <v>2095</v>
      </c>
      <c r="E103" s="47" t="s">
        <v>2096</v>
      </c>
      <c r="F103" s="52" t="s">
        <v>2097</v>
      </c>
      <c r="G103" s="53" t="s">
        <v>2267</v>
      </c>
      <c r="H103" s="53" t="s">
        <v>2268</v>
      </c>
      <c r="I103" s="80">
        <v>0.41666666666666669</v>
      </c>
      <c r="J103" s="29">
        <v>0.5</v>
      </c>
      <c r="K103" s="80">
        <f t="shared" si="13"/>
        <v>8.3333333333333315E-2</v>
      </c>
      <c r="L103" s="21">
        <v>1.6</v>
      </c>
      <c r="M103" s="47" t="s">
        <v>2100</v>
      </c>
    </row>
    <row r="104" spans="1:13" ht="36.6" customHeight="1" x14ac:dyDescent="0.3">
      <c r="A104" s="43" t="s">
        <v>194</v>
      </c>
      <c r="B104" s="47" t="s">
        <v>999</v>
      </c>
      <c r="C104" s="47" t="s">
        <v>2094</v>
      </c>
      <c r="D104" s="47" t="s">
        <v>2095</v>
      </c>
      <c r="E104" s="47" t="s">
        <v>2117</v>
      </c>
      <c r="F104" s="52" t="s">
        <v>2164</v>
      </c>
      <c r="G104" s="53" t="s">
        <v>854</v>
      </c>
      <c r="H104" s="53" t="s">
        <v>2165</v>
      </c>
      <c r="I104" s="80">
        <v>0.45833333333333331</v>
      </c>
      <c r="J104" s="80">
        <v>0.58333333333333337</v>
      </c>
      <c r="K104" s="80">
        <f>J104-I104</f>
        <v>0.12500000000000006</v>
      </c>
      <c r="L104" s="21" t="s">
        <v>2166</v>
      </c>
      <c r="M104" s="47" t="s">
        <v>2112</v>
      </c>
    </row>
    <row r="105" spans="1:13" ht="36.6" customHeight="1" x14ac:dyDescent="0.3">
      <c r="A105" s="43" t="s">
        <v>195</v>
      </c>
      <c r="B105" s="47" t="s">
        <v>999</v>
      </c>
      <c r="C105" s="47" t="s">
        <v>2094</v>
      </c>
      <c r="D105" s="47" t="s">
        <v>2095</v>
      </c>
      <c r="E105" s="47" t="s">
        <v>2094</v>
      </c>
      <c r="F105" s="52" t="s">
        <v>2177</v>
      </c>
      <c r="G105" s="53" t="s">
        <v>2243</v>
      </c>
      <c r="H105" s="53" t="s">
        <v>2244</v>
      </c>
      <c r="I105" s="80">
        <v>0.4375</v>
      </c>
      <c r="J105" s="80">
        <v>0.66666666666666663</v>
      </c>
      <c r="K105" s="80">
        <f>J105-I105</f>
        <v>0.22916666666666663</v>
      </c>
      <c r="L105" s="21">
        <v>3.6</v>
      </c>
      <c r="M105" s="47" t="s">
        <v>2112</v>
      </c>
    </row>
    <row r="106" spans="1:13" ht="36.6" customHeight="1" x14ac:dyDescent="0.3">
      <c r="A106" s="43" t="s">
        <v>195</v>
      </c>
      <c r="B106" s="47" t="s">
        <v>999</v>
      </c>
      <c r="C106" s="47" t="s">
        <v>2094</v>
      </c>
      <c r="D106" s="47" t="s">
        <v>2095</v>
      </c>
      <c r="E106" s="47" t="s">
        <v>2096</v>
      </c>
      <c r="F106" s="52" t="s">
        <v>2097</v>
      </c>
      <c r="G106" s="53" t="s">
        <v>2269</v>
      </c>
      <c r="H106" s="53" t="s">
        <v>2270</v>
      </c>
      <c r="I106" s="80">
        <v>0.41666666666666669</v>
      </c>
      <c r="J106" s="29">
        <v>0.5</v>
      </c>
      <c r="K106" s="80">
        <f t="shared" si="13"/>
        <v>8.3333333333333315E-2</v>
      </c>
      <c r="L106" s="21">
        <v>3.1</v>
      </c>
      <c r="M106" s="47" t="s">
        <v>2100</v>
      </c>
    </row>
    <row r="107" spans="1:13" ht="36.6" customHeight="1" x14ac:dyDescent="0.3">
      <c r="A107" s="43" t="s">
        <v>195</v>
      </c>
      <c r="B107" s="47" t="s">
        <v>999</v>
      </c>
      <c r="C107" s="47" t="s">
        <v>2094</v>
      </c>
      <c r="D107" s="47" t="s">
        <v>2095</v>
      </c>
      <c r="E107" s="47" t="s">
        <v>2117</v>
      </c>
      <c r="F107" s="52" t="s">
        <v>2118</v>
      </c>
      <c r="G107" s="53" t="s">
        <v>889</v>
      </c>
      <c r="H107" s="53" t="s">
        <v>2204</v>
      </c>
      <c r="I107" s="80">
        <v>0.45833333333333331</v>
      </c>
      <c r="J107" s="80">
        <v>0.58333333333333337</v>
      </c>
      <c r="K107" s="80">
        <f t="shared" si="13"/>
        <v>0.12500000000000006</v>
      </c>
      <c r="L107" s="21" t="s">
        <v>2205</v>
      </c>
      <c r="M107" s="47" t="s">
        <v>2112</v>
      </c>
    </row>
    <row r="108" spans="1:13" s="130" customFormat="1" ht="36.6" customHeight="1" x14ac:dyDescent="0.3">
      <c r="A108" s="43" t="s">
        <v>195</v>
      </c>
      <c r="B108" s="47" t="s">
        <v>2101</v>
      </c>
      <c r="C108" s="47" t="s">
        <v>2102</v>
      </c>
      <c r="D108" s="47" t="s">
        <v>2103</v>
      </c>
      <c r="E108" s="47" t="s">
        <v>2132</v>
      </c>
      <c r="F108" s="47" t="s">
        <v>2133</v>
      </c>
      <c r="G108" s="251" t="s">
        <v>2271</v>
      </c>
      <c r="H108" s="46" t="s">
        <v>2133</v>
      </c>
      <c r="I108" s="80">
        <v>0.45833333333333331</v>
      </c>
      <c r="J108" s="29">
        <v>0.54166666666666663</v>
      </c>
      <c r="K108" s="252">
        <f t="shared" si="13"/>
        <v>8.3333333333333315E-2</v>
      </c>
      <c r="L108" s="264"/>
      <c r="M108" s="254" t="s">
        <v>2194</v>
      </c>
    </row>
    <row r="109" spans="1:13" s="130" customFormat="1" ht="36.6" customHeight="1" x14ac:dyDescent="0.3">
      <c r="A109" s="43" t="s">
        <v>195</v>
      </c>
      <c r="B109" s="47" t="s">
        <v>2101</v>
      </c>
      <c r="C109" s="47" t="s">
        <v>2102</v>
      </c>
      <c r="D109" s="47" t="s">
        <v>2103</v>
      </c>
      <c r="E109" s="255" t="s">
        <v>2135</v>
      </c>
      <c r="F109" s="47" t="s">
        <v>2104</v>
      </c>
      <c r="G109" s="52" t="s">
        <v>2174</v>
      </c>
      <c r="H109" s="52" t="s">
        <v>2272</v>
      </c>
      <c r="I109" s="80">
        <v>0.41666666666666669</v>
      </c>
      <c r="J109" s="29">
        <v>0.5</v>
      </c>
      <c r="K109" s="252">
        <f t="shared" si="13"/>
        <v>8.3333333333333315E-2</v>
      </c>
      <c r="L109" s="178"/>
      <c r="M109" s="53" t="s">
        <v>2273</v>
      </c>
    </row>
    <row r="110" spans="1:13" s="233" customFormat="1" ht="23.25" customHeight="1" x14ac:dyDescent="0.3">
      <c r="A110" s="266"/>
      <c r="B110" s="266"/>
      <c r="C110" s="266"/>
      <c r="D110" s="266"/>
      <c r="E110" s="266"/>
      <c r="F110" s="266"/>
      <c r="G110" s="267"/>
      <c r="H110" s="266"/>
      <c r="M110" s="266"/>
    </row>
    <row r="111" spans="1:13" s="233" customFormat="1" ht="23.25" customHeight="1" x14ac:dyDescent="0.3">
      <c r="A111" s="268" t="s">
        <v>10</v>
      </c>
      <c r="B111" s="268" t="s">
        <v>1</v>
      </c>
      <c r="C111" s="268" t="s">
        <v>2</v>
      </c>
      <c r="D111" s="268" t="s">
        <v>3</v>
      </c>
      <c r="E111" s="268" t="s">
        <v>4</v>
      </c>
      <c r="F111" s="268" t="s">
        <v>5</v>
      </c>
      <c r="G111" s="268" t="s">
        <v>14</v>
      </c>
      <c r="H111" s="268" t="s">
        <v>6</v>
      </c>
      <c r="I111" s="269" t="s">
        <v>12</v>
      </c>
      <c r="J111" s="269"/>
      <c r="K111" s="270" t="s">
        <v>7</v>
      </c>
      <c r="L111" s="270" t="s">
        <v>11</v>
      </c>
      <c r="M111" s="268" t="s">
        <v>13</v>
      </c>
    </row>
    <row r="112" spans="1:13" ht="117" hidden="1" customHeight="1" x14ac:dyDescent="0.3">
      <c r="A112" s="268"/>
      <c r="B112" s="268"/>
      <c r="C112" s="268"/>
      <c r="D112" s="268"/>
      <c r="E112" s="268"/>
      <c r="F112" s="268"/>
      <c r="G112" s="268"/>
      <c r="H112" s="268"/>
      <c r="I112" s="271" t="s">
        <v>8</v>
      </c>
      <c r="J112" s="271" t="s">
        <v>9</v>
      </c>
      <c r="K112" s="270"/>
      <c r="L112" s="270"/>
      <c r="M112" s="268"/>
    </row>
    <row r="113" spans="1:13" s="233" customFormat="1" ht="23.25" customHeight="1" x14ac:dyDescent="0.3">
      <c r="A113" s="272" t="s">
        <v>69</v>
      </c>
      <c r="B113" s="134" t="s">
        <v>2274</v>
      </c>
      <c r="C113" s="134" t="s">
        <v>2275</v>
      </c>
      <c r="D113" s="134" t="s">
        <v>2276</v>
      </c>
      <c r="E113" s="134" t="s">
        <v>60</v>
      </c>
      <c r="F113" s="134" t="s">
        <v>2277</v>
      </c>
      <c r="G113" s="134" t="s">
        <v>2278</v>
      </c>
      <c r="H113" s="134" t="s">
        <v>2279</v>
      </c>
      <c r="I113" s="273">
        <v>0.45833333333333331</v>
      </c>
      <c r="J113" s="273">
        <v>0.58333333333333337</v>
      </c>
      <c r="K113" s="242">
        <v>3</v>
      </c>
      <c r="L113" s="242" t="s">
        <v>2280</v>
      </c>
      <c r="M113" s="229" t="s">
        <v>2281</v>
      </c>
    </row>
    <row r="114" spans="1:13" s="233" customFormat="1" ht="23.25" customHeight="1" x14ac:dyDescent="0.3">
      <c r="A114" s="272" t="s">
        <v>78</v>
      </c>
      <c r="B114" s="134" t="s">
        <v>2274</v>
      </c>
      <c r="C114" s="134" t="s">
        <v>2275</v>
      </c>
      <c r="D114" s="228" t="s">
        <v>2282</v>
      </c>
      <c r="E114" s="274">
        <v>9</v>
      </c>
      <c r="F114" s="274" t="s">
        <v>2277</v>
      </c>
      <c r="G114" s="275" t="s">
        <v>2283</v>
      </c>
      <c r="H114" s="274" t="s">
        <v>2284</v>
      </c>
      <c r="I114" s="231">
        <v>0.39583333333333331</v>
      </c>
      <c r="J114" s="231">
        <v>0.70833333333333337</v>
      </c>
      <c r="K114" s="231">
        <f>J114-I114</f>
        <v>0.31250000000000006</v>
      </c>
      <c r="L114" s="276"/>
      <c r="M114" s="134" t="s">
        <v>2285</v>
      </c>
    </row>
    <row r="115" spans="1:13" s="233" customFormat="1" ht="23.25" customHeight="1" x14ac:dyDescent="0.3">
      <c r="A115" s="272" t="s">
        <v>78</v>
      </c>
      <c r="B115" s="134" t="s">
        <v>2274</v>
      </c>
      <c r="C115" s="134" t="s">
        <v>2275</v>
      </c>
      <c r="D115" s="228" t="s">
        <v>2282</v>
      </c>
      <c r="E115" s="274">
        <v>7</v>
      </c>
      <c r="F115" s="274" t="s">
        <v>2286</v>
      </c>
      <c r="G115" s="274" t="s">
        <v>889</v>
      </c>
      <c r="H115" s="274" t="s">
        <v>2287</v>
      </c>
      <c r="I115" s="231">
        <v>0.39583333333333331</v>
      </c>
      <c r="J115" s="231">
        <v>0.70833333333333337</v>
      </c>
      <c r="K115" s="231">
        <f t="shared" ref="K115:K116" si="17">J115-I115</f>
        <v>0.31250000000000006</v>
      </c>
      <c r="L115" s="276"/>
      <c r="M115" s="134" t="s">
        <v>2285</v>
      </c>
    </row>
    <row r="116" spans="1:13" s="233" customFormat="1" ht="23.25" customHeight="1" x14ac:dyDescent="0.3">
      <c r="A116" s="274" t="s">
        <v>199</v>
      </c>
      <c r="B116" s="228" t="s">
        <v>2274</v>
      </c>
      <c r="C116" s="228" t="s">
        <v>2275</v>
      </c>
      <c r="D116" s="228" t="s">
        <v>2282</v>
      </c>
      <c r="E116" s="274">
        <v>7</v>
      </c>
      <c r="F116" s="274" t="s">
        <v>2277</v>
      </c>
      <c r="G116" s="274" t="s">
        <v>837</v>
      </c>
      <c r="H116" s="274" t="s">
        <v>2288</v>
      </c>
      <c r="I116" s="231">
        <v>0.39583333333333331</v>
      </c>
      <c r="J116" s="231">
        <v>0.70833333333333337</v>
      </c>
      <c r="K116" s="231">
        <f t="shared" si="17"/>
        <v>0.31250000000000006</v>
      </c>
      <c r="L116" s="276"/>
      <c r="M116" s="274"/>
    </row>
    <row r="117" spans="1:13" s="233" customFormat="1" ht="23.25" customHeight="1" x14ac:dyDescent="0.3">
      <c r="A117" s="277" t="s">
        <v>199</v>
      </c>
      <c r="B117" s="228" t="s">
        <v>2274</v>
      </c>
      <c r="C117" s="228" t="s">
        <v>2275</v>
      </c>
      <c r="D117" s="229" t="s">
        <v>2289</v>
      </c>
      <c r="E117" s="229" t="s">
        <v>2290</v>
      </c>
      <c r="F117" s="278" t="s">
        <v>2291</v>
      </c>
      <c r="G117" s="274" t="s">
        <v>2292</v>
      </c>
      <c r="H117" s="274" t="s">
        <v>2293</v>
      </c>
      <c r="I117" s="273">
        <v>0.5</v>
      </c>
      <c r="J117" s="273">
        <v>4.1666666666666664E-2</v>
      </c>
      <c r="K117" s="279">
        <v>1</v>
      </c>
      <c r="L117" s="276">
        <v>2</v>
      </c>
      <c r="M117" s="280" t="s">
        <v>2294</v>
      </c>
    </row>
    <row r="118" spans="1:13" s="233" customFormat="1" ht="23.25" customHeight="1" x14ac:dyDescent="0.3">
      <c r="A118" s="281" t="s">
        <v>1968</v>
      </c>
      <c r="B118" s="134" t="s">
        <v>2274</v>
      </c>
      <c r="C118" s="134" t="s">
        <v>2275</v>
      </c>
      <c r="D118" s="228" t="s">
        <v>2282</v>
      </c>
      <c r="E118" s="274">
        <v>9</v>
      </c>
      <c r="F118" s="274" t="s">
        <v>2277</v>
      </c>
      <c r="G118" s="275" t="s">
        <v>2283</v>
      </c>
      <c r="H118" s="274" t="s">
        <v>2284</v>
      </c>
      <c r="I118" s="231">
        <v>0.39583333333333331</v>
      </c>
      <c r="J118" s="231">
        <v>0.70833333333333337</v>
      </c>
      <c r="K118" s="231">
        <f t="shared" ref="K118" si="18">J118-I118</f>
        <v>0.31250000000000006</v>
      </c>
      <c r="L118" s="276"/>
      <c r="M118" s="134" t="s">
        <v>2285</v>
      </c>
    </row>
    <row r="119" spans="1:13" s="233" customFormat="1" ht="23.25" customHeight="1" x14ac:dyDescent="0.3">
      <c r="A119" s="281" t="s">
        <v>1968</v>
      </c>
      <c r="B119" s="134" t="s">
        <v>2274</v>
      </c>
      <c r="C119" s="134" t="s">
        <v>2275</v>
      </c>
      <c r="D119" s="228" t="s">
        <v>2282</v>
      </c>
      <c r="E119" s="274">
        <v>7</v>
      </c>
      <c r="F119" s="274" t="s">
        <v>2286</v>
      </c>
      <c r="G119" s="274" t="s">
        <v>889</v>
      </c>
      <c r="H119" s="228" t="s">
        <v>2295</v>
      </c>
      <c r="I119" s="231">
        <v>0.39583333333333331</v>
      </c>
      <c r="J119" s="231">
        <v>0.70833333333333337</v>
      </c>
      <c r="K119" s="276"/>
      <c r="L119" s="276"/>
      <c r="M119" s="134" t="s">
        <v>2285</v>
      </c>
    </row>
    <row r="120" spans="1:13" s="233" customFormat="1" ht="23.25" customHeight="1" x14ac:dyDescent="0.3">
      <c r="A120" s="281" t="s">
        <v>1968</v>
      </c>
      <c r="B120" s="228" t="s">
        <v>2274</v>
      </c>
      <c r="C120" s="228" t="s">
        <v>2275</v>
      </c>
      <c r="D120" s="229" t="s">
        <v>2289</v>
      </c>
      <c r="E120" s="274" t="s">
        <v>2296</v>
      </c>
      <c r="F120" s="278" t="s">
        <v>2291</v>
      </c>
      <c r="G120" s="274" t="s">
        <v>2297</v>
      </c>
      <c r="H120" s="228" t="s">
        <v>2298</v>
      </c>
      <c r="I120" s="273">
        <v>4.1666666666666664E-2</v>
      </c>
      <c r="J120" s="273">
        <v>8.3333333333333329E-2</v>
      </c>
      <c r="K120" s="279">
        <v>1</v>
      </c>
      <c r="L120" s="242" t="s">
        <v>2299</v>
      </c>
      <c r="M120" s="280" t="s">
        <v>2294</v>
      </c>
    </row>
    <row r="121" spans="1:13" s="233" customFormat="1" ht="23.25" customHeight="1" x14ac:dyDescent="0.3">
      <c r="A121" s="274" t="s">
        <v>112</v>
      </c>
      <c r="B121" s="228" t="s">
        <v>2274</v>
      </c>
      <c r="C121" s="228" t="s">
        <v>2275</v>
      </c>
      <c r="D121" s="228" t="s">
        <v>2282</v>
      </c>
      <c r="E121" s="274">
        <v>7</v>
      </c>
      <c r="F121" s="274" t="s">
        <v>2300</v>
      </c>
      <c r="G121" s="275" t="s">
        <v>837</v>
      </c>
      <c r="H121" s="274" t="s">
        <v>2301</v>
      </c>
      <c r="I121" s="231">
        <v>0.39583333333333331</v>
      </c>
      <c r="J121" s="231">
        <v>0.70833333333333337</v>
      </c>
      <c r="K121" s="231">
        <f t="shared" ref="K121:K123" si="19">J121-I121</f>
        <v>0.31250000000000006</v>
      </c>
      <c r="L121" s="276"/>
      <c r="M121" s="274"/>
    </row>
    <row r="122" spans="1:13" s="233" customFormat="1" ht="23.25" customHeight="1" x14ac:dyDescent="0.3">
      <c r="A122" s="274" t="s">
        <v>112</v>
      </c>
      <c r="B122" s="134" t="s">
        <v>2274</v>
      </c>
      <c r="C122" s="134" t="s">
        <v>2275</v>
      </c>
      <c r="D122" s="228" t="s">
        <v>2282</v>
      </c>
      <c r="E122" s="274">
        <v>9</v>
      </c>
      <c r="F122" s="274" t="s">
        <v>2286</v>
      </c>
      <c r="G122" s="274" t="s">
        <v>2283</v>
      </c>
      <c r="H122" s="274" t="s">
        <v>2302</v>
      </c>
      <c r="I122" s="231">
        <v>0.39583333333333331</v>
      </c>
      <c r="J122" s="231">
        <v>0.70833333333333337</v>
      </c>
      <c r="K122" s="231">
        <f t="shared" si="19"/>
        <v>0.31250000000000006</v>
      </c>
      <c r="L122" s="276"/>
      <c r="M122" s="134" t="s">
        <v>2285</v>
      </c>
    </row>
    <row r="123" spans="1:13" s="233" customFormat="1" ht="23.25" customHeight="1" x14ac:dyDescent="0.3">
      <c r="A123" s="274" t="s">
        <v>112</v>
      </c>
      <c r="B123" s="134" t="s">
        <v>2274</v>
      </c>
      <c r="C123" s="134" t="s">
        <v>2275</v>
      </c>
      <c r="D123" s="228" t="s">
        <v>2282</v>
      </c>
      <c r="E123" s="274">
        <v>7</v>
      </c>
      <c r="F123" s="274" t="s">
        <v>2286</v>
      </c>
      <c r="G123" s="274" t="s">
        <v>889</v>
      </c>
      <c r="H123" s="277" t="s">
        <v>2303</v>
      </c>
      <c r="I123" s="231">
        <v>0.39583333333333331</v>
      </c>
      <c r="J123" s="231">
        <v>0.70833333333333337</v>
      </c>
      <c r="K123" s="231">
        <f t="shared" si="19"/>
        <v>0.31250000000000006</v>
      </c>
      <c r="L123" s="276"/>
      <c r="M123" s="134" t="s">
        <v>2285</v>
      </c>
    </row>
    <row r="124" spans="1:13" s="233" customFormat="1" ht="34.799999999999997" x14ac:dyDescent="0.3">
      <c r="A124" s="228" t="s">
        <v>2169</v>
      </c>
      <c r="B124" s="228" t="s">
        <v>2274</v>
      </c>
      <c r="C124" s="228" t="s">
        <v>2275</v>
      </c>
      <c r="D124" s="228" t="s">
        <v>2304</v>
      </c>
      <c r="E124" s="228" t="s">
        <v>2305</v>
      </c>
      <c r="F124" s="229" t="s">
        <v>2306</v>
      </c>
      <c r="G124" s="228" t="s">
        <v>2307</v>
      </c>
      <c r="H124" s="228" t="s">
        <v>2308</v>
      </c>
      <c r="I124" s="273">
        <v>0.5</v>
      </c>
      <c r="J124" s="273">
        <v>4.1666666666666664E-2</v>
      </c>
      <c r="K124" s="242">
        <v>1</v>
      </c>
      <c r="L124" s="242" t="s">
        <v>872</v>
      </c>
      <c r="M124" s="134" t="s">
        <v>2285</v>
      </c>
    </row>
    <row r="125" spans="1:13" s="233" customFormat="1" ht="23.25" customHeight="1" x14ac:dyDescent="0.3">
      <c r="A125" s="228" t="s">
        <v>1999</v>
      </c>
      <c r="B125" s="228" t="s">
        <v>2274</v>
      </c>
      <c r="C125" s="228" t="s">
        <v>2275</v>
      </c>
      <c r="D125" s="228" t="s">
        <v>2276</v>
      </c>
      <c r="E125" s="228" t="s">
        <v>60</v>
      </c>
      <c r="F125" s="228" t="s">
        <v>2277</v>
      </c>
      <c r="G125" s="228" t="s">
        <v>2309</v>
      </c>
      <c r="H125" s="228" t="s">
        <v>2279</v>
      </c>
      <c r="I125" s="273">
        <v>0.45833333333333331</v>
      </c>
      <c r="J125" s="273">
        <v>0.58333333333333337</v>
      </c>
      <c r="K125" s="242">
        <v>3</v>
      </c>
      <c r="L125" s="242" t="s">
        <v>2310</v>
      </c>
      <c r="M125" s="229" t="s">
        <v>2281</v>
      </c>
    </row>
    <row r="126" spans="1:13" s="233" customFormat="1" ht="23.25" customHeight="1" x14ac:dyDescent="0.3">
      <c r="A126" s="228" t="s">
        <v>1999</v>
      </c>
      <c r="B126" s="228" t="s">
        <v>2274</v>
      </c>
      <c r="C126" s="228" t="s">
        <v>2275</v>
      </c>
      <c r="D126" s="228" t="s">
        <v>2304</v>
      </c>
      <c r="E126" s="228" t="s">
        <v>2305</v>
      </c>
      <c r="F126" s="228" t="s">
        <v>2306</v>
      </c>
      <c r="G126" s="228" t="s">
        <v>2311</v>
      </c>
      <c r="H126" s="228" t="s">
        <v>2312</v>
      </c>
      <c r="I126" s="231">
        <v>0.45833333333333331</v>
      </c>
      <c r="J126" s="231">
        <v>4.1666666666666664E-2</v>
      </c>
      <c r="K126" s="232">
        <v>3</v>
      </c>
      <c r="L126" s="242" t="s">
        <v>2313</v>
      </c>
      <c r="M126" s="229" t="s">
        <v>2314</v>
      </c>
    </row>
    <row r="127" spans="1:13" s="233" customFormat="1" ht="23.25" customHeight="1" x14ac:dyDescent="0.3">
      <c r="A127" s="281" t="s">
        <v>1748</v>
      </c>
      <c r="B127" s="228" t="s">
        <v>2274</v>
      </c>
      <c r="C127" s="228" t="s">
        <v>2275</v>
      </c>
      <c r="D127" s="228" t="s">
        <v>2315</v>
      </c>
      <c r="E127" s="228" t="s">
        <v>1197</v>
      </c>
      <c r="F127" s="228" t="s">
        <v>2316</v>
      </c>
      <c r="G127" s="282" t="s">
        <v>2317</v>
      </c>
      <c r="H127" s="228" t="s">
        <v>2318</v>
      </c>
      <c r="I127" s="231">
        <v>0.45833333333333331</v>
      </c>
      <c r="J127" s="231">
        <v>0.58333333333333337</v>
      </c>
      <c r="K127" s="231">
        <f>+J127-I127</f>
        <v>0.12500000000000006</v>
      </c>
      <c r="L127" s="232">
        <v>1.5</v>
      </c>
      <c r="M127" s="134" t="s">
        <v>2319</v>
      </c>
    </row>
    <row r="128" spans="1:13" s="233" customFormat="1" ht="23.25" customHeight="1" x14ac:dyDescent="0.3">
      <c r="A128" s="281" t="s">
        <v>524</v>
      </c>
      <c r="B128" s="228" t="s">
        <v>2274</v>
      </c>
      <c r="C128" s="228" t="s">
        <v>2275</v>
      </c>
      <c r="D128" s="228" t="s">
        <v>2315</v>
      </c>
      <c r="E128" s="228" t="s">
        <v>2080</v>
      </c>
      <c r="F128" s="228" t="s">
        <v>2320</v>
      </c>
      <c r="G128" s="282" t="s">
        <v>2321</v>
      </c>
      <c r="H128" s="228" t="s">
        <v>2322</v>
      </c>
      <c r="I128" s="231">
        <v>0.45833333333333331</v>
      </c>
      <c r="J128" s="231">
        <v>0.58333333333333337</v>
      </c>
      <c r="K128" s="231">
        <f>+J128-I128</f>
        <v>0.12500000000000006</v>
      </c>
      <c r="L128" s="232">
        <v>1.5</v>
      </c>
      <c r="M128" s="134" t="s">
        <v>2319</v>
      </c>
    </row>
    <row r="129" spans="1:13" s="233" customFormat="1" ht="23.25" customHeight="1" x14ac:dyDescent="0.3">
      <c r="A129" s="274" t="s">
        <v>524</v>
      </c>
      <c r="B129" s="228" t="s">
        <v>2274</v>
      </c>
      <c r="C129" s="228" t="s">
        <v>2275</v>
      </c>
      <c r="D129" s="228" t="s">
        <v>2282</v>
      </c>
      <c r="E129" s="274">
        <v>7</v>
      </c>
      <c r="F129" s="274" t="s">
        <v>2323</v>
      </c>
      <c r="G129" s="274" t="s">
        <v>837</v>
      </c>
      <c r="H129" s="274" t="s">
        <v>2324</v>
      </c>
      <c r="I129" s="231">
        <v>0.39583333333333331</v>
      </c>
      <c r="J129" s="231">
        <v>0.70833333333333337</v>
      </c>
      <c r="K129" s="231">
        <f t="shared" ref="K129:K131" si="20">J129-I129</f>
        <v>0.31250000000000006</v>
      </c>
      <c r="L129" s="276"/>
      <c r="M129" s="134" t="s">
        <v>2285</v>
      </c>
    </row>
    <row r="130" spans="1:13" s="233" customFormat="1" ht="23.25" customHeight="1" x14ac:dyDescent="0.3">
      <c r="A130" s="274" t="s">
        <v>524</v>
      </c>
      <c r="B130" s="134" t="s">
        <v>2274</v>
      </c>
      <c r="C130" s="134" t="s">
        <v>2275</v>
      </c>
      <c r="D130" s="228" t="s">
        <v>2282</v>
      </c>
      <c r="E130" s="274">
        <v>7</v>
      </c>
      <c r="F130" s="274" t="s">
        <v>2286</v>
      </c>
      <c r="G130" s="274" t="s">
        <v>850</v>
      </c>
      <c r="H130" s="274" t="s">
        <v>2288</v>
      </c>
      <c r="I130" s="231">
        <v>0.39583333333333331</v>
      </c>
      <c r="J130" s="231">
        <v>0.70833333333333337</v>
      </c>
      <c r="K130" s="231">
        <f t="shared" si="20"/>
        <v>0.31250000000000006</v>
      </c>
      <c r="L130" s="276"/>
      <c r="M130" s="134" t="s">
        <v>2285</v>
      </c>
    </row>
    <row r="131" spans="1:13" s="233" customFormat="1" ht="23.25" customHeight="1" x14ac:dyDescent="0.3">
      <c r="A131" s="274" t="s">
        <v>92</v>
      </c>
      <c r="B131" s="134" t="s">
        <v>2274</v>
      </c>
      <c r="C131" s="134" t="s">
        <v>2275</v>
      </c>
      <c r="D131" s="228" t="s">
        <v>2282</v>
      </c>
      <c r="E131" s="274">
        <v>7</v>
      </c>
      <c r="F131" s="274" t="s">
        <v>2300</v>
      </c>
      <c r="G131" s="274" t="s">
        <v>929</v>
      </c>
      <c r="H131" s="274" t="s">
        <v>2325</v>
      </c>
      <c r="I131" s="231">
        <v>0.39583333333333331</v>
      </c>
      <c r="J131" s="231">
        <v>0.70833333333333337</v>
      </c>
      <c r="K131" s="231">
        <f t="shared" si="20"/>
        <v>0.31250000000000006</v>
      </c>
      <c r="L131" s="276"/>
      <c r="M131" s="134" t="s">
        <v>2285</v>
      </c>
    </row>
    <row r="132" spans="1:13" s="233" customFormat="1" ht="23.25" customHeight="1" x14ac:dyDescent="0.3">
      <c r="A132" s="274" t="s">
        <v>92</v>
      </c>
      <c r="B132" s="228" t="s">
        <v>2274</v>
      </c>
      <c r="C132" s="228" t="s">
        <v>2275</v>
      </c>
      <c r="D132" s="229" t="s">
        <v>2289</v>
      </c>
      <c r="E132" s="228" t="s">
        <v>2305</v>
      </c>
      <c r="F132" s="228" t="s">
        <v>2326</v>
      </c>
      <c r="G132" s="274" t="s">
        <v>2327</v>
      </c>
      <c r="H132" s="274" t="s">
        <v>2328</v>
      </c>
      <c r="I132" s="283">
        <v>0.45833333333333331</v>
      </c>
      <c r="J132" s="283">
        <v>0.5</v>
      </c>
      <c r="K132" s="242">
        <v>1</v>
      </c>
      <c r="L132" s="242" t="s">
        <v>2329</v>
      </c>
      <c r="M132" s="280" t="s">
        <v>2294</v>
      </c>
    </row>
    <row r="133" spans="1:13" s="233" customFormat="1" ht="23.25" customHeight="1" x14ac:dyDescent="0.3">
      <c r="A133" s="274" t="s">
        <v>165</v>
      </c>
      <c r="B133" s="134" t="s">
        <v>2274</v>
      </c>
      <c r="C133" s="134" t="s">
        <v>2275</v>
      </c>
      <c r="D133" s="228" t="s">
        <v>2282</v>
      </c>
      <c r="E133" s="274">
        <v>7</v>
      </c>
      <c r="F133" s="274" t="s">
        <v>2286</v>
      </c>
      <c r="G133" s="274" t="s">
        <v>889</v>
      </c>
      <c r="H133" s="274" t="s">
        <v>2302</v>
      </c>
      <c r="I133" s="231">
        <v>0.39583333333333331</v>
      </c>
      <c r="J133" s="231">
        <v>0.70833333333333337</v>
      </c>
      <c r="K133" s="276"/>
      <c r="L133" s="276"/>
      <c r="M133" s="134" t="s">
        <v>2285</v>
      </c>
    </row>
    <row r="134" spans="1:13" s="233" customFormat="1" ht="23.25" customHeight="1" x14ac:dyDescent="0.3">
      <c r="A134" s="274" t="s">
        <v>165</v>
      </c>
      <c r="B134" s="134" t="s">
        <v>2274</v>
      </c>
      <c r="C134" s="134" t="s">
        <v>2275</v>
      </c>
      <c r="D134" s="229" t="s">
        <v>2289</v>
      </c>
      <c r="E134" s="228" t="s">
        <v>2305</v>
      </c>
      <c r="F134" s="228" t="s">
        <v>2326</v>
      </c>
      <c r="G134" s="274" t="s">
        <v>2330</v>
      </c>
      <c r="H134" s="274" t="s">
        <v>2331</v>
      </c>
      <c r="I134" s="283">
        <v>0.41666666666666669</v>
      </c>
      <c r="J134" s="283">
        <v>0.5</v>
      </c>
      <c r="K134" s="242">
        <v>2</v>
      </c>
      <c r="L134" s="242" t="s">
        <v>2332</v>
      </c>
      <c r="M134" s="280" t="s">
        <v>2294</v>
      </c>
    </row>
    <row r="135" spans="1:13" s="233" customFormat="1" ht="23.25" customHeight="1" x14ac:dyDescent="0.3">
      <c r="A135" s="274" t="s">
        <v>170</v>
      </c>
      <c r="B135" s="134" t="s">
        <v>2274</v>
      </c>
      <c r="C135" s="134" t="s">
        <v>2275</v>
      </c>
      <c r="D135" s="228" t="s">
        <v>2282</v>
      </c>
      <c r="E135" s="274">
        <v>7</v>
      </c>
      <c r="F135" s="274" t="s">
        <v>2286</v>
      </c>
      <c r="G135" s="284" t="s">
        <v>889</v>
      </c>
      <c r="H135" s="274" t="s">
        <v>2287</v>
      </c>
      <c r="I135" s="231">
        <v>0.39583333333333331</v>
      </c>
      <c r="J135" s="231">
        <v>0.70833333333333337</v>
      </c>
      <c r="K135" s="231">
        <f t="shared" ref="K135" si="21">J135-I135</f>
        <v>0.31250000000000006</v>
      </c>
      <c r="L135" s="276"/>
      <c r="M135" s="134" t="s">
        <v>2285</v>
      </c>
    </row>
    <row r="136" spans="1:13" s="233" customFormat="1" ht="23.25" customHeight="1" x14ac:dyDescent="0.3">
      <c r="A136" s="229" t="s">
        <v>176</v>
      </c>
      <c r="B136" s="134" t="s">
        <v>2274</v>
      </c>
      <c r="C136" s="134" t="s">
        <v>2275</v>
      </c>
      <c r="D136" s="274" t="s">
        <v>2304</v>
      </c>
      <c r="E136" s="274" t="s">
        <v>2305</v>
      </c>
      <c r="F136" s="274" t="s">
        <v>2333</v>
      </c>
      <c r="G136" s="274" t="s">
        <v>2334</v>
      </c>
      <c r="H136" s="274" t="s">
        <v>2335</v>
      </c>
      <c r="I136" s="283">
        <v>0.45833333333333331</v>
      </c>
      <c r="J136" s="283">
        <v>0.5</v>
      </c>
      <c r="K136" s="276">
        <v>1</v>
      </c>
      <c r="L136" s="276" t="s">
        <v>2313</v>
      </c>
      <c r="M136" s="274" t="s">
        <v>2336</v>
      </c>
    </row>
    <row r="137" spans="1:13" s="233" customFormat="1" ht="23.25" customHeight="1" x14ac:dyDescent="0.3">
      <c r="A137" s="229" t="s">
        <v>178</v>
      </c>
      <c r="B137" s="134" t="s">
        <v>2274</v>
      </c>
      <c r="C137" s="134" t="s">
        <v>2275</v>
      </c>
      <c r="D137" s="274" t="s">
        <v>2304</v>
      </c>
      <c r="E137" s="274" t="s">
        <v>2305</v>
      </c>
      <c r="F137" s="274" t="s">
        <v>2306</v>
      </c>
      <c r="G137" s="274" t="s">
        <v>2307</v>
      </c>
      <c r="H137" s="274" t="s">
        <v>2308</v>
      </c>
      <c r="I137" s="283">
        <v>0.41666666666666669</v>
      </c>
      <c r="J137" s="283">
        <v>0.5</v>
      </c>
      <c r="K137" s="276">
        <v>2</v>
      </c>
      <c r="L137" s="276" t="s">
        <v>2337</v>
      </c>
      <c r="M137" s="274" t="s">
        <v>2338</v>
      </c>
    </row>
    <row r="138" spans="1:13" s="233" customFormat="1" ht="23.25" customHeight="1" x14ac:dyDescent="0.3">
      <c r="A138" s="229" t="s">
        <v>179</v>
      </c>
      <c r="B138" s="228" t="s">
        <v>2274</v>
      </c>
      <c r="C138" s="228" t="s">
        <v>2275</v>
      </c>
      <c r="D138" s="229" t="s">
        <v>2289</v>
      </c>
      <c r="E138" s="274" t="s">
        <v>2296</v>
      </c>
      <c r="F138" s="228" t="s">
        <v>2326</v>
      </c>
      <c r="G138" s="285" t="s">
        <v>2339</v>
      </c>
      <c r="H138" s="285" t="s">
        <v>2340</v>
      </c>
      <c r="I138" s="283">
        <v>0.41666666666666669</v>
      </c>
      <c r="J138" s="283">
        <v>0.5</v>
      </c>
      <c r="K138" s="276">
        <v>1</v>
      </c>
      <c r="L138" s="276" t="s">
        <v>872</v>
      </c>
      <c r="M138" s="280" t="s">
        <v>2294</v>
      </c>
    </row>
    <row r="139" spans="1:13" s="233" customFormat="1" ht="23.25" customHeight="1" x14ac:dyDescent="0.3">
      <c r="A139" s="229" t="s">
        <v>182</v>
      </c>
      <c r="B139" s="228" t="s">
        <v>2274</v>
      </c>
      <c r="C139" s="228" t="s">
        <v>2275</v>
      </c>
      <c r="D139" s="229" t="s">
        <v>2289</v>
      </c>
      <c r="E139" s="274" t="s">
        <v>2296</v>
      </c>
      <c r="F139" s="228" t="s">
        <v>2341</v>
      </c>
      <c r="G139" s="285" t="s">
        <v>2342</v>
      </c>
      <c r="H139" s="274" t="s">
        <v>2343</v>
      </c>
      <c r="I139" s="283">
        <v>0.41666666666666669</v>
      </c>
      <c r="J139" s="283">
        <v>0.625</v>
      </c>
      <c r="K139" s="276">
        <v>5</v>
      </c>
      <c r="L139" s="276" t="s">
        <v>872</v>
      </c>
      <c r="M139" s="134" t="s">
        <v>2285</v>
      </c>
    </row>
    <row r="140" spans="1:13" s="233" customFormat="1" ht="23.25" customHeight="1" x14ac:dyDescent="0.3">
      <c r="A140" s="229" t="s">
        <v>185</v>
      </c>
      <c r="B140" s="134" t="s">
        <v>2274</v>
      </c>
      <c r="C140" s="134" t="s">
        <v>2275</v>
      </c>
      <c r="D140" s="228" t="s">
        <v>2282</v>
      </c>
      <c r="E140" s="274">
        <v>7</v>
      </c>
      <c r="F140" s="274" t="s">
        <v>2277</v>
      </c>
      <c r="G140" s="275" t="s">
        <v>837</v>
      </c>
      <c r="H140" s="228" t="s">
        <v>2295</v>
      </c>
      <c r="I140" s="231">
        <v>0.39583333333333331</v>
      </c>
      <c r="J140" s="231">
        <v>0.70833333333333337</v>
      </c>
      <c r="K140" s="231">
        <f t="shared" ref="K140" si="22">J140-I140</f>
        <v>0.31250000000000006</v>
      </c>
      <c r="L140" s="276"/>
      <c r="M140" s="134" t="s">
        <v>2285</v>
      </c>
    </row>
    <row r="141" spans="1:13" s="233" customFormat="1" ht="23.25" customHeight="1" x14ac:dyDescent="0.3">
      <c r="A141" s="229" t="s">
        <v>186</v>
      </c>
      <c r="B141" s="134" t="s">
        <v>2274</v>
      </c>
      <c r="C141" s="134" t="s">
        <v>2275</v>
      </c>
      <c r="D141" s="274" t="s">
        <v>2276</v>
      </c>
      <c r="E141" s="274" t="s">
        <v>509</v>
      </c>
      <c r="F141" s="274" t="s">
        <v>2277</v>
      </c>
      <c r="G141" s="274" t="s">
        <v>2344</v>
      </c>
      <c r="H141" s="274" t="s">
        <v>2345</v>
      </c>
      <c r="I141" s="283">
        <v>0.45833333333333331</v>
      </c>
      <c r="J141" s="283">
        <v>0.58333333333333337</v>
      </c>
      <c r="K141" s="276">
        <v>3</v>
      </c>
      <c r="L141" s="276" t="s">
        <v>2280</v>
      </c>
      <c r="M141" s="274" t="s">
        <v>2281</v>
      </c>
    </row>
    <row r="142" spans="1:13" s="233" customFormat="1" ht="23.25" customHeight="1" x14ac:dyDescent="0.3">
      <c r="A142" s="229" t="s">
        <v>186</v>
      </c>
      <c r="B142" s="134" t="s">
        <v>2274</v>
      </c>
      <c r="C142" s="134" t="s">
        <v>2275</v>
      </c>
      <c r="D142" s="228" t="s">
        <v>2282</v>
      </c>
      <c r="E142" s="274">
        <v>7</v>
      </c>
      <c r="F142" s="274" t="s">
        <v>2300</v>
      </c>
      <c r="G142" s="274" t="s">
        <v>837</v>
      </c>
      <c r="H142" s="274" t="s">
        <v>2303</v>
      </c>
      <c r="I142" s="231">
        <v>0.39583333333333331</v>
      </c>
      <c r="J142" s="231">
        <v>0.70833333333333337</v>
      </c>
      <c r="K142" s="231">
        <f t="shared" ref="K142:K144" si="23">J142-I142</f>
        <v>0.31250000000000006</v>
      </c>
      <c r="L142" s="276"/>
      <c r="M142" s="134" t="s">
        <v>2285</v>
      </c>
    </row>
    <row r="143" spans="1:13" s="233" customFormat="1" ht="23.25" customHeight="1" x14ac:dyDescent="0.3">
      <c r="A143" s="229" t="s">
        <v>188</v>
      </c>
      <c r="B143" s="134" t="s">
        <v>2274</v>
      </c>
      <c r="C143" s="134" t="s">
        <v>2275</v>
      </c>
      <c r="D143" s="228" t="s">
        <v>2282</v>
      </c>
      <c r="E143" s="274">
        <v>7</v>
      </c>
      <c r="F143" s="274" t="s">
        <v>2300</v>
      </c>
      <c r="G143" s="274" t="s">
        <v>837</v>
      </c>
      <c r="H143" s="274" t="s">
        <v>2346</v>
      </c>
      <c r="I143" s="231">
        <v>0.39583333333333331</v>
      </c>
      <c r="J143" s="231">
        <v>0.70833333333333337</v>
      </c>
      <c r="K143" s="231">
        <f t="shared" si="23"/>
        <v>0.31250000000000006</v>
      </c>
      <c r="L143" s="276"/>
      <c r="M143" s="274"/>
    </row>
    <row r="144" spans="1:13" s="233" customFormat="1" ht="23.25" customHeight="1" x14ac:dyDescent="0.3">
      <c r="A144" s="229" t="s">
        <v>189</v>
      </c>
      <c r="B144" s="134" t="s">
        <v>2274</v>
      </c>
      <c r="C144" s="134" t="s">
        <v>2275</v>
      </c>
      <c r="D144" s="228" t="s">
        <v>2282</v>
      </c>
      <c r="E144" s="274">
        <v>7</v>
      </c>
      <c r="F144" s="274" t="s">
        <v>2300</v>
      </c>
      <c r="G144" s="274" t="s">
        <v>837</v>
      </c>
      <c r="H144" s="274" t="s">
        <v>2303</v>
      </c>
      <c r="I144" s="231">
        <v>0.39583333333333331</v>
      </c>
      <c r="J144" s="231">
        <v>0.70833333333333337</v>
      </c>
      <c r="K144" s="231">
        <f t="shared" si="23"/>
        <v>0.31250000000000006</v>
      </c>
      <c r="L144" s="276"/>
      <c r="M144" s="280"/>
    </row>
    <row r="145" spans="1:13" s="233" customFormat="1" ht="23.25" customHeight="1" x14ac:dyDescent="0.3">
      <c r="A145" s="229" t="s">
        <v>189</v>
      </c>
      <c r="B145" s="228" t="s">
        <v>2274</v>
      </c>
      <c r="C145" s="228" t="s">
        <v>2275</v>
      </c>
      <c r="D145" s="229" t="s">
        <v>2289</v>
      </c>
      <c r="E145" s="274" t="s">
        <v>2305</v>
      </c>
      <c r="F145" s="228" t="s">
        <v>2326</v>
      </c>
      <c r="G145" s="228" t="s">
        <v>2347</v>
      </c>
      <c r="H145" s="285" t="s">
        <v>2340</v>
      </c>
      <c r="I145" s="273">
        <v>0.5</v>
      </c>
      <c r="J145" s="273">
        <v>4.1666666666666664E-2</v>
      </c>
      <c r="K145" s="276">
        <v>1</v>
      </c>
      <c r="L145" s="276" t="s">
        <v>872</v>
      </c>
      <c r="M145" s="280" t="s">
        <v>2294</v>
      </c>
    </row>
    <row r="146" spans="1:13" s="233" customFormat="1" ht="23.25" customHeight="1" x14ac:dyDescent="0.3">
      <c r="A146" s="229" t="s">
        <v>190</v>
      </c>
      <c r="B146" s="228" t="s">
        <v>2274</v>
      </c>
      <c r="C146" s="228" t="s">
        <v>2275</v>
      </c>
      <c r="D146" s="229" t="s">
        <v>2289</v>
      </c>
      <c r="E146" s="274" t="s">
        <v>2305</v>
      </c>
      <c r="F146" s="228" t="s">
        <v>2326</v>
      </c>
      <c r="G146" s="228" t="s">
        <v>2348</v>
      </c>
      <c r="H146" s="274" t="s">
        <v>2349</v>
      </c>
      <c r="I146" s="273">
        <v>0.5</v>
      </c>
      <c r="J146" s="273">
        <v>4.1666666666666664E-2</v>
      </c>
      <c r="K146" s="276">
        <v>1</v>
      </c>
      <c r="L146" s="276" t="s">
        <v>872</v>
      </c>
      <c r="M146" s="280" t="s">
        <v>2294</v>
      </c>
    </row>
    <row r="147" spans="1:13" s="233" customFormat="1" ht="23.25" customHeight="1" x14ac:dyDescent="0.3">
      <c r="A147" s="229" t="s">
        <v>194</v>
      </c>
      <c r="B147" s="134" t="s">
        <v>2274</v>
      </c>
      <c r="C147" s="274" t="s">
        <v>2275</v>
      </c>
      <c r="D147" s="274" t="s">
        <v>2276</v>
      </c>
      <c r="E147" s="274" t="s">
        <v>56</v>
      </c>
      <c r="F147" s="274" t="s">
        <v>2277</v>
      </c>
      <c r="G147" s="274" t="s">
        <v>2350</v>
      </c>
      <c r="H147" s="274" t="s">
        <v>2351</v>
      </c>
      <c r="I147" s="283">
        <v>0.45833333333333331</v>
      </c>
      <c r="J147" s="283">
        <v>0.58333333333333337</v>
      </c>
      <c r="K147" s="276">
        <v>3</v>
      </c>
      <c r="L147" s="276" t="s">
        <v>2352</v>
      </c>
      <c r="M147" s="274" t="s">
        <v>2281</v>
      </c>
    </row>
    <row r="148" spans="1:13" s="233" customFormat="1" ht="23.25" customHeight="1" x14ac:dyDescent="0.3">
      <c r="A148" s="286" t="s">
        <v>10</v>
      </c>
      <c r="B148" s="286" t="s">
        <v>1</v>
      </c>
      <c r="C148" s="286" t="s">
        <v>2</v>
      </c>
      <c r="D148" s="286" t="s">
        <v>3</v>
      </c>
      <c r="E148" s="286" t="s">
        <v>4</v>
      </c>
      <c r="F148" s="286" t="s">
        <v>5</v>
      </c>
      <c r="G148" s="286" t="s">
        <v>14</v>
      </c>
      <c r="H148" s="286" t="s">
        <v>6</v>
      </c>
      <c r="I148" s="287" t="s">
        <v>12</v>
      </c>
      <c r="J148" s="287"/>
      <c r="K148" s="287" t="s">
        <v>7</v>
      </c>
      <c r="L148" s="287" t="s">
        <v>11</v>
      </c>
      <c r="M148" s="288" t="s">
        <v>13</v>
      </c>
    </row>
    <row r="149" spans="1:13" s="233" customFormat="1" ht="23.25" customHeight="1" x14ac:dyDescent="0.3">
      <c r="A149" s="286"/>
      <c r="B149" s="286"/>
      <c r="C149" s="286"/>
      <c r="D149" s="286"/>
      <c r="E149" s="286"/>
      <c r="F149" s="286"/>
      <c r="G149" s="286"/>
      <c r="H149" s="286"/>
      <c r="I149" s="128" t="s">
        <v>8</v>
      </c>
      <c r="J149" s="128" t="s">
        <v>9</v>
      </c>
      <c r="K149" s="287"/>
      <c r="L149" s="287"/>
      <c r="M149" s="288"/>
    </row>
    <row r="150" spans="1:13" s="233" customFormat="1" ht="23.25" customHeight="1" x14ac:dyDescent="0.3">
      <c r="A150" s="227">
        <v>44137</v>
      </c>
      <c r="B150" s="228" t="s">
        <v>2101</v>
      </c>
      <c r="C150" s="228" t="s">
        <v>2353</v>
      </c>
      <c r="D150" s="228" t="s">
        <v>2354</v>
      </c>
      <c r="E150" s="228">
        <v>18</v>
      </c>
      <c r="F150" s="228" t="s">
        <v>2355</v>
      </c>
      <c r="G150" s="228" t="s">
        <v>2356</v>
      </c>
      <c r="H150" s="228" t="s">
        <v>2357</v>
      </c>
      <c r="I150" s="232" t="s">
        <v>2358</v>
      </c>
      <c r="J150" s="231">
        <v>0.5</v>
      </c>
      <c r="K150" s="231">
        <v>8.3333333333333329E-2</v>
      </c>
      <c r="L150" s="133">
        <v>1.8</v>
      </c>
      <c r="M150" s="228" t="s">
        <v>2359</v>
      </c>
    </row>
    <row r="151" spans="1:13" s="233" customFormat="1" ht="23.25" customHeight="1" x14ac:dyDescent="0.3">
      <c r="A151" s="227">
        <v>44138</v>
      </c>
      <c r="B151" s="228" t="s">
        <v>2101</v>
      </c>
      <c r="C151" s="228" t="s">
        <v>2353</v>
      </c>
      <c r="D151" s="228" t="s">
        <v>2354</v>
      </c>
      <c r="E151" s="228">
        <v>19</v>
      </c>
      <c r="F151" s="228" t="s">
        <v>2316</v>
      </c>
      <c r="G151" s="228" t="s">
        <v>2360</v>
      </c>
      <c r="H151" s="228" t="s">
        <v>2361</v>
      </c>
      <c r="I151" s="232" t="s">
        <v>2358</v>
      </c>
      <c r="J151" s="231">
        <v>0.5</v>
      </c>
      <c r="K151" s="231">
        <v>8.3333333333333329E-2</v>
      </c>
      <c r="L151" s="232">
        <v>2</v>
      </c>
      <c r="M151" s="228" t="s">
        <v>2359</v>
      </c>
    </row>
    <row r="152" spans="1:13" s="233" customFormat="1" ht="23.25" customHeight="1" x14ac:dyDescent="0.3">
      <c r="A152" s="227">
        <v>44139</v>
      </c>
      <c r="B152" s="228" t="s">
        <v>2101</v>
      </c>
      <c r="C152" s="228" t="s">
        <v>2353</v>
      </c>
      <c r="D152" s="228" t="s">
        <v>2354</v>
      </c>
      <c r="E152" s="228">
        <v>18</v>
      </c>
      <c r="F152" s="228" t="s">
        <v>2316</v>
      </c>
      <c r="G152" s="228" t="s">
        <v>2362</v>
      </c>
      <c r="H152" s="228" t="s">
        <v>2363</v>
      </c>
      <c r="I152" s="232" t="s">
        <v>2358</v>
      </c>
      <c r="J152" s="231">
        <v>0.5</v>
      </c>
      <c r="K152" s="231">
        <v>8.3333333333333329E-2</v>
      </c>
      <c r="L152" s="232">
        <v>1.8</v>
      </c>
      <c r="M152" s="228" t="s">
        <v>2359</v>
      </c>
    </row>
    <row r="153" spans="1:13" s="233" customFormat="1" ht="23.25" customHeight="1" x14ac:dyDescent="0.3">
      <c r="A153" s="227">
        <v>44140</v>
      </c>
      <c r="B153" s="228" t="s">
        <v>2101</v>
      </c>
      <c r="C153" s="228" t="s">
        <v>2353</v>
      </c>
      <c r="D153" s="228" t="s">
        <v>2354</v>
      </c>
      <c r="E153" s="228">
        <v>19</v>
      </c>
      <c r="F153" s="228" t="s">
        <v>2316</v>
      </c>
      <c r="G153" s="228" t="s">
        <v>2364</v>
      </c>
      <c r="H153" s="228" t="s">
        <v>2365</v>
      </c>
      <c r="I153" s="232" t="s">
        <v>2358</v>
      </c>
      <c r="J153" s="231">
        <v>0.5</v>
      </c>
      <c r="K153" s="231">
        <v>8.3333333333333329E-2</v>
      </c>
      <c r="L153" s="133">
        <v>1.7</v>
      </c>
      <c r="M153" s="228" t="s">
        <v>2359</v>
      </c>
    </row>
    <row r="154" spans="1:13" s="233" customFormat="1" ht="23.25" customHeight="1" x14ac:dyDescent="0.3">
      <c r="A154" s="227">
        <v>44141</v>
      </c>
      <c r="B154" s="228" t="s">
        <v>2101</v>
      </c>
      <c r="C154" s="228" t="s">
        <v>2353</v>
      </c>
      <c r="D154" s="228" t="s">
        <v>2354</v>
      </c>
      <c r="E154" s="228">
        <v>19</v>
      </c>
      <c r="F154" s="228" t="s">
        <v>2316</v>
      </c>
      <c r="G154" s="228" t="s">
        <v>2366</v>
      </c>
      <c r="H154" s="228" t="s">
        <v>2367</v>
      </c>
      <c r="I154" s="232" t="s">
        <v>2358</v>
      </c>
      <c r="J154" s="231">
        <v>0.5</v>
      </c>
      <c r="K154" s="231">
        <v>8.3333333333333329E-2</v>
      </c>
      <c r="L154" s="133">
        <v>1.5</v>
      </c>
      <c r="M154" s="228" t="s">
        <v>2359</v>
      </c>
    </row>
    <row r="155" spans="1:13" s="233" customFormat="1" ht="23.25" customHeight="1" x14ac:dyDescent="0.3">
      <c r="A155" s="227">
        <v>44142</v>
      </c>
      <c r="B155" s="228" t="s">
        <v>2101</v>
      </c>
      <c r="C155" s="228" t="s">
        <v>2353</v>
      </c>
      <c r="D155" s="228" t="s">
        <v>2354</v>
      </c>
      <c r="E155" s="228">
        <v>18</v>
      </c>
      <c r="F155" s="228" t="s">
        <v>2316</v>
      </c>
      <c r="G155" s="228" t="s">
        <v>2368</v>
      </c>
      <c r="H155" s="228" t="s">
        <v>2369</v>
      </c>
      <c r="I155" s="232" t="s">
        <v>2358</v>
      </c>
      <c r="J155" s="231">
        <v>0.5</v>
      </c>
      <c r="K155" s="231">
        <v>8.3333333333333329E-2</v>
      </c>
      <c r="L155" s="133">
        <v>1.8</v>
      </c>
      <c r="M155" s="228" t="s">
        <v>2359</v>
      </c>
    </row>
    <row r="156" spans="1:13" s="233" customFormat="1" ht="23.25" customHeight="1" x14ac:dyDescent="0.3">
      <c r="A156" s="227">
        <v>44144</v>
      </c>
      <c r="B156" s="228" t="s">
        <v>2101</v>
      </c>
      <c r="C156" s="228" t="s">
        <v>2353</v>
      </c>
      <c r="D156" s="228" t="s">
        <v>2354</v>
      </c>
      <c r="E156" s="228">
        <v>7</v>
      </c>
      <c r="F156" s="228" t="s">
        <v>2316</v>
      </c>
      <c r="G156" s="228" t="s">
        <v>2370</v>
      </c>
      <c r="H156" s="228" t="s">
        <v>2371</v>
      </c>
      <c r="I156" s="232" t="s">
        <v>2358</v>
      </c>
      <c r="J156" s="231">
        <v>0.5</v>
      </c>
      <c r="K156" s="231">
        <v>8.3333333333333329E-2</v>
      </c>
      <c r="L156" s="133">
        <v>2.5</v>
      </c>
      <c r="M156" s="228" t="s">
        <v>2359</v>
      </c>
    </row>
    <row r="157" spans="1:13" s="233" customFormat="1" ht="23.25" customHeight="1" x14ac:dyDescent="0.3">
      <c r="A157" s="227">
        <v>44145</v>
      </c>
      <c r="B157" s="228" t="s">
        <v>2101</v>
      </c>
      <c r="C157" s="228" t="s">
        <v>2372</v>
      </c>
      <c r="D157" s="228" t="s">
        <v>2354</v>
      </c>
      <c r="E157" s="228">
        <v>19</v>
      </c>
      <c r="F157" s="228" t="s">
        <v>2316</v>
      </c>
      <c r="G157" s="228" t="s">
        <v>2373</v>
      </c>
      <c r="H157" s="228" t="s">
        <v>2374</v>
      </c>
      <c r="I157" s="232" t="s">
        <v>2358</v>
      </c>
      <c r="J157" s="231">
        <v>0.5</v>
      </c>
      <c r="K157" s="231">
        <v>8.3333333333333329E-2</v>
      </c>
      <c r="L157" s="133">
        <v>1.5</v>
      </c>
      <c r="M157" s="228" t="s">
        <v>2359</v>
      </c>
    </row>
    <row r="158" spans="1:13" s="233" customFormat="1" ht="23.25" customHeight="1" x14ac:dyDescent="0.3">
      <c r="A158" s="227">
        <v>44146</v>
      </c>
      <c r="B158" s="228" t="s">
        <v>2101</v>
      </c>
      <c r="C158" s="228" t="s">
        <v>2372</v>
      </c>
      <c r="D158" s="228" t="s">
        <v>2354</v>
      </c>
      <c r="E158" s="228">
        <v>18</v>
      </c>
      <c r="F158" s="228" t="s">
        <v>2316</v>
      </c>
      <c r="G158" s="228" t="s">
        <v>2375</v>
      </c>
      <c r="H158" s="228" t="s">
        <v>2376</v>
      </c>
      <c r="I158" s="232" t="s">
        <v>2358</v>
      </c>
      <c r="J158" s="231">
        <v>0.5</v>
      </c>
      <c r="K158" s="231">
        <v>8.3333333333333329E-2</v>
      </c>
      <c r="L158" s="133">
        <v>0.5</v>
      </c>
      <c r="M158" s="228" t="s">
        <v>2359</v>
      </c>
    </row>
    <row r="159" spans="1:13" s="233" customFormat="1" ht="23.25" customHeight="1" x14ac:dyDescent="0.3">
      <c r="A159" s="227">
        <v>44137</v>
      </c>
      <c r="B159" s="228" t="s">
        <v>2101</v>
      </c>
      <c r="C159" s="228" t="s">
        <v>2353</v>
      </c>
      <c r="D159" s="228" t="s">
        <v>2377</v>
      </c>
      <c r="E159" s="228" t="s">
        <v>2378</v>
      </c>
      <c r="F159" s="228" t="s">
        <v>2379</v>
      </c>
      <c r="G159" s="228" t="s">
        <v>2380</v>
      </c>
      <c r="H159" s="228" t="s">
        <v>2381</v>
      </c>
      <c r="I159" s="289">
        <v>0.41666666666666669</v>
      </c>
      <c r="J159" s="289">
        <v>0.58333333333333337</v>
      </c>
      <c r="K159" s="128">
        <v>4</v>
      </c>
      <c r="L159" s="128">
        <v>0.18</v>
      </c>
      <c r="M159" s="135" t="s">
        <v>2382</v>
      </c>
    </row>
    <row r="160" spans="1:13" s="233" customFormat="1" ht="23.25" customHeight="1" x14ac:dyDescent="0.3">
      <c r="A160" s="227">
        <v>44137</v>
      </c>
      <c r="B160" s="228" t="s">
        <v>2101</v>
      </c>
      <c r="C160" s="228" t="s">
        <v>2353</v>
      </c>
      <c r="D160" s="228" t="s">
        <v>2377</v>
      </c>
      <c r="E160" s="228" t="s">
        <v>2383</v>
      </c>
      <c r="F160" s="228" t="s">
        <v>2384</v>
      </c>
      <c r="G160" s="228" t="s">
        <v>907</v>
      </c>
      <c r="H160" s="228" t="s">
        <v>2385</v>
      </c>
      <c r="I160" s="289">
        <v>0.41666666666666669</v>
      </c>
      <c r="J160" s="289">
        <v>0.54166666666666663</v>
      </c>
      <c r="K160" s="128">
        <v>3</v>
      </c>
      <c r="L160" s="128">
        <v>0.16</v>
      </c>
      <c r="M160" s="135" t="s">
        <v>2386</v>
      </c>
    </row>
    <row r="161" spans="1:13" s="233" customFormat="1" ht="23.25" customHeight="1" x14ac:dyDescent="0.3">
      <c r="A161" s="227">
        <v>44138</v>
      </c>
      <c r="B161" s="228" t="s">
        <v>2101</v>
      </c>
      <c r="C161" s="228" t="s">
        <v>2353</v>
      </c>
      <c r="D161" s="228" t="s">
        <v>2377</v>
      </c>
      <c r="E161" s="228" t="s">
        <v>2378</v>
      </c>
      <c r="F161" s="228" t="s">
        <v>2379</v>
      </c>
      <c r="G161" s="228" t="s">
        <v>2380</v>
      </c>
      <c r="H161" s="228" t="s">
        <v>2381</v>
      </c>
      <c r="I161" s="289">
        <v>0.41666666666666669</v>
      </c>
      <c r="J161" s="289">
        <v>0.58333333333333337</v>
      </c>
      <c r="K161" s="128">
        <v>4</v>
      </c>
      <c r="L161" s="128">
        <v>0.18</v>
      </c>
      <c r="M161" s="135" t="s">
        <v>2387</v>
      </c>
    </row>
    <row r="162" spans="1:13" s="233" customFormat="1" ht="23.25" customHeight="1" x14ac:dyDescent="0.3">
      <c r="A162" s="227">
        <v>44138</v>
      </c>
      <c r="B162" s="228" t="s">
        <v>2101</v>
      </c>
      <c r="C162" s="228" t="s">
        <v>2353</v>
      </c>
      <c r="D162" s="228" t="s">
        <v>2377</v>
      </c>
      <c r="E162" s="228" t="s">
        <v>2383</v>
      </c>
      <c r="F162" s="228" t="s">
        <v>2379</v>
      </c>
      <c r="G162" s="228" t="s">
        <v>1864</v>
      </c>
      <c r="H162" s="228" t="s">
        <v>2388</v>
      </c>
      <c r="I162" s="289">
        <v>0.41666666666666669</v>
      </c>
      <c r="J162" s="289">
        <v>0.54166666666666663</v>
      </c>
      <c r="K162" s="128">
        <v>3</v>
      </c>
      <c r="L162" s="128">
        <v>0.16</v>
      </c>
      <c r="M162" s="135" t="s">
        <v>2389</v>
      </c>
    </row>
    <row r="163" spans="1:13" s="233" customFormat="1" ht="23.25" customHeight="1" x14ac:dyDescent="0.3">
      <c r="A163" s="227">
        <v>44139</v>
      </c>
      <c r="B163" s="228" t="s">
        <v>2101</v>
      </c>
      <c r="C163" s="228" t="s">
        <v>2353</v>
      </c>
      <c r="D163" s="228" t="s">
        <v>2377</v>
      </c>
      <c r="E163" s="228" t="s">
        <v>2378</v>
      </c>
      <c r="F163" s="228" t="s">
        <v>2379</v>
      </c>
      <c r="G163" s="228" t="s">
        <v>2380</v>
      </c>
      <c r="H163" s="228" t="s">
        <v>2390</v>
      </c>
      <c r="I163" s="289">
        <v>0.41666666666666669</v>
      </c>
      <c r="J163" s="289">
        <v>0.54166666666666663</v>
      </c>
      <c r="K163" s="128">
        <v>3</v>
      </c>
      <c r="L163" s="128">
        <v>0.16</v>
      </c>
      <c r="M163" s="135" t="s">
        <v>2391</v>
      </c>
    </row>
    <row r="164" spans="1:13" s="233" customFormat="1" ht="23.25" customHeight="1" x14ac:dyDescent="0.3">
      <c r="A164" s="227">
        <v>44139</v>
      </c>
      <c r="B164" s="228" t="s">
        <v>2101</v>
      </c>
      <c r="C164" s="228" t="s">
        <v>2353</v>
      </c>
      <c r="D164" s="228" t="s">
        <v>2377</v>
      </c>
      <c r="E164" s="228" t="s">
        <v>2383</v>
      </c>
      <c r="F164" s="228" t="s">
        <v>2379</v>
      </c>
      <c r="G164" s="228" t="s">
        <v>1911</v>
      </c>
      <c r="H164" s="228" t="s">
        <v>2392</v>
      </c>
      <c r="I164" s="289">
        <v>0.41666666666666669</v>
      </c>
      <c r="J164" s="289">
        <v>4.1666666666666664E-2</v>
      </c>
      <c r="K164" s="128">
        <v>3</v>
      </c>
      <c r="L164" s="128">
        <v>0.16</v>
      </c>
      <c r="M164" s="135" t="s">
        <v>2393</v>
      </c>
    </row>
    <row r="165" spans="1:13" s="233" customFormat="1" ht="23.25" customHeight="1" x14ac:dyDescent="0.3">
      <c r="A165" s="227">
        <v>44140</v>
      </c>
      <c r="B165" s="228" t="s">
        <v>2101</v>
      </c>
      <c r="C165" s="228" t="s">
        <v>2353</v>
      </c>
      <c r="D165" s="228" t="s">
        <v>2377</v>
      </c>
      <c r="E165" s="228" t="s">
        <v>2378</v>
      </c>
      <c r="F165" s="228" t="s">
        <v>2379</v>
      </c>
      <c r="G165" s="228" t="s">
        <v>1674</v>
      </c>
      <c r="H165" s="228" t="s">
        <v>2394</v>
      </c>
      <c r="I165" s="289">
        <v>0.41666666666666669</v>
      </c>
      <c r="J165" s="289">
        <v>0.54166666666666663</v>
      </c>
      <c r="K165" s="128">
        <v>3</v>
      </c>
      <c r="L165" s="128">
        <v>0.17</v>
      </c>
      <c r="M165" s="135" t="s">
        <v>2395</v>
      </c>
    </row>
    <row r="166" spans="1:13" s="233" customFormat="1" ht="23.25" customHeight="1" x14ac:dyDescent="0.3">
      <c r="A166" s="227">
        <v>44140</v>
      </c>
      <c r="B166" s="228" t="s">
        <v>2101</v>
      </c>
      <c r="C166" s="228" t="s">
        <v>2353</v>
      </c>
      <c r="D166" s="228" t="s">
        <v>2377</v>
      </c>
      <c r="E166" s="228" t="s">
        <v>2383</v>
      </c>
      <c r="F166" s="228" t="s">
        <v>2379</v>
      </c>
      <c r="G166" s="228" t="s">
        <v>1864</v>
      </c>
      <c r="H166" s="228" t="s">
        <v>2388</v>
      </c>
      <c r="I166" s="289">
        <v>0.41666666666666669</v>
      </c>
      <c r="J166" s="289">
        <v>0.54166666666666663</v>
      </c>
      <c r="K166" s="128">
        <v>3</v>
      </c>
      <c r="L166" s="128">
        <v>0.16</v>
      </c>
      <c r="M166" s="135" t="s">
        <v>2396</v>
      </c>
    </row>
    <row r="167" spans="1:13" s="233" customFormat="1" ht="23.25" customHeight="1" x14ac:dyDescent="0.3">
      <c r="A167" s="227">
        <v>44141</v>
      </c>
      <c r="B167" s="228" t="s">
        <v>2101</v>
      </c>
      <c r="C167" s="228" t="s">
        <v>2353</v>
      </c>
      <c r="D167" s="228" t="s">
        <v>2377</v>
      </c>
      <c r="E167" s="228" t="s">
        <v>2378</v>
      </c>
      <c r="F167" s="228" t="s">
        <v>2379</v>
      </c>
      <c r="G167" s="228" t="s">
        <v>1674</v>
      </c>
      <c r="H167" s="228" t="s">
        <v>2397</v>
      </c>
      <c r="I167" s="289">
        <v>0.41666666666666669</v>
      </c>
      <c r="J167" s="289">
        <v>0.54166666666666663</v>
      </c>
      <c r="K167" s="128">
        <v>3</v>
      </c>
      <c r="L167" s="128">
        <v>0.17</v>
      </c>
      <c r="M167" s="135" t="s">
        <v>2398</v>
      </c>
    </row>
    <row r="168" spans="1:13" s="233" customFormat="1" ht="23.25" customHeight="1" x14ac:dyDescent="0.3">
      <c r="A168" s="227">
        <v>44141</v>
      </c>
      <c r="B168" s="228" t="s">
        <v>2101</v>
      </c>
      <c r="C168" s="228" t="s">
        <v>2353</v>
      </c>
      <c r="D168" s="228" t="s">
        <v>2377</v>
      </c>
      <c r="E168" s="228" t="s">
        <v>2383</v>
      </c>
      <c r="F168" s="228" t="s">
        <v>2384</v>
      </c>
      <c r="G168" s="228" t="s">
        <v>2380</v>
      </c>
      <c r="H168" s="228" t="s">
        <v>2399</v>
      </c>
      <c r="I168" s="289">
        <v>0.41666666666666669</v>
      </c>
      <c r="J168" s="289">
        <v>0.54166666666666663</v>
      </c>
      <c r="K168" s="128">
        <v>3</v>
      </c>
      <c r="L168" s="128">
        <v>0.17</v>
      </c>
      <c r="M168" s="135" t="s">
        <v>2400</v>
      </c>
    </row>
    <row r="169" spans="1:13" s="233" customFormat="1" ht="23.25" customHeight="1" x14ac:dyDescent="0.3">
      <c r="A169" s="227">
        <v>44142</v>
      </c>
      <c r="B169" s="228" t="s">
        <v>2101</v>
      </c>
      <c r="C169" s="228" t="s">
        <v>2353</v>
      </c>
      <c r="D169" s="228" t="s">
        <v>2377</v>
      </c>
      <c r="E169" s="228" t="s">
        <v>2378</v>
      </c>
      <c r="F169" s="228" t="s">
        <v>2379</v>
      </c>
      <c r="G169" s="228" t="s">
        <v>1674</v>
      </c>
      <c r="H169" s="228" t="s">
        <v>2401</v>
      </c>
      <c r="I169" s="289">
        <v>0.41666666666666669</v>
      </c>
      <c r="J169" s="289">
        <v>0.54166666666666663</v>
      </c>
      <c r="K169" s="128">
        <v>3</v>
      </c>
      <c r="L169" s="128">
        <v>0.16</v>
      </c>
      <c r="M169" s="135" t="s">
        <v>2402</v>
      </c>
    </row>
    <row r="170" spans="1:13" s="233" customFormat="1" ht="23.25" customHeight="1" x14ac:dyDescent="0.3">
      <c r="A170" s="227">
        <v>44142</v>
      </c>
      <c r="B170" s="228" t="s">
        <v>2101</v>
      </c>
      <c r="C170" s="228" t="s">
        <v>2353</v>
      </c>
      <c r="D170" s="228" t="s">
        <v>2377</v>
      </c>
      <c r="E170" s="228" t="s">
        <v>2383</v>
      </c>
      <c r="F170" s="228" t="s">
        <v>2384</v>
      </c>
      <c r="G170" s="228" t="s">
        <v>907</v>
      </c>
      <c r="H170" s="228" t="s">
        <v>2385</v>
      </c>
      <c r="I170" s="289">
        <v>0.41666666666666669</v>
      </c>
      <c r="J170" s="289">
        <v>0.54166666666666663</v>
      </c>
      <c r="K170" s="128">
        <v>3</v>
      </c>
      <c r="L170" s="128">
        <v>0.16</v>
      </c>
      <c r="M170" s="135" t="s">
        <v>2403</v>
      </c>
    </row>
    <row r="171" spans="1:13" s="233" customFormat="1" ht="23.25" customHeight="1" x14ac:dyDescent="0.3">
      <c r="A171" s="227">
        <v>44144</v>
      </c>
      <c r="B171" s="228" t="s">
        <v>2101</v>
      </c>
      <c r="C171" s="228" t="s">
        <v>2353</v>
      </c>
      <c r="D171" s="228" t="s">
        <v>2377</v>
      </c>
      <c r="E171" s="228" t="s">
        <v>2378</v>
      </c>
      <c r="F171" s="228" t="s">
        <v>2379</v>
      </c>
      <c r="G171" s="228" t="s">
        <v>2404</v>
      </c>
      <c r="H171" s="228" t="s">
        <v>2405</v>
      </c>
      <c r="I171" s="289">
        <v>0.41666666666666669</v>
      </c>
      <c r="J171" s="289">
        <v>0.54166666666666663</v>
      </c>
      <c r="K171" s="128">
        <v>3</v>
      </c>
      <c r="L171" s="128">
        <v>0.16</v>
      </c>
      <c r="M171" s="135" t="s">
        <v>2406</v>
      </c>
    </row>
    <row r="172" spans="1:13" s="233" customFormat="1" ht="23.25" customHeight="1" x14ac:dyDescent="0.3">
      <c r="A172" s="227">
        <v>44144</v>
      </c>
      <c r="B172" s="228" t="s">
        <v>2101</v>
      </c>
      <c r="C172" s="228" t="s">
        <v>2353</v>
      </c>
      <c r="D172" s="228" t="s">
        <v>2377</v>
      </c>
      <c r="E172" s="228" t="s">
        <v>2383</v>
      </c>
      <c r="F172" s="228" t="s">
        <v>2379</v>
      </c>
      <c r="G172" s="228" t="s">
        <v>347</v>
      </c>
      <c r="H172" s="228" t="s">
        <v>2407</v>
      </c>
      <c r="I172" s="289">
        <v>0.41666666666666669</v>
      </c>
      <c r="J172" s="289">
        <v>4.1666666666666664E-2</v>
      </c>
      <c r="K172" s="128">
        <v>4</v>
      </c>
      <c r="L172" s="128">
        <v>0.16</v>
      </c>
      <c r="M172" s="135" t="s">
        <v>2408</v>
      </c>
    </row>
    <row r="173" spans="1:13" s="233" customFormat="1" ht="23.25" customHeight="1" x14ac:dyDescent="0.3">
      <c r="A173" s="227">
        <v>44145</v>
      </c>
      <c r="B173" s="228" t="s">
        <v>2101</v>
      </c>
      <c r="C173" s="228" t="s">
        <v>2353</v>
      </c>
      <c r="D173" s="228" t="s">
        <v>2377</v>
      </c>
      <c r="E173" s="228" t="s">
        <v>2378</v>
      </c>
      <c r="F173" s="228" t="s">
        <v>2379</v>
      </c>
      <c r="G173" s="228" t="s">
        <v>2404</v>
      </c>
      <c r="H173" s="228" t="s">
        <v>2409</v>
      </c>
      <c r="I173" s="289">
        <v>0.41666666666666669</v>
      </c>
      <c r="J173" s="289">
        <v>0.58333333333333337</v>
      </c>
      <c r="K173" s="128">
        <v>4</v>
      </c>
      <c r="L173" s="128">
        <v>0.19</v>
      </c>
      <c r="M173" s="135" t="s">
        <v>2410</v>
      </c>
    </row>
    <row r="174" spans="1:13" s="233" customFormat="1" ht="23.25" customHeight="1" x14ac:dyDescent="0.3">
      <c r="A174" s="227">
        <v>44145</v>
      </c>
      <c r="B174" s="228" t="s">
        <v>2101</v>
      </c>
      <c r="C174" s="228" t="s">
        <v>2353</v>
      </c>
      <c r="D174" s="228" t="s">
        <v>2377</v>
      </c>
      <c r="E174" s="228" t="s">
        <v>2383</v>
      </c>
      <c r="F174" s="228" t="s">
        <v>2379</v>
      </c>
      <c r="G174" s="228" t="s">
        <v>1864</v>
      </c>
      <c r="H174" s="228" t="s">
        <v>2388</v>
      </c>
      <c r="I174" s="289">
        <v>0.41666666666666669</v>
      </c>
      <c r="J174" s="289">
        <v>0.54166666666666663</v>
      </c>
      <c r="K174" s="128">
        <v>3</v>
      </c>
      <c r="L174" s="128">
        <v>0.16</v>
      </c>
      <c r="M174" s="135" t="s">
        <v>2411</v>
      </c>
    </row>
    <row r="175" spans="1:13" s="233" customFormat="1" ht="23.25" customHeight="1" x14ac:dyDescent="0.3">
      <c r="A175" s="227">
        <v>44146</v>
      </c>
      <c r="B175" s="228" t="s">
        <v>2101</v>
      </c>
      <c r="C175" s="228" t="s">
        <v>2353</v>
      </c>
      <c r="D175" s="228" t="s">
        <v>2377</v>
      </c>
      <c r="E175" s="228" t="s">
        <v>2378</v>
      </c>
      <c r="F175" s="228" t="s">
        <v>2379</v>
      </c>
      <c r="G175" s="228" t="s">
        <v>2404</v>
      </c>
      <c r="H175" s="228" t="s">
        <v>2412</v>
      </c>
      <c r="I175" s="289">
        <v>0.41666666666666669</v>
      </c>
      <c r="J175" s="289">
        <v>0.58333333333333337</v>
      </c>
      <c r="K175" s="128">
        <v>4</v>
      </c>
      <c r="L175" s="128">
        <v>0.2</v>
      </c>
      <c r="M175" s="135" t="s">
        <v>2413</v>
      </c>
    </row>
    <row r="176" spans="1:13" s="233" customFormat="1" ht="23.25" customHeight="1" x14ac:dyDescent="0.3">
      <c r="A176" s="227">
        <v>44146</v>
      </c>
      <c r="B176" s="228" t="s">
        <v>2101</v>
      </c>
      <c r="C176" s="228" t="s">
        <v>2353</v>
      </c>
      <c r="D176" s="228" t="s">
        <v>2377</v>
      </c>
      <c r="E176" s="228" t="s">
        <v>2383</v>
      </c>
      <c r="F176" s="228" t="s">
        <v>2379</v>
      </c>
      <c r="G176" s="228" t="s">
        <v>1864</v>
      </c>
      <c r="H176" s="228" t="s">
        <v>2388</v>
      </c>
      <c r="I176" s="289">
        <v>0.41666666666666669</v>
      </c>
      <c r="J176" s="289">
        <v>0.54166666666666663</v>
      </c>
      <c r="K176" s="128">
        <v>3</v>
      </c>
      <c r="L176" s="128">
        <v>0.16</v>
      </c>
      <c r="M176" s="135" t="s">
        <v>2414</v>
      </c>
    </row>
    <row r="177" spans="1:13" s="233" customFormat="1" ht="23.25" customHeight="1" x14ac:dyDescent="0.3">
      <c r="A177" s="227">
        <v>44147</v>
      </c>
      <c r="B177" s="228" t="s">
        <v>2101</v>
      </c>
      <c r="C177" s="228" t="s">
        <v>2353</v>
      </c>
      <c r="D177" s="228" t="s">
        <v>2377</v>
      </c>
      <c r="E177" s="228" t="s">
        <v>2378</v>
      </c>
      <c r="F177" s="228" t="s">
        <v>2379</v>
      </c>
      <c r="G177" s="228" t="s">
        <v>1674</v>
      </c>
      <c r="H177" s="228" t="s">
        <v>2394</v>
      </c>
      <c r="I177" s="289">
        <v>0.41666666666666669</v>
      </c>
      <c r="J177" s="289">
        <v>0.58333333333333337</v>
      </c>
      <c r="K177" s="128">
        <v>4</v>
      </c>
      <c r="L177" s="128">
        <v>0.85</v>
      </c>
      <c r="M177" s="135" t="s">
        <v>2415</v>
      </c>
    </row>
    <row r="178" spans="1:13" s="233" customFormat="1" ht="23.25" customHeight="1" x14ac:dyDescent="0.3">
      <c r="A178" s="227">
        <v>44147</v>
      </c>
      <c r="B178" s="228" t="s">
        <v>2101</v>
      </c>
      <c r="C178" s="228" t="s">
        <v>2353</v>
      </c>
      <c r="D178" s="228" t="s">
        <v>2377</v>
      </c>
      <c r="E178" s="228" t="s">
        <v>2383</v>
      </c>
      <c r="F178" s="228" t="s">
        <v>2384</v>
      </c>
      <c r="G178" s="228" t="s">
        <v>2380</v>
      </c>
      <c r="H178" s="228" t="s">
        <v>2399</v>
      </c>
      <c r="I178" s="289">
        <v>0.41666666666666669</v>
      </c>
      <c r="J178" s="289">
        <v>0.54166666666666663</v>
      </c>
      <c r="K178" s="128">
        <v>3</v>
      </c>
      <c r="L178" s="128">
        <v>0.17</v>
      </c>
      <c r="M178" s="135" t="s">
        <v>2416</v>
      </c>
    </row>
    <row r="179" spans="1:13" s="233" customFormat="1" ht="23.25" customHeight="1" x14ac:dyDescent="0.3">
      <c r="A179" s="227">
        <v>44148</v>
      </c>
      <c r="B179" s="228" t="s">
        <v>2101</v>
      </c>
      <c r="C179" s="228" t="s">
        <v>2353</v>
      </c>
      <c r="D179" s="228" t="s">
        <v>2377</v>
      </c>
      <c r="E179" s="228" t="s">
        <v>2378</v>
      </c>
      <c r="F179" s="228" t="s">
        <v>2379</v>
      </c>
      <c r="G179" s="228" t="s">
        <v>2404</v>
      </c>
      <c r="H179" s="228" t="s">
        <v>2417</v>
      </c>
      <c r="I179" s="289">
        <v>0.41666666666666669</v>
      </c>
      <c r="J179" s="289">
        <v>0.58333333333333337</v>
      </c>
      <c r="K179" s="128">
        <v>4</v>
      </c>
      <c r="L179" s="128">
        <v>0.85</v>
      </c>
      <c r="M179" s="135" t="s">
        <v>2418</v>
      </c>
    </row>
    <row r="180" spans="1:13" s="233" customFormat="1" ht="23.25" customHeight="1" x14ac:dyDescent="0.3">
      <c r="A180" s="227">
        <v>44148</v>
      </c>
      <c r="B180" s="228" t="s">
        <v>2101</v>
      </c>
      <c r="C180" s="228" t="s">
        <v>2353</v>
      </c>
      <c r="D180" s="228" t="s">
        <v>2377</v>
      </c>
      <c r="E180" s="228" t="s">
        <v>2383</v>
      </c>
      <c r="F180" s="228" t="s">
        <v>2379</v>
      </c>
      <c r="G180" s="228" t="s">
        <v>1864</v>
      </c>
      <c r="H180" s="228" t="s">
        <v>2388</v>
      </c>
      <c r="I180" s="289">
        <v>0.41666666666666669</v>
      </c>
      <c r="J180" s="289">
        <v>0.54166666666666663</v>
      </c>
      <c r="K180" s="128">
        <v>3</v>
      </c>
      <c r="L180" s="128">
        <v>0.16</v>
      </c>
      <c r="M180" s="135" t="s">
        <v>2419</v>
      </c>
    </row>
    <row r="181" spans="1:13" s="233" customFormat="1" ht="23.25" customHeight="1" x14ac:dyDescent="0.3">
      <c r="A181" s="227">
        <v>44149</v>
      </c>
      <c r="B181" s="228" t="s">
        <v>2101</v>
      </c>
      <c r="C181" s="228" t="s">
        <v>2353</v>
      </c>
      <c r="D181" s="228" t="s">
        <v>2377</v>
      </c>
      <c r="E181" s="228" t="s">
        <v>2378</v>
      </c>
      <c r="F181" s="228" t="s">
        <v>2420</v>
      </c>
      <c r="G181" s="228" t="s">
        <v>1692</v>
      </c>
      <c r="H181" s="228" t="s">
        <v>2421</v>
      </c>
      <c r="I181" s="289">
        <v>0.41666666666666669</v>
      </c>
      <c r="J181" s="289">
        <v>0.58333333333333337</v>
      </c>
      <c r="K181" s="128">
        <v>4</v>
      </c>
      <c r="L181" s="128">
        <v>0.19</v>
      </c>
      <c r="M181" s="135" t="s">
        <v>2422</v>
      </c>
    </row>
    <row r="182" spans="1:13" s="233" customFormat="1" ht="23.25" customHeight="1" x14ac:dyDescent="0.3">
      <c r="A182" s="227">
        <v>44149</v>
      </c>
      <c r="B182" s="228" t="s">
        <v>2101</v>
      </c>
      <c r="C182" s="228" t="s">
        <v>2353</v>
      </c>
      <c r="D182" s="228" t="s">
        <v>2377</v>
      </c>
      <c r="E182" s="228" t="s">
        <v>2383</v>
      </c>
      <c r="F182" s="228" t="s">
        <v>2379</v>
      </c>
      <c r="G182" s="228" t="s">
        <v>347</v>
      </c>
      <c r="H182" s="228" t="s">
        <v>2392</v>
      </c>
      <c r="I182" s="289">
        <v>0.41666666666666669</v>
      </c>
      <c r="J182" s="289">
        <v>0.58333333333333337</v>
      </c>
      <c r="K182" s="128">
        <v>4</v>
      </c>
      <c r="L182" s="128">
        <v>0</v>
      </c>
      <c r="M182" s="135" t="s">
        <v>2423</v>
      </c>
    </row>
    <row r="183" spans="1:13" s="233" customFormat="1" ht="23.25" customHeight="1" x14ac:dyDescent="0.3">
      <c r="A183" s="227">
        <v>44151</v>
      </c>
      <c r="B183" s="228" t="s">
        <v>2101</v>
      </c>
      <c r="C183" s="228" t="s">
        <v>2353</v>
      </c>
      <c r="D183" s="228" t="s">
        <v>2377</v>
      </c>
      <c r="E183" s="228" t="s">
        <v>2378</v>
      </c>
      <c r="F183" s="228" t="s">
        <v>2420</v>
      </c>
      <c r="G183" s="228" t="s">
        <v>1692</v>
      </c>
      <c r="H183" s="228" t="s">
        <v>2421</v>
      </c>
      <c r="I183" s="289">
        <v>0.41666666666666669</v>
      </c>
      <c r="J183" s="289">
        <v>0.54166666666666663</v>
      </c>
      <c r="K183" s="128">
        <v>3</v>
      </c>
      <c r="L183" s="128">
        <v>0.16</v>
      </c>
      <c r="M183" s="135" t="s">
        <v>2424</v>
      </c>
    </row>
    <row r="184" spans="1:13" s="233" customFormat="1" ht="23.25" customHeight="1" x14ac:dyDescent="0.3">
      <c r="A184" s="227">
        <v>44151</v>
      </c>
      <c r="B184" s="228" t="s">
        <v>2101</v>
      </c>
      <c r="C184" s="228" t="s">
        <v>2353</v>
      </c>
      <c r="D184" s="228" t="s">
        <v>2377</v>
      </c>
      <c r="E184" s="228" t="s">
        <v>2383</v>
      </c>
      <c r="F184" s="228" t="s">
        <v>2379</v>
      </c>
      <c r="G184" s="228" t="s">
        <v>1864</v>
      </c>
      <c r="H184" s="228" t="s">
        <v>2388</v>
      </c>
      <c r="I184" s="289">
        <v>0.41666666666666669</v>
      </c>
      <c r="J184" s="289" t="s">
        <v>2425</v>
      </c>
      <c r="K184" s="128">
        <v>3</v>
      </c>
      <c r="L184" s="128">
        <v>0.5</v>
      </c>
      <c r="M184" s="135" t="s">
        <v>2426</v>
      </c>
    </row>
    <row r="185" spans="1:13" s="233" customFormat="1" ht="23.25" customHeight="1" x14ac:dyDescent="0.3">
      <c r="A185" s="227">
        <v>44152</v>
      </c>
      <c r="B185" s="228" t="s">
        <v>2101</v>
      </c>
      <c r="C185" s="228" t="s">
        <v>2353</v>
      </c>
      <c r="D185" s="228" t="s">
        <v>2377</v>
      </c>
      <c r="E185" s="228" t="s">
        <v>2378</v>
      </c>
      <c r="F185" s="228" t="s">
        <v>2379</v>
      </c>
      <c r="G185" s="228" t="s">
        <v>2427</v>
      </c>
      <c r="H185" s="228" t="s">
        <v>2428</v>
      </c>
      <c r="I185" s="289">
        <v>0.41666666666666669</v>
      </c>
      <c r="J185" s="289">
        <v>0.58333333333333337</v>
      </c>
      <c r="K185" s="128">
        <v>4</v>
      </c>
      <c r="L185" s="128">
        <v>1.2</v>
      </c>
      <c r="M185" s="135" t="s">
        <v>2429</v>
      </c>
    </row>
    <row r="186" spans="1:13" s="233" customFormat="1" ht="23.25" customHeight="1" x14ac:dyDescent="0.3">
      <c r="A186" s="227">
        <v>44152</v>
      </c>
      <c r="B186" s="228" t="s">
        <v>2101</v>
      </c>
      <c r="C186" s="228" t="s">
        <v>2353</v>
      </c>
      <c r="D186" s="228" t="s">
        <v>2377</v>
      </c>
      <c r="E186" s="228" t="s">
        <v>2383</v>
      </c>
      <c r="F186" s="228" t="s">
        <v>2379</v>
      </c>
      <c r="G186" s="228" t="s">
        <v>1911</v>
      </c>
      <c r="H186" s="228" t="s">
        <v>2392</v>
      </c>
      <c r="I186" s="289">
        <v>0.41666666666666669</v>
      </c>
      <c r="J186" s="289">
        <v>4.1666666666666664E-2</v>
      </c>
      <c r="K186" s="128">
        <v>3</v>
      </c>
      <c r="L186" s="128">
        <v>0.16</v>
      </c>
      <c r="M186" s="135" t="s">
        <v>2430</v>
      </c>
    </row>
    <row r="187" spans="1:13" s="233" customFormat="1" ht="23.25" customHeight="1" x14ac:dyDescent="0.3">
      <c r="A187" s="227">
        <v>44153</v>
      </c>
      <c r="B187" s="228" t="s">
        <v>2101</v>
      </c>
      <c r="C187" s="228" t="s">
        <v>2353</v>
      </c>
      <c r="D187" s="228" t="s">
        <v>2377</v>
      </c>
      <c r="E187" s="228" t="s">
        <v>2378</v>
      </c>
      <c r="F187" s="228" t="s">
        <v>2379</v>
      </c>
      <c r="G187" s="228" t="s">
        <v>1674</v>
      </c>
      <c r="H187" s="228" t="s">
        <v>2431</v>
      </c>
      <c r="I187" s="289">
        <v>0.41666666666666669</v>
      </c>
      <c r="J187" s="289">
        <v>0.58333333333333337</v>
      </c>
      <c r="K187" s="128">
        <v>4</v>
      </c>
      <c r="L187" s="128">
        <v>0.2</v>
      </c>
      <c r="M187" s="135" t="s">
        <v>2432</v>
      </c>
    </row>
    <row r="188" spans="1:13" s="233" customFormat="1" ht="23.25" customHeight="1" x14ac:dyDescent="0.3">
      <c r="A188" s="227">
        <v>44153</v>
      </c>
      <c r="B188" s="228" t="s">
        <v>2101</v>
      </c>
      <c r="C188" s="228" t="s">
        <v>2353</v>
      </c>
      <c r="D188" s="228" t="s">
        <v>2377</v>
      </c>
      <c r="E188" s="228" t="s">
        <v>2383</v>
      </c>
      <c r="F188" s="228" t="s">
        <v>2379</v>
      </c>
      <c r="G188" s="228" t="s">
        <v>1864</v>
      </c>
      <c r="H188" s="228" t="s">
        <v>2388</v>
      </c>
      <c r="I188" s="289">
        <v>0.41666666666666669</v>
      </c>
      <c r="J188" s="289">
        <v>0.54166666666666663</v>
      </c>
      <c r="K188" s="128">
        <v>3</v>
      </c>
      <c r="L188" s="128">
        <v>0.16</v>
      </c>
      <c r="M188" s="135" t="s">
        <v>2433</v>
      </c>
    </row>
    <row r="189" spans="1:13" s="233" customFormat="1" ht="23.25" customHeight="1" x14ac:dyDescent="0.3">
      <c r="A189" s="227">
        <v>44154</v>
      </c>
      <c r="B189" s="228" t="s">
        <v>2101</v>
      </c>
      <c r="C189" s="228" t="s">
        <v>2353</v>
      </c>
      <c r="D189" s="228" t="s">
        <v>2377</v>
      </c>
      <c r="E189" s="228" t="s">
        <v>2378</v>
      </c>
      <c r="F189" s="228" t="s">
        <v>2379</v>
      </c>
      <c r="G189" s="228" t="s">
        <v>2380</v>
      </c>
      <c r="H189" s="228" t="s">
        <v>2401</v>
      </c>
      <c r="I189" s="289">
        <v>0.41666666666666669</v>
      </c>
      <c r="J189" s="289">
        <v>0.58333333333333337</v>
      </c>
      <c r="K189" s="128">
        <v>4</v>
      </c>
      <c r="L189" s="128">
        <v>0.15</v>
      </c>
      <c r="M189" s="135" t="s">
        <v>2434</v>
      </c>
    </row>
    <row r="190" spans="1:13" s="233" customFormat="1" ht="23.25" customHeight="1" x14ac:dyDescent="0.3">
      <c r="A190" s="227">
        <v>44154</v>
      </c>
      <c r="B190" s="228" t="s">
        <v>2101</v>
      </c>
      <c r="C190" s="228" t="s">
        <v>2353</v>
      </c>
      <c r="D190" s="228" t="s">
        <v>2377</v>
      </c>
      <c r="E190" s="228" t="s">
        <v>2383</v>
      </c>
      <c r="F190" s="228" t="s">
        <v>2384</v>
      </c>
      <c r="G190" s="228" t="s">
        <v>2380</v>
      </c>
      <c r="H190" s="228" t="s">
        <v>2399</v>
      </c>
      <c r="I190" s="289">
        <v>0.41666666666666669</v>
      </c>
      <c r="J190" s="289">
        <v>0.54166666666666663</v>
      </c>
      <c r="K190" s="128">
        <v>3</v>
      </c>
      <c r="L190" s="128">
        <v>0.17</v>
      </c>
      <c r="M190" s="135" t="s">
        <v>2435</v>
      </c>
    </row>
    <row r="191" spans="1:13" s="233" customFormat="1" ht="23.25" customHeight="1" x14ac:dyDescent="0.3">
      <c r="A191" s="227">
        <v>44155</v>
      </c>
      <c r="B191" s="228" t="s">
        <v>2101</v>
      </c>
      <c r="C191" s="228" t="s">
        <v>2353</v>
      </c>
      <c r="D191" s="228" t="s">
        <v>2377</v>
      </c>
      <c r="E191" s="228" t="s">
        <v>2378</v>
      </c>
      <c r="F191" s="228" t="s">
        <v>2379</v>
      </c>
      <c r="G191" s="228" t="s">
        <v>2380</v>
      </c>
      <c r="H191" s="228" t="s">
        <v>2401</v>
      </c>
      <c r="I191" s="289">
        <v>0.41666666666666669</v>
      </c>
      <c r="J191" s="289">
        <v>0.58333333333333337</v>
      </c>
      <c r="K191" s="128">
        <v>4</v>
      </c>
      <c r="L191" s="128">
        <v>0.15</v>
      </c>
      <c r="M191" s="135" t="s">
        <v>2434</v>
      </c>
    </row>
    <row r="192" spans="1:13" s="233" customFormat="1" ht="23.25" customHeight="1" x14ac:dyDescent="0.3">
      <c r="A192" s="227">
        <v>44155</v>
      </c>
      <c r="B192" s="228" t="s">
        <v>2101</v>
      </c>
      <c r="C192" s="228" t="s">
        <v>2353</v>
      </c>
      <c r="D192" s="228" t="s">
        <v>2377</v>
      </c>
      <c r="E192" s="228" t="s">
        <v>2383</v>
      </c>
      <c r="F192" s="228" t="s">
        <v>2384</v>
      </c>
      <c r="G192" s="228" t="s">
        <v>907</v>
      </c>
      <c r="H192" s="228" t="s">
        <v>2385</v>
      </c>
      <c r="I192" s="289">
        <v>0.41666666666666669</v>
      </c>
      <c r="J192" s="289">
        <v>0.54166666666666663</v>
      </c>
      <c r="K192" s="128">
        <v>3</v>
      </c>
      <c r="L192" s="128">
        <v>0.16</v>
      </c>
      <c r="M192" s="135" t="s">
        <v>2436</v>
      </c>
    </row>
    <row r="193" spans="1:13" s="233" customFormat="1" ht="23.25" customHeight="1" x14ac:dyDescent="0.3">
      <c r="A193" s="227">
        <v>44156</v>
      </c>
      <c r="B193" s="228" t="s">
        <v>2101</v>
      </c>
      <c r="C193" s="228" t="s">
        <v>2353</v>
      </c>
      <c r="D193" s="228" t="s">
        <v>2377</v>
      </c>
      <c r="E193" s="228" t="s">
        <v>2378</v>
      </c>
      <c r="F193" s="228" t="s">
        <v>2379</v>
      </c>
      <c r="G193" s="228" t="s">
        <v>2437</v>
      </c>
      <c r="H193" s="228" t="s">
        <v>2428</v>
      </c>
      <c r="I193" s="289">
        <v>0.41666666666666669</v>
      </c>
      <c r="J193" s="289">
        <v>0.54166666666666663</v>
      </c>
      <c r="K193" s="128">
        <v>3</v>
      </c>
      <c r="L193" s="128">
        <v>0.15</v>
      </c>
      <c r="M193" s="135" t="s">
        <v>2438</v>
      </c>
    </row>
    <row r="194" spans="1:13" s="233" customFormat="1" ht="23.25" customHeight="1" x14ac:dyDescent="0.3">
      <c r="A194" s="227">
        <v>44156</v>
      </c>
      <c r="B194" s="228" t="s">
        <v>2101</v>
      </c>
      <c r="C194" s="228" t="s">
        <v>2353</v>
      </c>
      <c r="D194" s="228" t="s">
        <v>2377</v>
      </c>
      <c r="E194" s="228" t="s">
        <v>2383</v>
      </c>
      <c r="F194" s="228" t="s">
        <v>2379</v>
      </c>
      <c r="G194" s="228" t="s">
        <v>347</v>
      </c>
      <c r="H194" s="228" t="s">
        <v>2392</v>
      </c>
      <c r="I194" s="289">
        <v>0.41666666666666669</v>
      </c>
      <c r="J194" s="289">
        <v>0.58333333333333337</v>
      </c>
      <c r="K194" s="128">
        <v>4</v>
      </c>
      <c r="L194" s="128">
        <v>0</v>
      </c>
      <c r="M194" s="135" t="s">
        <v>2430</v>
      </c>
    </row>
    <row r="195" spans="1:13" s="233" customFormat="1" ht="23.25" customHeight="1" x14ac:dyDescent="0.3">
      <c r="A195" s="227">
        <v>44158</v>
      </c>
      <c r="B195" s="228" t="s">
        <v>2101</v>
      </c>
      <c r="C195" s="228" t="s">
        <v>2353</v>
      </c>
      <c r="D195" s="228" t="s">
        <v>2377</v>
      </c>
      <c r="E195" s="228" t="s">
        <v>2378</v>
      </c>
      <c r="F195" s="228" t="s">
        <v>2379</v>
      </c>
      <c r="G195" s="228" t="s">
        <v>2380</v>
      </c>
      <c r="H195" s="228" t="s">
        <v>2401</v>
      </c>
      <c r="I195" s="289">
        <v>0.41666666666666669</v>
      </c>
      <c r="J195" s="289">
        <v>0.58333333333333337</v>
      </c>
      <c r="K195" s="128">
        <v>4</v>
      </c>
      <c r="L195" s="128">
        <v>0.15</v>
      </c>
      <c r="M195" s="135" t="s">
        <v>2434</v>
      </c>
    </row>
    <row r="196" spans="1:13" s="233" customFormat="1" ht="23.25" customHeight="1" x14ac:dyDescent="0.3">
      <c r="A196" s="227">
        <v>44158</v>
      </c>
      <c r="B196" s="228" t="s">
        <v>2101</v>
      </c>
      <c r="C196" s="228" t="s">
        <v>2353</v>
      </c>
      <c r="D196" s="228" t="s">
        <v>2377</v>
      </c>
      <c r="E196" s="228" t="s">
        <v>2383</v>
      </c>
      <c r="F196" s="228" t="s">
        <v>2379</v>
      </c>
      <c r="G196" s="228" t="s">
        <v>1864</v>
      </c>
      <c r="H196" s="228" t="s">
        <v>2388</v>
      </c>
      <c r="I196" s="289">
        <v>0.41666666666666669</v>
      </c>
      <c r="J196" s="289" t="s">
        <v>2425</v>
      </c>
      <c r="K196" s="128">
        <v>3</v>
      </c>
      <c r="L196" s="128">
        <v>0.5</v>
      </c>
      <c r="M196" s="135" t="s">
        <v>2439</v>
      </c>
    </row>
    <row r="197" spans="1:13" s="233" customFormat="1" ht="23.25" customHeight="1" x14ac:dyDescent="0.3">
      <c r="A197" s="227">
        <v>44159</v>
      </c>
      <c r="B197" s="228" t="s">
        <v>2101</v>
      </c>
      <c r="C197" s="228" t="s">
        <v>2353</v>
      </c>
      <c r="D197" s="228" t="s">
        <v>2377</v>
      </c>
      <c r="E197" s="228" t="s">
        <v>2378</v>
      </c>
      <c r="F197" s="228" t="s">
        <v>2379</v>
      </c>
      <c r="G197" s="228" t="s">
        <v>2380</v>
      </c>
      <c r="H197" s="228" t="s">
        <v>2440</v>
      </c>
      <c r="I197" s="289">
        <v>0.41666666666666669</v>
      </c>
      <c r="J197" s="289">
        <v>0.54166666666666663</v>
      </c>
      <c r="K197" s="128">
        <v>3</v>
      </c>
      <c r="L197" s="128">
        <v>0.16</v>
      </c>
      <c r="M197" s="135" t="s">
        <v>2441</v>
      </c>
    </row>
    <row r="198" spans="1:13" s="233" customFormat="1" ht="23.25" customHeight="1" x14ac:dyDescent="0.3">
      <c r="A198" s="227">
        <v>44159</v>
      </c>
      <c r="B198" s="228" t="s">
        <v>2101</v>
      </c>
      <c r="C198" s="228" t="s">
        <v>2353</v>
      </c>
      <c r="D198" s="228" t="s">
        <v>2377</v>
      </c>
      <c r="E198" s="228" t="s">
        <v>2383</v>
      </c>
      <c r="F198" s="228" t="s">
        <v>2379</v>
      </c>
      <c r="G198" s="228" t="s">
        <v>1911</v>
      </c>
      <c r="H198" s="228" t="s">
        <v>2392</v>
      </c>
      <c r="I198" s="289">
        <v>0.41666666666666669</v>
      </c>
      <c r="J198" s="289">
        <v>4.1666666666666664E-2</v>
      </c>
      <c r="K198" s="128">
        <v>3</v>
      </c>
      <c r="L198" s="128">
        <v>0.16</v>
      </c>
      <c r="M198" s="135" t="s">
        <v>2442</v>
      </c>
    </row>
    <row r="199" spans="1:13" s="233" customFormat="1" ht="23.25" customHeight="1" x14ac:dyDescent="0.3">
      <c r="A199" s="227">
        <v>44160</v>
      </c>
      <c r="B199" s="228" t="s">
        <v>2101</v>
      </c>
      <c r="C199" s="228" t="s">
        <v>2353</v>
      </c>
      <c r="D199" s="228" t="s">
        <v>2377</v>
      </c>
      <c r="E199" s="228" t="s">
        <v>2378</v>
      </c>
      <c r="F199" s="228" t="s">
        <v>2420</v>
      </c>
      <c r="G199" s="228" t="s">
        <v>1692</v>
      </c>
      <c r="H199" s="228" t="s">
        <v>2421</v>
      </c>
      <c r="I199" s="289">
        <v>0.41666666666666669</v>
      </c>
      <c r="J199" s="289">
        <v>0.54166666666666663</v>
      </c>
      <c r="K199" s="128">
        <v>3</v>
      </c>
      <c r="L199" s="128">
        <v>0.16</v>
      </c>
      <c r="M199" s="135" t="s">
        <v>2424</v>
      </c>
    </row>
    <row r="200" spans="1:13" s="233" customFormat="1" ht="23.25" customHeight="1" x14ac:dyDescent="0.3">
      <c r="A200" s="227">
        <v>44160</v>
      </c>
      <c r="B200" s="228" t="s">
        <v>2101</v>
      </c>
      <c r="C200" s="228" t="s">
        <v>2353</v>
      </c>
      <c r="D200" s="228" t="s">
        <v>2377</v>
      </c>
      <c r="E200" s="228" t="s">
        <v>2383</v>
      </c>
      <c r="F200" s="228" t="s">
        <v>2384</v>
      </c>
      <c r="G200" s="228" t="s">
        <v>907</v>
      </c>
      <c r="H200" s="228" t="s">
        <v>2385</v>
      </c>
      <c r="I200" s="289">
        <v>0.41666666666666669</v>
      </c>
      <c r="J200" s="289">
        <v>0.54166666666666663</v>
      </c>
      <c r="K200" s="128">
        <v>3</v>
      </c>
      <c r="L200" s="128">
        <v>0.16</v>
      </c>
      <c r="M200" s="135" t="s">
        <v>2443</v>
      </c>
    </row>
    <row r="201" spans="1:13" s="233" customFormat="1" ht="23.25" customHeight="1" x14ac:dyDescent="0.3">
      <c r="A201" s="227">
        <v>44161</v>
      </c>
      <c r="B201" s="228" t="s">
        <v>2101</v>
      </c>
      <c r="C201" s="228" t="s">
        <v>2353</v>
      </c>
      <c r="D201" s="228" t="s">
        <v>2377</v>
      </c>
      <c r="E201" s="228" t="s">
        <v>2378</v>
      </c>
      <c r="F201" s="228" t="s">
        <v>2379</v>
      </c>
      <c r="G201" s="228" t="s">
        <v>2444</v>
      </c>
      <c r="H201" s="228" t="s">
        <v>2445</v>
      </c>
      <c r="I201" s="289">
        <v>0.4375</v>
      </c>
      <c r="J201" s="289">
        <v>0.58333333333333337</v>
      </c>
      <c r="K201" s="128">
        <v>3.5</v>
      </c>
      <c r="L201" s="128">
        <v>0.14000000000000001</v>
      </c>
      <c r="M201" s="135" t="s">
        <v>2446</v>
      </c>
    </row>
    <row r="202" spans="1:13" s="233" customFormat="1" ht="23.25" customHeight="1" x14ac:dyDescent="0.3">
      <c r="A202" s="227">
        <v>44161</v>
      </c>
      <c r="B202" s="228" t="s">
        <v>2101</v>
      </c>
      <c r="C202" s="228" t="s">
        <v>2353</v>
      </c>
      <c r="D202" s="228" t="s">
        <v>2377</v>
      </c>
      <c r="E202" s="228" t="s">
        <v>2383</v>
      </c>
      <c r="F202" s="228" t="s">
        <v>2384</v>
      </c>
      <c r="G202" s="228" t="s">
        <v>2380</v>
      </c>
      <c r="H202" s="228" t="s">
        <v>2399</v>
      </c>
      <c r="I202" s="289">
        <v>0.41666666666666669</v>
      </c>
      <c r="J202" s="289">
        <v>0.54166666666666663</v>
      </c>
      <c r="K202" s="128">
        <v>3</v>
      </c>
      <c r="L202" s="128">
        <v>0.17</v>
      </c>
      <c r="M202" s="135" t="s">
        <v>2447</v>
      </c>
    </row>
    <row r="203" spans="1:13" s="233" customFormat="1" ht="23.25" customHeight="1" x14ac:dyDescent="0.3">
      <c r="A203" s="227">
        <v>44162</v>
      </c>
      <c r="B203" s="228" t="s">
        <v>2101</v>
      </c>
      <c r="C203" s="228" t="s">
        <v>2353</v>
      </c>
      <c r="D203" s="228" t="s">
        <v>2377</v>
      </c>
      <c r="E203" s="228" t="s">
        <v>2378</v>
      </c>
      <c r="F203" s="228" t="s">
        <v>2379</v>
      </c>
      <c r="G203" s="228" t="s">
        <v>2380</v>
      </c>
      <c r="H203" s="228" t="s">
        <v>2448</v>
      </c>
      <c r="I203" s="289">
        <v>0.41666666666666669</v>
      </c>
      <c r="J203" s="289">
        <v>0.58333333333333337</v>
      </c>
      <c r="K203" s="128">
        <v>4</v>
      </c>
      <c r="L203" s="128">
        <v>0.15</v>
      </c>
      <c r="M203" s="135" t="s">
        <v>2449</v>
      </c>
    </row>
    <row r="204" spans="1:13" s="233" customFormat="1" ht="23.25" customHeight="1" x14ac:dyDescent="0.3">
      <c r="A204" s="227">
        <v>44162</v>
      </c>
      <c r="B204" s="228" t="s">
        <v>2101</v>
      </c>
      <c r="C204" s="228" t="s">
        <v>2353</v>
      </c>
      <c r="D204" s="228" t="s">
        <v>2377</v>
      </c>
      <c r="E204" s="228" t="s">
        <v>2383</v>
      </c>
      <c r="F204" s="228" t="s">
        <v>2379</v>
      </c>
      <c r="G204" s="228" t="s">
        <v>1864</v>
      </c>
      <c r="H204" s="228" t="s">
        <v>2388</v>
      </c>
      <c r="I204" s="289">
        <v>0.41666666666666669</v>
      </c>
      <c r="J204" s="289">
        <v>0.54166666666666663</v>
      </c>
      <c r="K204" s="128">
        <v>3</v>
      </c>
      <c r="L204" s="128">
        <v>0.16</v>
      </c>
      <c r="M204" s="135" t="s">
        <v>2450</v>
      </c>
    </row>
    <row r="205" spans="1:13" s="233" customFormat="1" ht="23.25" customHeight="1" x14ac:dyDescent="0.3">
      <c r="A205" s="227">
        <v>44163</v>
      </c>
      <c r="B205" s="228" t="s">
        <v>2101</v>
      </c>
      <c r="C205" s="228" t="s">
        <v>2353</v>
      </c>
      <c r="D205" s="228" t="s">
        <v>2377</v>
      </c>
      <c r="E205" s="228" t="s">
        <v>2378</v>
      </c>
      <c r="F205" s="228" t="s">
        <v>2420</v>
      </c>
      <c r="G205" s="228" t="s">
        <v>1692</v>
      </c>
      <c r="H205" s="228" t="s">
        <v>2421</v>
      </c>
      <c r="I205" s="289">
        <v>0.41666666666666669</v>
      </c>
      <c r="J205" s="289">
        <v>0.58333333333333337</v>
      </c>
      <c r="K205" s="128">
        <v>4</v>
      </c>
      <c r="L205" s="128">
        <v>0.2</v>
      </c>
      <c r="M205" s="135" t="s">
        <v>2451</v>
      </c>
    </row>
    <row r="206" spans="1:13" s="233" customFormat="1" ht="23.25" customHeight="1" x14ac:dyDescent="0.3">
      <c r="A206" s="227">
        <v>44163</v>
      </c>
      <c r="B206" s="228" t="s">
        <v>2101</v>
      </c>
      <c r="C206" s="228" t="s">
        <v>2353</v>
      </c>
      <c r="D206" s="228" t="s">
        <v>2377</v>
      </c>
      <c r="E206" s="228" t="s">
        <v>2383</v>
      </c>
      <c r="F206" s="228" t="s">
        <v>2379</v>
      </c>
      <c r="G206" s="228" t="s">
        <v>1864</v>
      </c>
      <c r="H206" s="228" t="s">
        <v>2388</v>
      </c>
      <c r="I206" s="289">
        <v>0.41666666666666669</v>
      </c>
      <c r="J206" s="289" t="s">
        <v>2425</v>
      </c>
      <c r="K206" s="128">
        <v>3</v>
      </c>
      <c r="L206" s="128">
        <v>0.5</v>
      </c>
      <c r="M206" s="135" t="s">
        <v>2452</v>
      </c>
    </row>
    <row r="207" spans="1:13" s="233" customFormat="1" ht="23.25" customHeight="1" x14ac:dyDescent="0.3">
      <c r="A207" s="227">
        <v>44165</v>
      </c>
      <c r="B207" s="228" t="s">
        <v>2101</v>
      </c>
      <c r="C207" s="228" t="s">
        <v>2353</v>
      </c>
      <c r="D207" s="228" t="s">
        <v>2377</v>
      </c>
      <c r="E207" s="228" t="s">
        <v>2378</v>
      </c>
      <c r="F207" s="228" t="s">
        <v>2420</v>
      </c>
      <c r="G207" s="228" t="s">
        <v>1692</v>
      </c>
      <c r="H207" s="228" t="s">
        <v>2421</v>
      </c>
      <c r="I207" s="289">
        <v>0.41666666666666669</v>
      </c>
      <c r="J207" s="289">
        <v>0.54166666666666663</v>
      </c>
      <c r="K207" s="128">
        <v>3</v>
      </c>
      <c r="L207" s="128">
        <v>0.16</v>
      </c>
      <c r="M207" s="135" t="s">
        <v>1442</v>
      </c>
    </row>
    <row r="208" spans="1:13" s="233" customFormat="1" ht="23.25" customHeight="1" x14ac:dyDescent="0.3">
      <c r="A208" s="227">
        <v>44165</v>
      </c>
      <c r="B208" s="228" t="s">
        <v>2101</v>
      </c>
      <c r="C208" s="228" t="s">
        <v>2353</v>
      </c>
      <c r="D208" s="228" t="s">
        <v>2377</v>
      </c>
      <c r="E208" s="228" t="s">
        <v>2383</v>
      </c>
      <c r="F208" s="228" t="s">
        <v>2379</v>
      </c>
      <c r="G208" s="228" t="s">
        <v>1911</v>
      </c>
      <c r="H208" s="228" t="s">
        <v>2392</v>
      </c>
      <c r="I208" s="289">
        <v>0.41666666666666669</v>
      </c>
      <c r="J208" s="289">
        <v>4.1666666666666664E-2</v>
      </c>
      <c r="K208" s="128">
        <v>3</v>
      </c>
      <c r="L208" s="128">
        <v>0.16</v>
      </c>
      <c r="M208" s="135" t="s">
        <v>2453</v>
      </c>
    </row>
    <row r="209" spans="1:13" s="233" customFormat="1" ht="23.25" customHeight="1" x14ac:dyDescent="0.3">
      <c r="A209" s="227">
        <v>44138</v>
      </c>
      <c r="B209" s="228" t="s">
        <v>2101</v>
      </c>
      <c r="C209" s="228" t="s">
        <v>2353</v>
      </c>
      <c r="D209" s="228" t="s">
        <v>2454</v>
      </c>
      <c r="E209" s="228" t="s">
        <v>2455</v>
      </c>
      <c r="F209" s="290" t="s">
        <v>2456</v>
      </c>
      <c r="G209" s="290" t="s">
        <v>2457</v>
      </c>
      <c r="H209" s="291" t="s">
        <v>2458</v>
      </c>
      <c r="I209" s="231">
        <v>0.41666666666666669</v>
      </c>
      <c r="J209" s="231">
        <v>0.58333333333333337</v>
      </c>
      <c r="K209" s="232">
        <v>4</v>
      </c>
      <c r="L209" s="128">
        <v>0.22</v>
      </c>
      <c r="M209" s="135" t="s">
        <v>2459</v>
      </c>
    </row>
    <row r="210" spans="1:13" s="233" customFormat="1" ht="23.25" customHeight="1" x14ac:dyDescent="0.3">
      <c r="A210" s="227">
        <v>44139</v>
      </c>
      <c r="B210" s="228" t="s">
        <v>2101</v>
      </c>
      <c r="C210" s="228" t="s">
        <v>2353</v>
      </c>
      <c r="D210" s="228" t="s">
        <v>2454</v>
      </c>
      <c r="E210" s="228" t="s">
        <v>2460</v>
      </c>
      <c r="F210" s="290" t="s">
        <v>2461</v>
      </c>
      <c r="G210" s="290" t="s">
        <v>2462</v>
      </c>
      <c r="H210" s="291" t="s">
        <v>2463</v>
      </c>
      <c r="I210" s="231">
        <v>0.41666666666666669</v>
      </c>
      <c r="J210" s="231">
        <v>0.58333333333333337</v>
      </c>
      <c r="K210" s="232">
        <v>4</v>
      </c>
      <c r="L210" s="128">
        <v>0.375</v>
      </c>
      <c r="M210" s="135" t="s">
        <v>2459</v>
      </c>
    </row>
    <row r="211" spans="1:13" s="233" customFormat="1" ht="23.25" customHeight="1" x14ac:dyDescent="0.3">
      <c r="A211" s="227">
        <v>44140</v>
      </c>
      <c r="B211" s="228" t="s">
        <v>2101</v>
      </c>
      <c r="C211" s="228" t="s">
        <v>2353</v>
      </c>
      <c r="D211" s="228" t="s">
        <v>2454</v>
      </c>
      <c r="E211" s="228" t="s">
        <v>2464</v>
      </c>
      <c r="F211" s="290" t="s">
        <v>2465</v>
      </c>
      <c r="G211" s="290" t="s">
        <v>2466</v>
      </c>
      <c r="H211" s="292" t="s">
        <v>2467</v>
      </c>
      <c r="I211" s="231">
        <v>0.41666666666666669</v>
      </c>
      <c r="J211" s="231">
        <v>0.58333333333333337</v>
      </c>
      <c r="K211" s="232">
        <v>4</v>
      </c>
      <c r="L211" s="128">
        <v>0.18</v>
      </c>
      <c r="M211" s="135" t="s">
        <v>2459</v>
      </c>
    </row>
    <row r="212" spans="1:13" s="233" customFormat="1" ht="23.25" customHeight="1" x14ac:dyDescent="0.3">
      <c r="A212" s="227">
        <v>44145</v>
      </c>
      <c r="B212" s="228" t="s">
        <v>2101</v>
      </c>
      <c r="C212" s="228" t="s">
        <v>2353</v>
      </c>
      <c r="D212" s="228" t="s">
        <v>2454</v>
      </c>
      <c r="E212" s="228" t="s">
        <v>2455</v>
      </c>
      <c r="F212" s="290" t="s">
        <v>2461</v>
      </c>
      <c r="G212" s="290" t="s">
        <v>2468</v>
      </c>
      <c r="H212" s="291" t="s">
        <v>2469</v>
      </c>
      <c r="I212" s="231">
        <v>0.41666666666666669</v>
      </c>
      <c r="J212" s="231">
        <v>0.58333333333333337</v>
      </c>
      <c r="K212" s="232">
        <v>4</v>
      </c>
      <c r="L212" s="128">
        <v>0.18</v>
      </c>
      <c r="M212" s="135" t="s">
        <v>2459</v>
      </c>
    </row>
    <row r="213" spans="1:13" s="233" customFormat="1" ht="23.25" customHeight="1" x14ac:dyDescent="0.3">
      <c r="A213" s="227">
        <v>44147</v>
      </c>
      <c r="B213" s="228" t="s">
        <v>2101</v>
      </c>
      <c r="C213" s="228" t="s">
        <v>2353</v>
      </c>
      <c r="D213" s="228" t="s">
        <v>2454</v>
      </c>
      <c r="E213" s="228" t="s">
        <v>2460</v>
      </c>
      <c r="F213" s="290" t="s">
        <v>2461</v>
      </c>
      <c r="G213" s="290" t="s">
        <v>2470</v>
      </c>
      <c r="H213" s="291" t="s">
        <v>2471</v>
      </c>
      <c r="I213" s="231">
        <v>0.41666666666666669</v>
      </c>
      <c r="J213" s="231">
        <v>0.58333333333333337</v>
      </c>
      <c r="K213" s="232">
        <v>4</v>
      </c>
      <c r="L213" s="128">
        <v>0.18</v>
      </c>
      <c r="M213" s="135" t="s">
        <v>2459</v>
      </c>
    </row>
    <row r="214" spans="1:13" s="233" customFormat="1" ht="23.25" customHeight="1" x14ac:dyDescent="0.3">
      <c r="A214" s="227">
        <v>44148</v>
      </c>
      <c r="B214" s="228" t="s">
        <v>2101</v>
      </c>
      <c r="C214" s="228" t="s">
        <v>2353</v>
      </c>
      <c r="D214" s="228" t="s">
        <v>2454</v>
      </c>
      <c r="E214" s="228" t="s">
        <v>2464</v>
      </c>
      <c r="F214" s="290" t="s">
        <v>2461</v>
      </c>
      <c r="G214" s="290" t="s">
        <v>2472</v>
      </c>
      <c r="H214" s="292" t="s">
        <v>2473</v>
      </c>
      <c r="I214" s="231">
        <v>0.41666666666666669</v>
      </c>
      <c r="J214" s="231">
        <v>0.58333333333333337</v>
      </c>
      <c r="K214" s="232">
        <v>4</v>
      </c>
      <c r="L214" s="128">
        <v>0.375</v>
      </c>
      <c r="M214" s="135" t="s">
        <v>2459</v>
      </c>
    </row>
    <row r="215" spans="1:13" s="233" customFormat="1" ht="23.25" customHeight="1" x14ac:dyDescent="0.3">
      <c r="A215" s="227">
        <v>44155</v>
      </c>
      <c r="B215" s="228" t="s">
        <v>2101</v>
      </c>
      <c r="C215" s="228" t="s">
        <v>2353</v>
      </c>
      <c r="D215" s="228" t="s">
        <v>2454</v>
      </c>
      <c r="E215" s="228" t="s">
        <v>2455</v>
      </c>
      <c r="F215" s="290" t="s">
        <v>2461</v>
      </c>
      <c r="G215" s="290" t="s">
        <v>2470</v>
      </c>
      <c r="H215" s="291" t="s">
        <v>2474</v>
      </c>
      <c r="I215" s="231">
        <v>0.41666666666666669</v>
      </c>
      <c r="J215" s="231">
        <v>0.58333333333333337</v>
      </c>
      <c r="K215" s="232">
        <v>4</v>
      </c>
      <c r="L215" s="128">
        <v>0.18</v>
      </c>
      <c r="M215" s="135" t="s">
        <v>2459</v>
      </c>
    </row>
    <row r="216" spans="1:13" s="233" customFormat="1" ht="23.25" customHeight="1" x14ac:dyDescent="0.3">
      <c r="A216" s="227">
        <v>44159</v>
      </c>
      <c r="B216" s="228" t="s">
        <v>2101</v>
      </c>
      <c r="C216" s="228" t="s">
        <v>2353</v>
      </c>
      <c r="D216" s="228" t="s">
        <v>2454</v>
      </c>
      <c r="E216" s="228" t="s">
        <v>2460</v>
      </c>
      <c r="F216" s="290" t="s">
        <v>2461</v>
      </c>
      <c r="G216" s="290" t="s">
        <v>2462</v>
      </c>
      <c r="H216" s="291" t="s">
        <v>2475</v>
      </c>
      <c r="I216" s="231">
        <v>0.41666666666666669</v>
      </c>
      <c r="J216" s="231">
        <v>0.58333333333333337</v>
      </c>
      <c r="K216" s="232">
        <v>4</v>
      </c>
      <c r="L216" s="128">
        <v>0.18</v>
      </c>
      <c r="M216" s="135" t="s">
        <v>2459</v>
      </c>
    </row>
    <row r="217" spans="1:13" s="233" customFormat="1" ht="23.25" customHeight="1" x14ac:dyDescent="0.3">
      <c r="A217" s="227">
        <v>44162</v>
      </c>
      <c r="B217" s="228" t="s">
        <v>2101</v>
      </c>
      <c r="C217" s="228" t="s">
        <v>2353</v>
      </c>
      <c r="D217" s="228" t="s">
        <v>2454</v>
      </c>
      <c r="E217" s="228" t="s">
        <v>2464</v>
      </c>
      <c r="F217" s="290" t="s">
        <v>2461</v>
      </c>
      <c r="G217" s="290" t="s">
        <v>2472</v>
      </c>
      <c r="H217" s="290" t="s">
        <v>2473</v>
      </c>
      <c r="I217" s="231">
        <v>0.41666666666666669</v>
      </c>
      <c r="J217" s="231">
        <v>0.58333333333333337</v>
      </c>
      <c r="K217" s="232">
        <v>4</v>
      </c>
      <c r="L217" s="128">
        <v>0.37</v>
      </c>
      <c r="M217" s="135" t="s">
        <v>2459</v>
      </c>
    </row>
    <row r="218" spans="1:13" s="233" customFormat="1" ht="23.25" customHeight="1" x14ac:dyDescent="0.3">
      <c r="A218" s="227">
        <v>44136</v>
      </c>
      <c r="B218" s="228" t="s">
        <v>2101</v>
      </c>
      <c r="C218" s="228" t="s">
        <v>2353</v>
      </c>
      <c r="D218" s="228" t="s">
        <v>2476</v>
      </c>
      <c r="E218" s="228" t="s">
        <v>2477</v>
      </c>
      <c r="F218" s="228" t="s">
        <v>2477</v>
      </c>
      <c r="G218" s="135" t="s">
        <v>2478</v>
      </c>
      <c r="H218" s="135" t="s">
        <v>2479</v>
      </c>
      <c r="I218" s="127">
        <v>0.38541666666666669</v>
      </c>
      <c r="J218" s="127">
        <v>0.59722222222222221</v>
      </c>
      <c r="K218" s="231">
        <f t="shared" ref="K218:K223" si="24">J218-I218</f>
        <v>0.21180555555555552</v>
      </c>
      <c r="L218" s="128">
        <v>0.59</v>
      </c>
      <c r="M218" s="228" t="s">
        <v>2480</v>
      </c>
    </row>
    <row r="219" spans="1:13" s="233" customFormat="1" ht="23.25" customHeight="1" x14ac:dyDescent="0.3">
      <c r="A219" s="227">
        <v>44137</v>
      </c>
      <c r="B219" s="228" t="s">
        <v>2101</v>
      </c>
      <c r="C219" s="228" t="s">
        <v>2353</v>
      </c>
      <c r="D219" s="228" t="s">
        <v>2476</v>
      </c>
      <c r="E219" s="228" t="s">
        <v>2481</v>
      </c>
      <c r="F219" s="228" t="s">
        <v>2477</v>
      </c>
      <c r="G219" s="135" t="s">
        <v>2482</v>
      </c>
      <c r="H219" s="135" t="s">
        <v>2483</v>
      </c>
      <c r="I219" s="127">
        <v>0.3923611111111111</v>
      </c>
      <c r="J219" s="127">
        <v>0.57291666666666663</v>
      </c>
      <c r="K219" s="231">
        <f t="shared" si="24"/>
        <v>0.18055555555555552</v>
      </c>
      <c r="L219" s="128">
        <v>0.62</v>
      </c>
      <c r="M219" s="228" t="s">
        <v>2480</v>
      </c>
    </row>
    <row r="220" spans="1:13" s="233" customFormat="1" ht="23.25" customHeight="1" x14ac:dyDescent="0.3">
      <c r="A220" s="227">
        <v>44138</v>
      </c>
      <c r="B220" s="228" t="s">
        <v>2101</v>
      </c>
      <c r="C220" s="228" t="s">
        <v>2353</v>
      </c>
      <c r="D220" s="228" t="s">
        <v>2476</v>
      </c>
      <c r="E220" s="228" t="s">
        <v>2477</v>
      </c>
      <c r="F220" s="228" t="s">
        <v>2484</v>
      </c>
      <c r="G220" s="135" t="s">
        <v>2485</v>
      </c>
      <c r="H220" s="135" t="s">
        <v>2486</v>
      </c>
      <c r="I220" s="127">
        <v>0.375</v>
      </c>
      <c r="J220" s="127">
        <v>0.55902777777777779</v>
      </c>
      <c r="K220" s="231">
        <f t="shared" si="24"/>
        <v>0.18402777777777779</v>
      </c>
      <c r="L220" s="128">
        <v>0.61</v>
      </c>
      <c r="M220" s="228" t="s">
        <v>2480</v>
      </c>
    </row>
    <row r="221" spans="1:13" s="233" customFormat="1" ht="23.25" customHeight="1" x14ac:dyDescent="0.3">
      <c r="A221" s="227">
        <v>44139</v>
      </c>
      <c r="B221" s="228" t="s">
        <v>2101</v>
      </c>
      <c r="C221" s="228" t="s">
        <v>2353</v>
      </c>
      <c r="D221" s="228" t="s">
        <v>2476</v>
      </c>
      <c r="E221" s="228" t="s">
        <v>2477</v>
      </c>
      <c r="F221" s="228" t="s">
        <v>2487</v>
      </c>
      <c r="G221" s="135" t="s">
        <v>2488</v>
      </c>
      <c r="H221" s="135" t="s">
        <v>2489</v>
      </c>
      <c r="I221" s="127">
        <v>0.39930555555555558</v>
      </c>
      <c r="J221" s="127">
        <v>0.5625</v>
      </c>
      <c r="K221" s="231">
        <f t="shared" si="24"/>
        <v>0.16319444444444442</v>
      </c>
      <c r="L221" s="128">
        <v>0.63</v>
      </c>
      <c r="M221" s="228" t="s">
        <v>2480</v>
      </c>
    </row>
    <row r="222" spans="1:13" s="233" customFormat="1" ht="23.25" customHeight="1" x14ac:dyDescent="0.3">
      <c r="A222" s="227">
        <v>44140</v>
      </c>
      <c r="B222" s="228" t="s">
        <v>2101</v>
      </c>
      <c r="C222" s="228" t="s">
        <v>2353</v>
      </c>
      <c r="D222" s="228" t="s">
        <v>2476</v>
      </c>
      <c r="E222" s="228" t="s">
        <v>2477</v>
      </c>
      <c r="F222" s="228" t="s">
        <v>2484</v>
      </c>
      <c r="G222" s="135" t="s">
        <v>2490</v>
      </c>
      <c r="H222" s="135" t="s">
        <v>2491</v>
      </c>
      <c r="I222" s="127">
        <v>0.38541666666666669</v>
      </c>
      <c r="J222" s="127">
        <v>0.57291666666666663</v>
      </c>
      <c r="K222" s="231">
        <f t="shared" si="24"/>
        <v>0.18749999999999994</v>
      </c>
      <c r="L222" s="128">
        <v>0.64</v>
      </c>
      <c r="M222" s="228" t="s">
        <v>2480</v>
      </c>
    </row>
    <row r="223" spans="1:13" s="233" customFormat="1" ht="23.25" customHeight="1" x14ac:dyDescent="0.3">
      <c r="A223" s="227">
        <v>44141</v>
      </c>
      <c r="B223" s="228" t="s">
        <v>2101</v>
      </c>
      <c r="C223" s="228" t="s">
        <v>2353</v>
      </c>
      <c r="D223" s="228" t="s">
        <v>2476</v>
      </c>
      <c r="E223" s="228" t="s">
        <v>2477</v>
      </c>
      <c r="F223" s="228" t="s">
        <v>2477</v>
      </c>
      <c r="G223" s="135" t="s">
        <v>2492</v>
      </c>
      <c r="H223" s="135" t="s">
        <v>2493</v>
      </c>
      <c r="I223" s="127">
        <v>0.38541666666666669</v>
      </c>
      <c r="J223" s="127">
        <v>0.5625</v>
      </c>
      <c r="K223" s="231">
        <f t="shared" si="24"/>
        <v>0.17708333333333331</v>
      </c>
      <c r="L223" s="128">
        <v>0.69</v>
      </c>
      <c r="M223" s="228" t="s">
        <v>2480</v>
      </c>
    </row>
    <row r="224" spans="1:13" s="233" customFormat="1" ht="23.25" customHeight="1" x14ac:dyDescent="0.3">
      <c r="A224" s="227">
        <v>44142</v>
      </c>
      <c r="B224" s="228" t="s">
        <v>2101</v>
      </c>
      <c r="C224" s="228" t="s">
        <v>2353</v>
      </c>
      <c r="D224" s="228" t="s">
        <v>2476</v>
      </c>
      <c r="E224" s="228" t="s">
        <v>2477</v>
      </c>
      <c r="F224" s="228" t="s">
        <v>2484</v>
      </c>
      <c r="G224" s="135" t="s">
        <v>2488</v>
      </c>
      <c r="H224" s="135" t="s">
        <v>2494</v>
      </c>
      <c r="I224" s="127">
        <v>0.375</v>
      </c>
      <c r="J224" s="127">
        <v>0.5625</v>
      </c>
      <c r="K224" s="231">
        <f>J224-I224</f>
        <v>0.1875</v>
      </c>
      <c r="L224" s="128">
        <v>0.57999999999999996</v>
      </c>
      <c r="M224" s="228" t="s">
        <v>2480</v>
      </c>
    </row>
    <row r="225" spans="1:13" s="233" customFormat="1" ht="23.25" customHeight="1" x14ac:dyDescent="0.3">
      <c r="A225" s="227">
        <v>44143</v>
      </c>
      <c r="B225" s="228" t="s">
        <v>2101</v>
      </c>
      <c r="C225" s="228" t="s">
        <v>2353</v>
      </c>
      <c r="D225" s="228" t="s">
        <v>2476</v>
      </c>
      <c r="E225" s="228" t="s">
        <v>2477</v>
      </c>
      <c r="F225" s="228" t="s">
        <v>2484</v>
      </c>
      <c r="G225" s="135" t="s">
        <v>2495</v>
      </c>
      <c r="H225" s="135" t="s">
        <v>2496</v>
      </c>
      <c r="I225" s="127">
        <v>0.40972222222222227</v>
      </c>
      <c r="J225" s="127">
        <v>0.57291666666666663</v>
      </c>
      <c r="K225" s="231">
        <f>J225-I225</f>
        <v>0.16319444444444436</v>
      </c>
      <c r="L225" s="128">
        <v>0.62</v>
      </c>
      <c r="M225" s="228" t="s">
        <v>2480</v>
      </c>
    </row>
    <row r="226" spans="1:13" s="233" customFormat="1" ht="23.25" customHeight="1" x14ac:dyDescent="0.3">
      <c r="A226" s="227">
        <v>44144</v>
      </c>
      <c r="B226" s="228" t="s">
        <v>2101</v>
      </c>
      <c r="C226" s="228" t="s">
        <v>2353</v>
      </c>
      <c r="D226" s="228" t="s">
        <v>2476</v>
      </c>
      <c r="E226" s="228" t="s">
        <v>2477</v>
      </c>
      <c r="F226" s="228" t="s">
        <v>2484</v>
      </c>
      <c r="G226" s="135" t="s">
        <v>2497</v>
      </c>
      <c r="H226" s="135" t="s">
        <v>2498</v>
      </c>
      <c r="I226" s="127">
        <v>0.375</v>
      </c>
      <c r="J226" s="127">
        <v>0.55902777777777779</v>
      </c>
      <c r="K226" s="231">
        <f>J226-I226</f>
        <v>0.18402777777777779</v>
      </c>
      <c r="L226" s="128">
        <v>0.65</v>
      </c>
      <c r="M226" s="228" t="s">
        <v>2480</v>
      </c>
    </row>
    <row r="227" spans="1:13" s="233" customFormat="1" ht="23.25" customHeight="1" x14ac:dyDescent="0.3">
      <c r="A227" s="227">
        <v>44145</v>
      </c>
      <c r="B227" s="228" t="s">
        <v>2101</v>
      </c>
      <c r="C227" s="228" t="s">
        <v>2353</v>
      </c>
      <c r="D227" s="228" t="s">
        <v>2476</v>
      </c>
      <c r="E227" s="228" t="s">
        <v>2477</v>
      </c>
      <c r="F227" s="228" t="s">
        <v>2484</v>
      </c>
      <c r="G227" s="135" t="s">
        <v>2495</v>
      </c>
      <c r="H227" s="135" t="s">
        <v>2499</v>
      </c>
      <c r="I227" s="127">
        <v>0.38194444444444442</v>
      </c>
      <c r="J227" s="127">
        <v>0.53125</v>
      </c>
      <c r="K227" s="231">
        <f t="shared" ref="K227:K228" si="25">J227-I227</f>
        <v>0.14930555555555558</v>
      </c>
      <c r="L227" s="128">
        <v>0.36</v>
      </c>
      <c r="M227" s="228" t="s">
        <v>2480</v>
      </c>
    </row>
    <row r="228" spans="1:13" s="233" customFormat="1" ht="23.25" customHeight="1" x14ac:dyDescent="0.3">
      <c r="A228" s="227">
        <v>44146</v>
      </c>
      <c r="B228" s="228" t="s">
        <v>2101</v>
      </c>
      <c r="C228" s="228" t="s">
        <v>2353</v>
      </c>
      <c r="D228" s="228" t="s">
        <v>2476</v>
      </c>
      <c r="E228" s="228" t="s">
        <v>2477</v>
      </c>
      <c r="F228" s="228" t="s">
        <v>2477</v>
      </c>
      <c r="G228" s="135" t="s">
        <v>2492</v>
      </c>
      <c r="H228" s="135" t="s">
        <v>2500</v>
      </c>
      <c r="I228" s="127">
        <v>0.39930555555555558</v>
      </c>
      <c r="J228" s="127">
        <v>0.57291666666666663</v>
      </c>
      <c r="K228" s="231">
        <f t="shared" si="25"/>
        <v>0.17361111111111105</v>
      </c>
      <c r="L228" s="128">
        <v>0.57999999999999996</v>
      </c>
      <c r="M228" s="228" t="s">
        <v>2480</v>
      </c>
    </row>
    <row r="229" spans="1:13" s="233" customFormat="1" ht="23.25" customHeight="1" x14ac:dyDescent="0.3">
      <c r="A229" s="227">
        <v>43872</v>
      </c>
      <c r="B229" s="228" t="s">
        <v>2101</v>
      </c>
      <c r="C229" s="228" t="s">
        <v>2353</v>
      </c>
      <c r="D229" s="228" t="s">
        <v>2501</v>
      </c>
      <c r="E229" s="228" t="s">
        <v>2502</v>
      </c>
      <c r="F229" s="228" t="s">
        <v>2379</v>
      </c>
      <c r="G229" s="228" t="s">
        <v>2444</v>
      </c>
      <c r="H229" s="228" t="s">
        <v>2503</v>
      </c>
      <c r="I229" s="293">
        <v>0.41666666666666669</v>
      </c>
      <c r="J229" s="293">
        <v>0.58333333333333337</v>
      </c>
      <c r="K229" s="133">
        <v>4</v>
      </c>
      <c r="L229" s="133">
        <v>0.21</v>
      </c>
      <c r="M229" s="238" t="s">
        <v>2504</v>
      </c>
    </row>
    <row r="230" spans="1:13" s="233" customFormat="1" ht="23.25" customHeight="1" x14ac:dyDescent="0.3">
      <c r="A230" s="227">
        <v>43872</v>
      </c>
      <c r="B230" s="228" t="s">
        <v>2101</v>
      </c>
      <c r="C230" s="228" t="s">
        <v>2353</v>
      </c>
      <c r="D230" s="228" t="s">
        <v>2501</v>
      </c>
      <c r="E230" s="228" t="s">
        <v>2505</v>
      </c>
      <c r="F230" s="228" t="s">
        <v>2379</v>
      </c>
      <c r="G230" s="228" t="s">
        <v>2506</v>
      </c>
      <c r="H230" s="228" t="s">
        <v>2507</v>
      </c>
      <c r="I230" s="293">
        <v>0.41666666666666669</v>
      </c>
      <c r="J230" s="293">
        <v>0.58333333333333337</v>
      </c>
      <c r="K230" s="133">
        <v>4</v>
      </c>
      <c r="L230" s="133">
        <v>0.35</v>
      </c>
      <c r="M230" s="135" t="s">
        <v>2508</v>
      </c>
    </row>
    <row r="231" spans="1:13" s="233" customFormat="1" ht="23.25" customHeight="1" x14ac:dyDescent="0.3">
      <c r="A231" s="227">
        <v>43901</v>
      </c>
      <c r="B231" s="228" t="s">
        <v>2101</v>
      </c>
      <c r="C231" s="228" t="s">
        <v>2353</v>
      </c>
      <c r="D231" s="228" t="s">
        <v>2501</v>
      </c>
      <c r="E231" s="228" t="s">
        <v>2502</v>
      </c>
      <c r="F231" s="228" t="s">
        <v>2379</v>
      </c>
      <c r="G231" s="228" t="s">
        <v>2404</v>
      </c>
      <c r="H231" s="228" t="s">
        <v>2509</v>
      </c>
      <c r="I231" s="293">
        <v>0.41666666666666669</v>
      </c>
      <c r="J231" s="293">
        <v>0.58333333333333337</v>
      </c>
      <c r="K231" s="133">
        <v>4</v>
      </c>
      <c r="L231" s="133">
        <v>0.2</v>
      </c>
      <c r="M231" s="238" t="s">
        <v>2510</v>
      </c>
    </row>
    <row r="232" spans="1:13" s="233" customFormat="1" ht="23.25" customHeight="1" x14ac:dyDescent="0.3">
      <c r="A232" s="227">
        <v>43901</v>
      </c>
      <c r="B232" s="228" t="s">
        <v>2101</v>
      </c>
      <c r="C232" s="228" t="s">
        <v>2353</v>
      </c>
      <c r="D232" s="228" t="s">
        <v>2501</v>
      </c>
      <c r="E232" s="228" t="s">
        <v>2505</v>
      </c>
      <c r="F232" s="228" t="s">
        <v>2316</v>
      </c>
      <c r="G232" s="228" t="s">
        <v>907</v>
      </c>
      <c r="H232" s="228" t="s">
        <v>2428</v>
      </c>
      <c r="I232" s="293">
        <v>0.41666666666666669</v>
      </c>
      <c r="J232" s="293">
        <v>0.58333333333333337</v>
      </c>
      <c r="K232" s="133">
        <v>4</v>
      </c>
      <c r="L232" s="133">
        <v>0.14000000000000001</v>
      </c>
      <c r="M232" s="238" t="s">
        <v>2511</v>
      </c>
    </row>
    <row r="233" spans="1:13" s="233" customFormat="1" ht="23.25" customHeight="1" x14ac:dyDescent="0.3">
      <c r="A233" s="227">
        <v>43932</v>
      </c>
      <c r="B233" s="228" t="s">
        <v>2101</v>
      </c>
      <c r="C233" s="228" t="s">
        <v>2353</v>
      </c>
      <c r="D233" s="228" t="s">
        <v>2501</v>
      </c>
      <c r="E233" s="228" t="s">
        <v>2502</v>
      </c>
      <c r="F233" s="228" t="s">
        <v>2379</v>
      </c>
      <c r="G233" s="228" t="s">
        <v>2444</v>
      </c>
      <c r="H233" s="228" t="s">
        <v>2503</v>
      </c>
      <c r="I233" s="293">
        <v>0.41666666666666669</v>
      </c>
      <c r="J233" s="293">
        <v>0.58333333333333337</v>
      </c>
      <c r="K233" s="133">
        <v>4</v>
      </c>
      <c r="L233" s="133">
        <v>1</v>
      </c>
      <c r="M233" s="238" t="s">
        <v>2415</v>
      </c>
    </row>
    <row r="234" spans="1:13" s="233" customFormat="1" ht="23.25" customHeight="1" x14ac:dyDescent="0.3">
      <c r="A234" s="227">
        <v>43932</v>
      </c>
      <c r="B234" s="228" t="s">
        <v>2101</v>
      </c>
      <c r="C234" s="228" t="s">
        <v>2353</v>
      </c>
      <c r="D234" s="228" t="s">
        <v>2501</v>
      </c>
      <c r="E234" s="228" t="s">
        <v>2505</v>
      </c>
      <c r="F234" s="228" t="s">
        <v>2316</v>
      </c>
      <c r="G234" s="228" t="s">
        <v>907</v>
      </c>
      <c r="H234" s="228" t="s">
        <v>2512</v>
      </c>
      <c r="I234" s="293">
        <v>0.41666666666666669</v>
      </c>
      <c r="J234" s="293">
        <v>0.54166666666666663</v>
      </c>
      <c r="K234" s="133">
        <v>3</v>
      </c>
      <c r="L234" s="133">
        <v>0.21</v>
      </c>
      <c r="M234" s="238" t="s">
        <v>2415</v>
      </c>
    </row>
    <row r="235" spans="1:13" s="233" customFormat="1" ht="23.25" customHeight="1" x14ac:dyDescent="0.3">
      <c r="A235" s="227">
        <v>43962</v>
      </c>
      <c r="B235" s="228" t="s">
        <v>2101</v>
      </c>
      <c r="C235" s="228" t="s">
        <v>2353</v>
      </c>
      <c r="D235" s="228" t="s">
        <v>2501</v>
      </c>
      <c r="E235" s="228" t="s">
        <v>2502</v>
      </c>
      <c r="F235" s="228" t="s">
        <v>2379</v>
      </c>
      <c r="G235" s="228" t="s">
        <v>1749</v>
      </c>
      <c r="H235" s="228" t="s">
        <v>2390</v>
      </c>
      <c r="I235" s="293">
        <v>0.41666666666666669</v>
      </c>
      <c r="J235" s="293">
        <v>0.54166666666666663</v>
      </c>
      <c r="K235" s="133">
        <v>3</v>
      </c>
      <c r="L235" s="133">
        <v>0.15</v>
      </c>
      <c r="M235" s="238" t="s">
        <v>2513</v>
      </c>
    </row>
    <row r="236" spans="1:13" s="233" customFormat="1" ht="23.25" customHeight="1" x14ac:dyDescent="0.3">
      <c r="A236" s="227">
        <v>43962</v>
      </c>
      <c r="B236" s="228" t="s">
        <v>2101</v>
      </c>
      <c r="C236" s="228" t="s">
        <v>2353</v>
      </c>
      <c r="D236" s="228" t="s">
        <v>2501</v>
      </c>
      <c r="E236" s="228" t="s">
        <v>2505</v>
      </c>
      <c r="F236" s="228" t="s">
        <v>2379</v>
      </c>
      <c r="G236" s="228" t="s">
        <v>2506</v>
      </c>
      <c r="H236" s="228" t="s">
        <v>2514</v>
      </c>
      <c r="I236" s="293">
        <v>0.41666666666666669</v>
      </c>
      <c r="J236" s="293">
        <v>0.52083333333333337</v>
      </c>
      <c r="K236" s="133">
        <v>2</v>
      </c>
      <c r="L236" s="133">
        <v>0.56000000000000005</v>
      </c>
      <c r="M236" s="135" t="s">
        <v>2515</v>
      </c>
    </row>
    <row r="237" spans="1:13" s="233" customFormat="1" ht="23.25" customHeight="1" x14ac:dyDescent="0.3">
      <c r="A237" s="227">
        <v>43993</v>
      </c>
      <c r="B237" s="228" t="s">
        <v>2101</v>
      </c>
      <c r="C237" s="228" t="s">
        <v>2353</v>
      </c>
      <c r="D237" s="228" t="s">
        <v>2501</v>
      </c>
      <c r="E237" s="228" t="s">
        <v>2502</v>
      </c>
      <c r="F237" s="228" t="s">
        <v>2379</v>
      </c>
      <c r="G237" s="228" t="s">
        <v>2516</v>
      </c>
      <c r="H237" s="228" t="s">
        <v>2509</v>
      </c>
      <c r="I237" s="293">
        <v>0.45833333333333331</v>
      </c>
      <c r="J237" s="293">
        <v>0.58333333333333337</v>
      </c>
      <c r="K237" s="133">
        <v>3</v>
      </c>
      <c r="L237" s="133">
        <v>1.1000000000000001</v>
      </c>
      <c r="M237" s="238" t="s">
        <v>2415</v>
      </c>
    </row>
    <row r="238" spans="1:13" s="233" customFormat="1" ht="23.25" customHeight="1" x14ac:dyDescent="0.3">
      <c r="A238" s="227">
        <v>43993</v>
      </c>
      <c r="B238" s="228" t="s">
        <v>2101</v>
      </c>
      <c r="C238" s="228" t="s">
        <v>2353</v>
      </c>
      <c r="D238" s="228" t="s">
        <v>2501</v>
      </c>
      <c r="E238" s="228" t="s">
        <v>2505</v>
      </c>
      <c r="F238" s="228" t="s">
        <v>2379</v>
      </c>
      <c r="G238" s="228" t="s">
        <v>2506</v>
      </c>
      <c r="H238" s="228" t="s">
        <v>2517</v>
      </c>
      <c r="I238" s="293">
        <v>0.45833333333333331</v>
      </c>
      <c r="J238" s="293">
        <v>0.58333333333333337</v>
      </c>
      <c r="K238" s="133">
        <v>3</v>
      </c>
      <c r="L238" s="133">
        <v>1</v>
      </c>
      <c r="M238" s="135" t="s">
        <v>2518</v>
      </c>
    </row>
    <row r="239" spans="1:13" s="233" customFormat="1" ht="23.25" customHeight="1" x14ac:dyDescent="0.3">
      <c r="A239" s="227">
        <v>44023</v>
      </c>
      <c r="B239" s="228" t="s">
        <v>2101</v>
      </c>
      <c r="C239" s="228" t="s">
        <v>2353</v>
      </c>
      <c r="D239" s="228" t="s">
        <v>2501</v>
      </c>
      <c r="E239" s="228" t="s">
        <v>2502</v>
      </c>
      <c r="F239" s="228" t="s">
        <v>2379</v>
      </c>
      <c r="G239" s="228" t="s">
        <v>2516</v>
      </c>
      <c r="H239" s="228" t="s">
        <v>2509</v>
      </c>
      <c r="I239" s="293">
        <v>0.41666666666666669</v>
      </c>
      <c r="J239" s="293">
        <v>0.58333333333333337</v>
      </c>
      <c r="K239" s="133">
        <v>4</v>
      </c>
      <c r="L239" s="133">
        <v>0.2</v>
      </c>
      <c r="M239" s="238" t="s">
        <v>2438</v>
      </c>
    </row>
    <row r="240" spans="1:13" s="233" customFormat="1" ht="23.25" customHeight="1" x14ac:dyDescent="0.3">
      <c r="A240" s="227">
        <v>44023</v>
      </c>
      <c r="B240" s="228" t="s">
        <v>2101</v>
      </c>
      <c r="C240" s="228" t="s">
        <v>2353</v>
      </c>
      <c r="D240" s="228" t="s">
        <v>2501</v>
      </c>
      <c r="E240" s="228" t="s">
        <v>2505</v>
      </c>
      <c r="F240" s="228" t="s">
        <v>2379</v>
      </c>
      <c r="G240" s="228" t="s">
        <v>2506</v>
      </c>
      <c r="H240" s="228" t="s">
        <v>2517</v>
      </c>
      <c r="I240" s="293">
        <v>0.41666666666666669</v>
      </c>
      <c r="J240" s="293">
        <v>0.58333333333333337</v>
      </c>
      <c r="K240" s="133">
        <v>4</v>
      </c>
      <c r="L240" s="133">
        <v>0.2</v>
      </c>
      <c r="M240" s="135" t="s">
        <v>2519</v>
      </c>
    </row>
    <row r="241" spans="1:13" s="233" customFormat="1" ht="23.25" customHeight="1" x14ac:dyDescent="0.3">
      <c r="A241" s="227">
        <v>44085</v>
      </c>
      <c r="B241" s="228" t="s">
        <v>2101</v>
      </c>
      <c r="C241" s="228" t="s">
        <v>2353</v>
      </c>
      <c r="D241" s="228" t="s">
        <v>2501</v>
      </c>
      <c r="E241" s="228" t="s">
        <v>2502</v>
      </c>
      <c r="F241" s="228" t="s">
        <v>2379</v>
      </c>
      <c r="G241" s="228" t="s">
        <v>235</v>
      </c>
      <c r="H241" s="228" t="s">
        <v>2520</v>
      </c>
      <c r="I241" s="293">
        <v>0.41666666666666669</v>
      </c>
      <c r="J241" s="293">
        <v>0.58333333333333337</v>
      </c>
      <c r="K241" s="133">
        <v>4</v>
      </c>
      <c r="L241" s="133">
        <v>0.2</v>
      </c>
      <c r="M241" s="238" t="s">
        <v>2446</v>
      </c>
    </row>
    <row r="242" spans="1:13" s="233" customFormat="1" ht="23.25" customHeight="1" x14ac:dyDescent="0.3">
      <c r="A242" s="227">
        <v>44085</v>
      </c>
      <c r="B242" s="228" t="s">
        <v>2101</v>
      </c>
      <c r="C242" s="228" t="s">
        <v>2353</v>
      </c>
      <c r="D242" s="228" t="s">
        <v>2501</v>
      </c>
      <c r="E242" s="228" t="s">
        <v>2505</v>
      </c>
      <c r="F242" s="228" t="s">
        <v>2379</v>
      </c>
      <c r="G242" s="228" t="s">
        <v>837</v>
      </c>
      <c r="H242" s="228" t="s">
        <v>2520</v>
      </c>
      <c r="I242" s="293">
        <v>0.41666666666666669</v>
      </c>
      <c r="J242" s="293">
        <v>0.58333333333333337</v>
      </c>
      <c r="K242" s="133">
        <v>4</v>
      </c>
      <c r="L242" s="133">
        <v>0.15</v>
      </c>
      <c r="M242" s="238" t="s">
        <v>2521</v>
      </c>
    </row>
    <row r="243" spans="1:13" s="233" customFormat="1" ht="23.25" customHeight="1" x14ac:dyDescent="0.3">
      <c r="A243" s="227">
        <v>44115</v>
      </c>
      <c r="B243" s="228" t="s">
        <v>2101</v>
      </c>
      <c r="C243" s="228" t="s">
        <v>2353</v>
      </c>
      <c r="D243" s="228" t="s">
        <v>2501</v>
      </c>
      <c r="E243" s="228" t="s">
        <v>2502</v>
      </c>
      <c r="F243" s="228" t="s">
        <v>2379</v>
      </c>
      <c r="G243" s="228" t="s">
        <v>235</v>
      </c>
      <c r="H243" s="228" t="s">
        <v>2520</v>
      </c>
      <c r="I243" s="293">
        <v>0.41666666666666669</v>
      </c>
      <c r="J243" s="293">
        <v>0.58333333333333337</v>
      </c>
      <c r="K243" s="133">
        <v>4</v>
      </c>
      <c r="L243" s="133">
        <v>1.1000000000000001</v>
      </c>
      <c r="M243" s="238" t="s">
        <v>2415</v>
      </c>
    </row>
    <row r="244" spans="1:13" s="233" customFormat="1" ht="23.25" customHeight="1" x14ac:dyDescent="0.3">
      <c r="A244" s="227">
        <v>44115</v>
      </c>
      <c r="B244" s="228" t="s">
        <v>2101</v>
      </c>
      <c r="C244" s="228" t="s">
        <v>2353</v>
      </c>
      <c r="D244" s="228" t="s">
        <v>2501</v>
      </c>
      <c r="E244" s="228" t="s">
        <v>2505</v>
      </c>
      <c r="F244" s="228" t="s">
        <v>2379</v>
      </c>
      <c r="G244" s="228" t="s">
        <v>2516</v>
      </c>
      <c r="H244" s="228" t="s">
        <v>2517</v>
      </c>
      <c r="I244" s="293">
        <v>0.41666666666666669</v>
      </c>
      <c r="J244" s="293">
        <v>0.58333333333333337</v>
      </c>
      <c r="K244" s="133">
        <v>4</v>
      </c>
      <c r="L244" s="133">
        <v>0.35</v>
      </c>
      <c r="M244" s="135" t="s">
        <v>2522</v>
      </c>
    </row>
    <row r="245" spans="1:13" s="233" customFormat="1" ht="23.25" customHeight="1" x14ac:dyDescent="0.3">
      <c r="A245" s="227">
        <v>44146</v>
      </c>
      <c r="B245" s="228" t="s">
        <v>2101</v>
      </c>
      <c r="C245" s="228" t="s">
        <v>2353</v>
      </c>
      <c r="D245" s="228" t="s">
        <v>2501</v>
      </c>
      <c r="E245" s="228" t="s">
        <v>2502</v>
      </c>
      <c r="F245" s="228" t="s">
        <v>2379</v>
      </c>
      <c r="G245" s="228" t="s">
        <v>1923</v>
      </c>
      <c r="H245" s="228" t="s">
        <v>2523</v>
      </c>
      <c r="I245" s="293">
        <v>0.41666666666666669</v>
      </c>
      <c r="J245" s="293">
        <v>0.58333333333333337</v>
      </c>
      <c r="K245" s="133">
        <v>4</v>
      </c>
      <c r="L245" s="133">
        <v>0.2</v>
      </c>
      <c r="M245" s="238" t="s">
        <v>2524</v>
      </c>
    </row>
    <row r="246" spans="1:13" s="233" customFormat="1" ht="23.25" customHeight="1" x14ac:dyDescent="0.3">
      <c r="A246" s="227">
        <v>44146</v>
      </c>
      <c r="B246" s="228" t="s">
        <v>2101</v>
      </c>
      <c r="C246" s="228" t="s">
        <v>2353</v>
      </c>
      <c r="D246" s="228" t="s">
        <v>2501</v>
      </c>
      <c r="E246" s="228" t="s">
        <v>2505</v>
      </c>
      <c r="F246" s="228" t="s">
        <v>2379</v>
      </c>
      <c r="G246" s="228" t="s">
        <v>2516</v>
      </c>
      <c r="H246" s="228" t="s">
        <v>2525</v>
      </c>
      <c r="I246" s="293">
        <v>0.41666666666666669</v>
      </c>
      <c r="J246" s="293">
        <v>0.54166666666666663</v>
      </c>
      <c r="K246" s="133">
        <v>3</v>
      </c>
      <c r="L246" s="133">
        <v>0.87</v>
      </c>
      <c r="M246" s="238" t="s">
        <v>2415</v>
      </c>
    </row>
    <row r="247" spans="1:13" s="233" customFormat="1" ht="23.25" customHeight="1" x14ac:dyDescent="0.3">
      <c r="A247" s="227">
        <v>44176</v>
      </c>
      <c r="B247" s="228" t="s">
        <v>2101</v>
      </c>
      <c r="C247" s="228" t="s">
        <v>2353</v>
      </c>
      <c r="D247" s="228" t="s">
        <v>2501</v>
      </c>
      <c r="E247" s="228" t="s">
        <v>2502</v>
      </c>
      <c r="F247" s="228" t="s">
        <v>2379</v>
      </c>
      <c r="G247" s="228" t="s">
        <v>2404</v>
      </c>
      <c r="H247" s="228" t="s">
        <v>2509</v>
      </c>
      <c r="I247" s="293">
        <v>0.41666666666666669</v>
      </c>
      <c r="J247" s="293">
        <v>0.58333333333333337</v>
      </c>
      <c r="K247" s="133">
        <v>4</v>
      </c>
      <c r="L247" s="133">
        <v>0.19</v>
      </c>
      <c r="M247" s="238" t="s">
        <v>2526</v>
      </c>
    </row>
    <row r="248" spans="1:13" s="233" customFormat="1" ht="23.25" customHeight="1" x14ac:dyDescent="0.3">
      <c r="A248" s="227">
        <v>44176</v>
      </c>
      <c r="B248" s="228" t="s">
        <v>2101</v>
      </c>
      <c r="C248" s="228" t="s">
        <v>2353</v>
      </c>
      <c r="D248" s="228" t="s">
        <v>2501</v>
      </c>
      <c r="E248" s="228" t="s">
        <v>2505</v>
      </c>
      <c r="F248" s="228" t="s">
        <v>2379</v>
      </c>
      <c r="G248" s="228" t="s">
        <v>2516</v>
      </c>
      <c r="H248" s="228" t="s">
        <v>2527</v>
      </c>
      <c r="I248" s="293">
        <v>0.41666666666666669</v>
      </c>
      <c r="J248" s="293">
        <v>0.58333333333333337</v>
      </c>
      <c r="K248" s="133">
        <v>4</v>
      </c>
      <c r="L248" s="133">
        <v>0.21</v>
      </c>
      <c r="M248" s="238" t="s">
        <v>2528</v>
      </c>
    </row>
    <row r="249" spans="1:13" s="233" customFormat="1" ht="23.25" customHeight="1" x14ac:dyDescent="0.3">
      <c r="A249" s="227" t="s">
        <v>2529</v>
      </c>
      <c r="B249" s="228" t="s">
        <v>2101</v>
      </c>
      <c r="C249" s="228" t="s">
        <v>2353</v>
      </c>
      <c r="D249" s="228" t="s">
        <v>2501</v>
      </c>
      <c r="E249" s="228" t="s">
        <v>2502</v>
      </c>
      <c r="F249" s="228" t="s">
        <v>2379</v>
      </c>
      <c r="G249" s="228" t="s">
        <v>2444</v>
      </c>
      <c r="H249" s="228" t="s">
        <v>2523</v>
      </c>
      <c r="I249" s="293">
        <v>0.41666666666666669</v>
      </c>
      <c r="J249" s="293">
        <v>0.5625</v>
      </c>
      <c r="K249" s="133">
        <v>3.5</v>
      </c>
      <c r="L249" s="133">
        <v>1.1000000000000001</v>
      </c>
      <c r="M249" s="135" t="s">
        <v>2530</v>
      </c>
    </row>
    <row r="250" spans="1:13" s="233" customFormat="1" ht="23.25" customHeight="1" x14ac:dyDescent="0.3">
      <c r="A250" s="227" t="s">
        <v>2529</v>
      </c>
      <c r="B250" s="228" t="s">
        <v>2101</v>
      </c>
      <c r="C250" s="228" t="s">
        <v>2353</v>
      </c>
      <c r="D250" s="228" t="s">
        <v>2501</v>
      </c>
      <c r="E250" s="228" t="s">
        <v>2505</v>
      </c>
      <c r="F250" s="228" t="s">
        <v>2379</v>
      </c>
      <c r="G250" s="228" t="s">
        <v>2427</v>
      </c>
      <c r="H250" s="228" t="s">
        <v>2428</v>
      </c>
      <c r="I250" s="293">
        <v>0.45833333333333331</v>
      </c>
      <c r="J250" s="293">
        <v>0.58333333333333337</v>
      </c>
      <c r="K250" s="133">
        <v>3</v>
      </c>
      <c r="L250" s="133">
        <v>1.1000000000000001</v>
      </c>
      <c r="M250" s="238" t="s">
        <v>2415</v>
      </c>
    </row>
    <row r="251" spans="1:13" s="233" customFormat="1" ht="23.25" customHeight="1" x14ac:dyDescent="0.3">
      <c r="A251" s="227" t="s">
        <v>2531</v>
      </c>
      <c r="B251" s="228" t="s">
        <v>2101</v>
      </c>
      <c r="C251" s="228" t="s">
        <v>2353</v>
      </c>
      <c r="D251" s="228" t="s">
        <v>2501</v>
      </c>
      <c r="E251" s="228" t="s">
        <v>2502</v>
      </c>
      <c r="F251" s="228" t="s">
        <v>2379</v>
      </c>
      <c r="G251" s="228" t="s">
        <v>2516</v>
      </c>
      <c r="H251" s="228" t="s">
        <v>2509</v>
      </c>
      <c r="I251" s="293">
        <v>0.41666666666666669</v>
      </c>
      <c r="J251" s="293">
        <v>0.54166666666666663</v>
      </c>
      <c r="K251" s="133">
        <v>3</v>
      </c>
      <c r="L251" s="133">
        <v>0.15</v>
      </c>
      <c r="M251" s="238" t="s">
        <v>2532</v>
      </c>
    </row>
    <row r="252" spans="1:13" s="233" customFormat="1" ht="23.25" customHeight="1" x14ac:dyDescent="0.3">
      <c r="A252" s="227" t="s">
        <v>2531</v>
      </c>
      <c r="B252" s="228" t="s">
        <v>2101</v>
      </c>
      <c r="C252" s="228" t="s">
        <v>2353</v>
      </c>
      <c r="D252" s="228" t="s">
        <v>2501</v>
      </c>
      <c r="E252" s="228" t="s">
        <v>2505</v>
      </c>
      <c r="F252" s="228" t="s">
        <v>2379</v>
      </c>
      <c r="G252" s="228" t="s">
        <v>2506</v>
      </c>
      <c r="H252" s="228" t="s">
        <v>2517</v>
      </c>
      <c r="I252" s="293">
        <v>0.41666666666666669</v>
      </c>
      <c r="J252" s="293">
        <v>0.54166666666666663</v>
      </c>
      <c r="K252" s="133">
        <v>3</v>
      </c>
      <c r="L252" s="133">
        <v>0.15</v>
      </c>
      <c r="M252" s="135" t="s">
        <v>2533</v>
      </c>
    </row>
    <row r="253" spans="1:13" s="233" customFormat="1" ht="23.25" customHeight="1" x14ac:dyDescent="0.3">
      <c r="A253" s="227" t="s">
        <v>2534</v>
      </c>
      <c r="B253" s="228" t="s">
        <v>2101</v>
      </c>
      <c r="C253" s="228" t="s">
        <v>2353</v>
      </c>
      <c r="D253" s="228" t="s">
        <v>2501</v>
      </c>
      <c r="E253" s="228" t="s">
        <v>2502</v>
      </c>
      <c r="F253" s="228" t="s">
        <v>2379</v>
      </c>
      <c r="G253" s="228" t="s">
        <v>2444</v>
      </c>
      <c r="H253" s="228" t="s">
        <v>2523</v>
      </c>
      <c r="I253" s="293">
        <v>0.41666666666666669</v>
      </c>
      <c r="J253" s="293">
        <v>0.5625</v>
      </c>
      <c r="K253" s="133">
        <v>3.5</v>
      </c>
      <c r="L253" s="133">
        <v>1.1000000000000001</v>
      </c>
      <c r="M253" s="135" t="s">
        <v>2530</v>
      </c>
    </row>
    <row r="254" spans="1:13" s="233" customFormat="1" ht="23.25" customHeight="1" x14ac:dyDescent="0.3">
      <c r="A254" s="227" t="s">
        <v>2534</v>
      </c>
      <c r="B254" s="228" t="s">
        <v>2101</v>
      </c>
      <c r="C254" s="228" t="s">
        <v>2353</v>
      </c>
      <c r="D254" s="228" t="s">
        <v>2501</v>
      </c>
      <c r="E254" s="228" t="s">
        <v>2505</v>
      </c>
      <c r="F254" s="228" t="s">
        <v>2379</v>
      </c>
      <c r="G254" s="228" t="s">
        <v>2427</v>
      </c>
      <c r="H254" s="228" t="s">
        <v>2428</v>
      </c>
      <c r="I254" s="293">
        <v>0.45833333333333331</v>
      </c>
      <c r="J254" s="293">
        <v>0.58333333333333337</v>
      </c>
      <c r="K254" s="133">
        <v>3</v>
      </c>
      <c r="L254" s="133">
        <v>1.1000000000000001</v>
      </c>
      <c r="M254" s="238" t="s">
        <v>2415</v>
      </c>
    </row>
    <row r="255" spans="1:13" s="233" customFormat="1" ht="23.25" customHeight="1" x14ac:dyDescent="0.3">
      <c r="A255" s="227" t="s">
        <v>2535</v>
      </c>
      <c r="B255" s="228" t="s">
        <v>2101</v>
      </c>
      <c r="C255" s="228" t="s">
        <v>2353</v>
      </c>
      <c r="D255" s="228" t="s">
        <v>2501</v>
      </c>
      <c r="E255" s="228" t="s">
        <v>2502</v>
      </c>
      <c r="F255" s="228" t="s">
        <v>2379</v>
      </c>
      <c r="G255" s="228" t="s">
        <v>1923</v>
      </c>
      <c r="H255" s="228" t="s">
        <v>2523</v>
      </c>
      <c r="I255" s="293">
        <v>0.41666666666666669</v>
      </c>
      <c r="J255" s="293">
        <v>0.58333333333333337</v>
      </c>
      <c r="K255" s="133">
        <v>4</v>
      </c>
      <c r="L255" s="133">
        <v>0.2</v>
      </c>
      <c r="M255" s="238" t="s">
        <v>2536</v>
      </c>
    </row>
    <row r="256" spans="1:13" s="233" customFormat="1" ht="23.25" customHeight="1" x14ac:dyDescent="0.3">
      <c r="A256" s="227" t="s">
        <v>2535</v>
      </c>
      <c r="B256" s="228" t="s">
        <v>2101</v>
      </c>
      <c r="C256" s="228" t="s">
        <v>2353</v>
      </c>
      <c r="D256" s="228" t="s">
        <v>2501</v>
      </c>
      <c r="E256" s="228" t="s">
        <v>2505</v>
      </c>
      <c r="F256" s="228" t="s">
        <v>2379</v>
      </c>
      <c r="G256" s="228" t="s">
        <v>2506</v>
      </c>
      <c r="H256" s="228" t="s">
        <v>2537</v>
      </c>
      <c r="I256" s="293">
        <v>0.41666666666666669</v>
      </c>
      <c r="J256" s="293">
        <v>0.54166666666666663</v>
      </c>
      <c r="K256" s="133">
        <v>3</v>
      </c>
      <c r="L256" s="133">
        <v>0.15</v>
      </c>
      <c r="M256" s="135" t="s">
        <v>2538</v>
      </c>
    </row>
    <row r="257" spans="1:13" s="233" customFormat="1" ht="23.25" customHeight="1" x14ac:dyDescent="0.3">
      <c r="A257" s="227" t="s">
        <v>2539</v>
      </c>
      <c r="B257" s="228" t="s">
        <v>2101</v>
      </c>
      <c r="C257" s="228" t="s">
        <v>2353</v>
      </c>
      <c r="D257" s="228" t="s">
        <v>2501</v>
      </c>
      <c r="E257" s="228" t="s">
        <v>2502</v>
      </c>
      <c r="F257" s="228" t="s">
        <v>2379</v>
      </c>
      <c r="G257" s="228" t="s">
        <v>1923</v>
      </c>
      <c r="H257" s="228" t="s">
        <v>2523</v>
      </c>
      <c r="I257" s="293">
        <v>0.41666666666666669</v>
      </c>
      <c r="J257" s="293">
        <v>0.58333333333333337</v>
      </c>
      <c r="K257" s="133">
        <v>4</v>
      </c>
      <c r="L257" s="133">
        <v>0.2</v>
      </c>
      <c r="M257" s="238" t="s">
        <v>2540</v>
      </c>
    </row>
    <row r="258" spans="1:13" s="233" customFormat="1" ht="23.25" customHeight="1" x14ac:dyDescent="0.3">
      <c r="A258" s="227" t="s">
        <v>2539</v>
      </c>
      <c r="B258" s="228" t="s">
        <v>2101</v>
      </c>
      <c r="C258" s="228" t="s">
        <v>2353</v>
      </c>
      <c r="D258" s="228" t="s">
        <v>2501</v>
      </c>
      <c r="E258" s="228" t="s">
        <v>2505</v>
      </c>
      <c r="F258" s="228" t="s">
        <v>2379</v>
      </c>
      <c r="G258" s="228" t="s">
        <v>2427</v>
      </c>
      <c r="H258" s="228" t="s">
        <v>2428</v>
      </c>
      <c r="I258" s="293">
        <v>0.41666666666666669</v>
      </c>
      <c r="J258" s="293">
        <v>0.54166666666666663</v>
      </c>
      <c r="K258" s="133">
        <v>3</v>
      </c>
      <c r="L258" s="133">
        <v>0.15</v>
      </c>
      <c r="M258" s="135" t="s">
        <v>2541</v>
      </c>
    </row>
    <row r="259" spans="1:13" s="233" customFormat="1" ht="23.25" customHeight="1" x14ac:dyDescent="0.3">
      <c r="A259" s="227" t="s">
        <v>2542</v>
      </c>
      <c r="B259" s="228" t="s">
        <v>2101</v>
      </c>
      <c r="C259" s="228" t="s">
        <v>2353</v>
      </c>
      <c r="D259" s="228" t="s">
        <v>2501</v>
      </c>
      <c r="E259" s="228" t="s">
        <v>2502</v>
      </c>
      <c r="F259" s="228" t="s">
        <v>2379</v>
      </c>
      <c r="G259" s="228" t="s">
        <v>1923</v>
      </c>
      <c r="H259" s="228" t="s">
        <v>2523</v>
      </c>
      <c r="I259" s="293">
        <v>0.4375</v>
      </c>
      <c r="J259" s="293">
        <v>0.58333333333333337</v>
      </c>
      <c r="K259" s="133">
        <v>3.5</v>
      </c>
      <c r="L259" s="133">
        <v>1</v>
      </c>
      <c r="M259" s="238" t="s">
        <v>2415</v>
      </c>
    </row>
    <row r="260" spans="1:13" s="233" customFormat="1" ht="23.25" customHeight="1" x14ac:dyDescent="0.3">
      <c r="A260" s="227" t="s">
        <v>2542</v>
      </c>
      <c r="B260" s="228" t="s">
        <v>2101</v>
      </c>
      <c r="C260" s="228" t="s">
        <v>2353</v>
      </c>
      <c r="D260" s="228" t="s">
        <v>2501</v>
      </c>
      <c r="E260" s="228" t="s">
        <v>2505</v>
      </c>
      <c r="F260" s="228" t="s">
        <v>2316</v>
      </c>
      <c r="G260" s="228" t="s">
        <v>907</v>
      </c>
      <c r="H260" s="228" t="s">
        <v>2543</v>
      </c>
      <c r="I260" s="293">
        <v>0.4375</v>
      </c>
      <c r="J260" s="293">
        <v>0.47916666666666669</v>
      </c>
      <c r="K260" s="133">
        <v>1.5</v>
      </c>
      <c r="L260" s="133">
        <v>0.68</v>
      </c>
      <c r="M260" s="135" t="s">
        <v>2544</v>
      </c>
    </row>
    <row r="261" spans="1:13" s="233" customFormat="1" ht="23.25" customHeight="1" x14ac:dyDescent="0.3">
      <c r="A261" s="227" t="s">
        <v>2545</v>
      </c>
      <c r="B261" s="228" t="s">
        <v>2101</v>
      </c>
      <c r="C261" s="228" t="s">
        <v>2353</v>
      </c>
      <c r="D261" s="228" t="s">
        <v>2501</v>
      </c>
      <c r="E261" s="228" t="s">
        <v>2502</v>
      </c>
      <c r="F261" s="228" t="s">
        <v>2379</v>
      </c>
      <c r="G261" s="228" t="s">
        <v>1749</v>
      </c>
      <c r="H261" s="228" t="s">
        <v>2390</v>
      </c>
      <c r="I261" s="293">
        <v>0.41666666666666669</v>
      </c>
      <c r="J261" s="293">
        <v>0.54166666666666663</v>
      </c>
      <c r="K261" s="133">
        <v>3</v>
      </c>
      <c r="L261" s="133">
        <v>0.15</v>
      </c>
      <c r="M261" s="238" t="s">
        <v>2513</v>
      </c>
    </row>
    <row r="262" spans="1:13" s="233" customFormat="1" ht="23.25" customHeight="1" x14ac:dyDescent="0.3">
      <c r="A262" s="227" t="s">
        <v>2545</v>
      </c>
      <c r="B262" s="228" t="s">
        <v>2101</v>
      </c>
      <c r="C262" s="228" t="s">
        <v>2353</v>
      </c>
      <c r="D262" s="228" t="s">
        <v>2501</v>
      </c>
      <c r="E262" s="228" t="s">
        <v>2505</v>
      </c>
      <c r="F262" s="228" t="s">
        <v>2379</v>
      </c>
      <c r="G262" s="228" t="s">
        <v>2506</v>
      </c>
      <c r="H262" s="228" t="s">
        <v>2514</v>
      </c>
      <c r="I262" s="293">
        <v>0.41666666666666669</v>
      </c>
      <c r="J262" s="293">
        <v>0.52083333333333337</v>
      </c>
      <c r="K262" s="133">
        <v>2</v>
      </c>
      <c r="L262" s="133">
        <v>0.56000000000000005</v>
      </c>
      <c r="M262" s="135" t="s">
        <v>2530</v>
      </c>
    </row>
    <row r="263" spans="1:13" s="233" customFormat="1" ht="23.25" customHeight="1" x14ac:dyDescent="0.3">
      <c r="A263" s="227" t="s">
        <v>2546</v>
      </c>
      <c r="B263" s="228" t="s">
        <v>2101</v>
      </c>
      <c r="C263" s="228" t="s">
        <v>2353</v>
      </c>
      <c r="D263" s="228" t="s">
        <v>2501</v>
      </c>
      <c r="E263" s="228" t="s">
        <v>2502</v>
      </c>
      <c r="F263" s="228" t="s">
        <v>2379</v>
      </c>
      <c r="G263" s="228" t="s">
        <v>2516</v>
      </c>
      <c r="H263" s="228" t="s">
        <v>2509</v>
      </c>
      <c r="I263" s="293">
        <v>0.41666666666666669</v>
      </c>
      <c r="J263" s="293">
        <v>0.54166666666666663</v>
      </c>
      <c r="K263" s="133">
        <v>3</v>
      </c>
      <c r="L263" s="133">
        <v>0.15</v>
      </c>
      <c r="M263" s="238" t="s">
        <v>2547</v>
      </c>
    </row>
    <row r="264" spans="1:13" s="233" customFormat="1" ht="23.25" customHeight="1" x14ac:dyDescent="0.3">
      <c r="A264" s="227" t="s">
        <v>2546</v>
      </c>
      <c r="B264" s="228" t="s">
        <v>2101</v>
      </c>
      <c r="C264" s="228" t="s">
        <v>2353</v>
      </c>
      <c r="D264" s="228" t="s">
        <v>2501</v>
      </c>
      <c r="E264" s="228" t="s">
        <v>2505</v>
      </c>
      <c r="F264" s="228" t="s">
        <v>2379</v>
      </c>
      <c r="G264" s="228" t="s">
        <v>2506</v>
      </c>
      <c r="H264" s="228" t="s">
        <v>2517</v>
      </c>
      <c r="I264" s="293">
        <v>0.41666666666666669</v>
      </c>
      <c r="J264" s="293">
        <v>0.54166666666666663</v>
      </c>
      <c r="K264" s="133">
        <v>3</v>
      </c>
      <c r="L264" s="133">
        <v>0.15</v>
      </c>
      <c r="M264" s="135" t="s">
        <v>2548</v>
      </c>
    </row>
    <row r="265" spans="1:13" s="233" customFormat="1" ht="23.25" customHeight="1" x14ac:dyDescent="0.3">
      <c r="A265" s="227" t="s">
        <v>2549</v>
      </c>
      <c r="B265" s="228" t="s">
        <v>2101</v>
      </c>
      <c r="C265" s="228" t="s">
        <v>2353</v>
      </c>
      <c r="D265" s="228" t="s">
        <v>2501</v>
      </c>
      <c r="E265" s="228" t="s">
        <v>2502</v>
      </c>
      <c r="F265" s="228" t="s">
        <v>2379</v>
      </c>
      <c r="G265" s="228" t="s">
        <v>2516</v>
      </c>
      <c r="H265" s="228" t="s">
        <v>2509</v>
      </c>
      <c r="I265" s="293">
        <v>0.41666666666666669</v>
      </c>
      <c r="J265" s="293">
        <v>0.58333333333333337</v>
      </c>
      <c r="K265" s="133">
        <v>4</v>
      </c>
      <c r="L265" s="133">
        <v>0.17</v>
      </c>
      <c r="M265" s="238" t="s">
        <v>2550</v>
      </c>
    </row>
    <row r="266" spans="1:13" s="233" customFormat="1" ht="23.25" customHeight="1" x14ac:dyDescent="0.3">
      <c r="A266" s="227" t="s">
        <v>2549</v>
      </c>
      <c r="B266" s="228" t="s">
        <v>2101</v>
      </c>
      <c r="C266" s="228" t="s">
        <v>2353</v>
      </c>
      <c r="D266" s="228" t="s">
        <v>2501</v>
      </c>
      <c r="E266" s="228" t="s">
        <v>2505</v>
      </c>
      <c r="F266" s="228" t="s">
        <v>2316</v>
      </c>
      <c r="G266" s="228" t="s">
        <v>520</v>
      </c>
      <c r="H266" s="228" t="s">
        <v>2551</v>
      </c>
      <c r="I266" s="293">
        <v>0.41666666666666669</v>
      </c>
      <c r="J266" s="293">
        <v>0.58333333333333337</v>
      </c>
      <c r="K266" s="133">
        <v>4</v>
      </c>
      <c r="L266" s="133">
        <v>1</v>
      </c>
      <c r="M266" s="135" t="s">
        <v>2530</v>
      </c>
    </row>
    <row r="267" spans="1:13" s="233" customFormat="1" ht="23.25" customHeight="1" x14ac:dyDescent="0.3">
      <c r="A267" s="227" t="s">
        <v>2552</v>
      </c>
      <c r="B267" s="228" t="s">
        <v>2101</v>
      </c>
      <c r="C267" s="228" t="s">
        <v>2353</v>
      </c>
      <c r="D267" s="228" t="s">
        <v>2501</v>
      </c>
      <c r="E267" s="228" t="s">
        <v>2502</v>
      </c>
      <c r="F267" s="228" t="s">
        <v>2379</v>
      </c>
      <c r="G267" s="228" t="s">
        <v>1923</v>
      </c>
      <c r="H267" s="228" t="s">
        <v>2523</v>
      </c>
      <c r="I267" s="293">
        <v>0.41666666666666669</v>
      </c>
      <c r="J267" s="293">
        <v>0.58333333333333337</v>
      </c>
      <c r="K267" s="133">
        <v>4</v>
      </c>
      <c r="L267" s="133">
        <v>0.2</v>
      </c>
      <c r="M267" s="238" t="s">
        <v>2553</v>
      </c>
    </row>
    <row r="268" spans="1:13" s="233" customFormat="1" ht="23.25" customHeight="1" x14ac:dyDescent="0.3">
      <c r="A268" s="227" t="s">
        <v>2552</v>
      </c>
      <c r="B268" s="228" t="s">
        <v>2101</v>
      </c>
      <c r="C268" s="228" t="s">
        <v>2353</v>
      </c>
      <c r="D268" s="228" t="s">
        <v>2501</v>
      </c>
      <c r="E268" s="228" t="s">
        <v>2505</v>
      </c>
      <c r="F268" s="228" t="s">
        <v>2379</v>
      </c>
      <c r="G268" s="228" t="s">
        <v>2427</v>
      </c>
      <c r="H268" s="228" t="s">
        <v>2428</v>
      </c>
      <c r="I268" s="293">
        <v>0.41666666666666669</v>
      </c>
      <c r="J268" s="293">
        <v>0.60416666666666663</v>
      </c>
      <c r="K268" s="133">
        <v>4.5</v>
      </c>
      <c r="L268" s="133">
        <v>0.4</v>
      </c>
      <c r="M268" s="135" t="s">
        <v>2554</v>
      </c>
    </row>
    <row r="269" spans="1:13" s="233" customFormat="1" ht="23.25" customHeight="1" x14ac:dyDescent="0.3">
      <c r="A269" s="227" t="s">
        <v>2555</v>
      </c>
      <c r="B269" s="228" t="s">
        <v>2101</v>
      </c>
      <c r="C269" s="228" t="s">
        <v>2353</v>
      </c>
      <c r="D269" s="228" t="s">
        <v>2501</v>
      </c>
      <c r="E269" s="228" t="s">
        <v>2502</v>
      </c>
      <c r="F269" s="228" t="s">
        <v>2379</v>
      </c>
      <c r="G269" s="228" t="s">
        <v>1923</v>
      </c>
      <c r="H269" s="228" t="s">
        <v>2523</v>
      </c>
      <c r="I269" s="293">
        <v>0.41666666666666669</v>
      </c>
      <c r="J269" s="293">
        <v>0.58333333333333337</v>
      </c>
      <c r="K269" s="133">
        <v>4</v>
      </c>
      <c r="L269" s="133">
        <v>0.2</v>
      </c>
      <c r="M269" s="238" t="s">
        <v>2556</v>
      </c>
    </row>
    <row r="270" spans="1:13" s="233" customFormat="1" ht="23.25" customHeight="1" x14ac:dyDescent="0.3">
      <c r="A270" s="227" t="s">
        <v>2555</v>
      </c>
      <c r="B270" s="228" t="s">
        <v>2101</v>
      </c>
      <c r="C270" s="228" t="s">
        <v>2353</v>
      </c>
      <c r="D270" s="228" t="s">
        <v>2501</v>
      </c>
      <c r="E270" s="228" t="s">
        <v>2505</v>
      </c>
      <c r="F270" s="228" t="s">
        <v>2316</v>
      </c>
      <c r="G270" s="228" t="s">
        <v>520</v>
      </c>
      <c r="H270" s="228" t="s">
        <v>2557</v>
      </c>
      <c r="I270" s="293">
        <v>0.4375</v>
      </c>
      <c r="J270" s="293">
        <v>0.58333333333333337</v>
      </c>
      <c r="K270" s="133">
        <v>3.5</v>
      </c>
      <c r="L270" s="133">
        <v>0.41</v>
      </c>
      <c r="M270" s="135" t="s">
        <v>2558</v>
      </c>
    </row>
    <row r="271" spans="1:13" s="233" customFormat="1" ht="23.25" customHeight="1" x14ac:dyDescent="0.3">
      <c r="A271" s="227" t="s">
        <v>2559</v>
      </c>
      <c r="B271" s="228" t="s">
        <v>2101</v>
      </c>
      <c r="C271" s="228" t="s">
        <v>2353</v>
      </c>
      <c r="D271" s="228" t="s">
        <v>2501</v>
      </c>
      <c r="E271" s="228" t="s">
        <v>2502</v>
      </c>
      <c r="F271" s="228" t="s">
        <v>2379</v>
      </c>
      <c r="G271" s="228" t="s">
        <v>2516</v>
      </c>
      <c r="H271" s="228" t="s">
        <v>2509</v>
      </c>
      <c r="I271" s="293">
        <v>0.45833333333333331</v>
      </c>
      <c r="J271" s="293">
        <v>0.58333333333333337</v>
      </c>
      <c r="K271" s="133">
        <v>3</v>
      </c>
      <c r="L271" s="133">
        <v>1.1000000000000001</v>
      </c>
      <c r="M271" s="238" t="s">
        <v>2415</v>
      </c>
    </row>
    <row r="272" spans="1:13" s="233" customFormat="1" ht="23.25" customHeight="1" x14ac:dyDescent="0.3">
      <c r="A272" s="227" t="s">
        <v>2559</v>
      </c>
      <c r="B272" s="228" t="s">
        <v>2101</v>
      </c>
      <c r="C272" s="228" t="s">
        <v>2353</v>
      </c>
      <c r="D272" s="228" t="s">
        <v>2501</v>
      </c>
      <c r="E272" s="228" t="s">
        <v>2505</v>
      </c>
      <c r="F272" s="228" t="s">
        <v>2379</v>
      </c>
      <c r="G272" s="228" t="s">
        <v>2506</v>
      </c>
      <c r="H272" s="228" t="s">
        <v>2517</v>
      </c>
      <c r="I272" s="293">
        <v>0.45833333333333331</v>
      </c>
      <c r="J272" s="293">
        <v>0.58333333333333337</v>
      </c>
      <c r="K272" s="133">
        <v>3</v>
      </c>
      <c r="L272" s="133">
        <v>1</v>
      </c>
      <c r="M272" s="135" t="s">
        <v>2518</v>
      </c>
    </row>
    <row r="273" spans="1:13" s="233" customFormat="1" ht="23.25" customHeight="1" x14ac:dyDescent="0.3">
      <c r="A273" s="227" t="s">
        <v>2560</v>
      </c>
      <c r="B273" s="228" t="s">
        <v>2101</v>
      </c>
      <c r="C273" s="228" t="s">
        <v>2353</v>
      </c>
      <c r="D273" s="228" t="s">
        <v>2501</v>
      </c>
      <c r="E273" s="228" t="s">
        <v>2502</v>
      </c>
      <c r="F273" s="228" t="s">
        <v>2379</v>
      </c>
      <c r="G273" s="228" t="s">
        <v>1749</v>
      </c>
      <c r="H273" s="228" t="s">
        <v>2390</v>
      </c>
      <c r="I273" s="293">
        <v>0.41666666666666669</v>
      </c>
      <c r="J273" s="293">
        <v>0.5625</v>
      </c>
      <c r="K273" s="133">
        <v>3.5</v>
      </c>
      <c r="L273" s="133">
        <v>0.17</v>
      </c>
      <c r="M273" s="238" t="s">
        <v>2561</v>
      </c>
    </row>
    <row r="274" spans="1:13" s="233" customFormat="1" ht="23.25" customHeight="1" x14ac:dyDescent="0.3">
      <c r="A274" s="227" t="s">
        <v>2560</v>
      </c>
      <c r="B274" s="228" t="s">
        <v>2101</v>
      </c>
      <c r="C274" s="228" t="s">
        <v>2353</v>
      </c>
      <c r="D274" s="228" t="s">
        <v>2501</v>
      </c>
      <c r="E274" s="228" t="s">
        <v>2505</v>
      </c>
      <c r="F274" s="228" t="s">
        <v>2379</v>
      </c>
      <c r="G274" s="228" t="s">
        <v>2427</v>
      </c>
      <c r="H274" s="228" t="s">
        <v>2527</v>
      </c>
      <c r="I274" s="293">
        <v>0.41666666666666669</v>
      </c>
      <c r="J274" s="293">
        <v>0.5625</v>
      </c>
      <c r="K274" s="133">
        <v>3.5</v>
      </c>
      <c r="L274" s="133">
        <v>1.1000000000000001</v>
      </c>
      <c r="M274" s="135" t="s">
        <v>2530</v>
      </c>
    </row>
    <row r="275" spans="1:13" s="233" customFormat="1" ht="23.25" customHeight="1" x14ac:dyDescent="0.3">
      <c r="A275" s="227" t="s">
        <v>2562</v>
      </c>
      <c r="B275" s="228" t="s">
        <v>2101</v>
      </c>
      <c r="C275" s="228" t="s">
        <v>2353</v>
      </c>
      <c r="D275" s="228" t="s">
        <v>2501</v>
      </c>
      <c r="E275" s="228" t="s">
        <v>2502</v>
      </c>
      <c r="F275" s="228" t="s">
        <v>2379</v>
      </c>
      <c r="G275" s="228" t="s">
        <v>2516</v>
      </c>
      <c r="H275" s="228" t="s">
        <v>2509</v>
      </c>
      <c r="I275" s="293">
        <v>0.41666666666666669</v>
      </c>
      <c r="J275" s="293">
        <v>0.58333333333333337</v>
      </c>
      <c r="K275" s="133">
        <v>4</v>
      </c>
      <c r="L275" s="133">
        <v>0.2</v>
      </c>
      <c r="M275" s="238" t="s">
        <v>2438</v>
      </c>
    </row>
    <row r="276" spans="1:13" s="233" customFormat="1" ht="23.25" customHeight="1" x14ac:dyDescent="0.3">
      <c r="A276" s="227" t="s">
        <v>2562</v>
      </c>
      <c r="B276" s="228" t="s">
        <v>2101</v>
      </c>
      <c r="C276" s="228" t="s">
        <v>2353</v>
      </c>
      <c r="D276" s="228" t="s">
        <v>2501</v>
      </c>
      <c r="E276" s="228" t="s">
        <v>2505</v>
      </c>
      <c r="F276" s="228" t="s">
        <v>2379</v>
      </c>
      <c r="G276" s="228" t="s">
        <v>2506</v>
      </c>
      <c r="H276" s="228" t="s">
        <v>2517</v>
      </c>
      <c r="I276" s="293">
        <v>0.41666666666666669</v>
      </c>
      <c r="J276" s="293">
        <v>0.58333333333333337</v>
      </c>
      <c r="K276" s="133">
        <v>4</v>
      </c>
      <c r="L276" s="133">
        <v>0.2</v>
      </c>
      <c r="M276" s="135" t="s">
        <v>2563</v>
      </c>
    </row>
    <row r="277" spans="1:13" s="233" customFormat="1" ht="23.25" customHeight="1" x14ac:dyDescent="0.3">
      <c r="A277" s="227" t="s">
        <v>2564</v>
      </c>
      <c r="B277" s="228" t="s">
        <v>2101</v>
      </c>
      <c r="C277" s="228" t="s">
        <v>2353</v>
      </c>
      <c r="D277" s="228" t="s">
        <v>2501</v>
      </c>
      <c r="E277" s="228" t="s">
        <v>2502</v>
      </c>
      <c r="F277" s="228" t="s">
        <v>2379</v>
      </c>
      <c r="G277" s="228" t="s">
        <v>1923</v>
      </c>
      <c r="H277" s="228" t="s">
        <v>2523</v>
      </c>
      <c r="I277" s="293">
        <v>0.4375</v>
      </c>
      <c r="J277" s="293">
        <v>0.58333333333333337</v>
      </c>
      <c r="K277" s="133">
        <v>3.5</v>
      </c>
      <c r="L277" s="133">
        <v>1</v>
      </c>
      <c r="M277" s="238" t="s">
        <v>2415</v>
      </c>
    </row>
    <row r="278" spans="1:13" s="233" customFormat="1" ht="23.25" customHeight="1" x14ac:dyDescent="0.3">
      <c r="A278" s="227" t="s">
        <v>2564</v>
      </c>
      <c r="B278" s="228" t="s">
        <v>2101</v>
      </c>
      <c r="C278" s="228" t="s">
        <v>2353</v>
      </c>
      <c r="D278" s="228" t="s">
        <v>2501</v>
      </c>
      <c r="E278" s="228" t="s">
        <v>2505</v>
      </c>
      <c r="F278" s="228" t="s">
        <v>2316</v>
      </c>
      <c r="G278" s="228" t="s">
        <v>907</v>
      </c>
      <c r="H278" s="228" t="s">
        <v>2543</v>
      </c>
      <c r="I278" s="293">
        <v>0.4375</v>
      </c>
      <c r="J278" s="293">
        <v>0.47916666666666669</v>
      </c>
      <c r="K278" s="133">
        <v>1.5</v>
      </c>
      <c r="L278" s="133">
        <v>0.68</v>
      </c>
      <c r="M278" s="135" t="s">
        <v>2544</v>
      </c>
    </row>
    <row r="279" spans="1:13" ht="31.5" customHeight="1" x14ac:dyDescent="0.3"/>
  </sheetData>
  <mergeCells count="38">
    <mergeCell ref="G148:G149"/>
    <mergeCell ref="H148:H149"/>
    <mergeCell ref="I148:J148"/>
    <mergeCell ref="K148:K149"/>
    <mergeCell ref="L148:L149"/>
    <mergeCell ref="M148:M149"/>
    <mergeCell ref="A148:A149"/>
    <mergeCell ref="B148:B149"/>
    <mergeCell ref="C148:C149"/>
    <mergeCell ref="D148:D149"/>
    <mergeCell ref="E148:E149"/>
    <mergeCell ref="F148:F149"/>
    <mergeCell ref="G111:G112"/>
    <mergeCell ref="H111:H112"/>
    <mergeCell ref="I111:J111"/>
    <mergeCell ref="K111:K112"/>
    <mergeCell ref="L111:L112"/>
    <mergeCell ref="M111:M112"/>
    <mergeCell ref="I3:J3"/>
    <mergeCell ref="K3:K4"/>
    <mergeCell ref="L3:L4"/>
    <mergeCell ref="M3:M4"/>
    <mergeCell ref="A111:A112"/>
    <mergeCell ref="B111:B112"/>
    <mergeCell ref="C111:C112"/>
    <mergeCell ref="D111:D112"/>
    <mergeCell ref="E111:E112"/>
    <mergeCell ref="F111:F112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ageMargins left="0.19685039370078741" right="0.19685039370078741" top="0.39370078740157483" bottom="0.19685039370078741" header="0.31496062992125984" footer="0.31496062992125984"/>
  <pageSetup paperSize="8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="50" zoomScaleNormal="50" workbookViewId="0">
      <selection activeCell="I4" sqref="I1:J1048576"/>
    </sheetView>
  </sheetViews>
  <sheetFormatPr defaultColWidth="9.109375" defaultRowHeight="18" x14ac:dyDescent="0.35"/>
  <cols>
    <col min="1" max="1" width="14.21875" style="8" customWidth="1"/>
    <col min="2" max="2" width="19" style="9" customWidth="1"/>
    <col min="3" max="3" width="21.88671875" style="9" customWidth="1"/>
    <col min="4" max="4" width="22.109375" style="9" customWidth="1"/>
    <col min="5" max="5" width="23.33203125" style="9" customWidth="1"/>
    <col min="6" max="6" width="31.109375" style="9" customWidth="1"/>
    <col min="7" max="7" width="46.109375" style="9" customWidth="1"/>
    <col min="8" max="8" width="74.44140625" style="9" customWidth="1"/>
    <col min="9" max="10" width="12.77734375" style="2" customWidth="1"/>
    <col min="11" max="11" width="20.33203125" style="2" customWidth="1"/>
    <col min="12" max="12" width="22.5546875" style="2" customWidth="1"/>
    <col min="13" max="13" width="83.88671875" style="9" customWidth="1"/>
    <col min="14" max="16384" width="9.109375" style="2"/>
  </cols>
  <sheetData>
    <row r="1" spans="1:13" s="1" customFormat="1" ht="28.2" customHeight="1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" customFormat="1" ht="33.75" customHeight="1" x14ac:dyDescent="0.3">
      <c r="A2" s="114" t="s">
        <v>220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7" customFormat="1" ht="33" customHeight="1" x14ac:dyDescent="0.3">
      <c r="A3" s="108" t="s">
        <v>10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14</v>
      </c>
      <c r="H3" s="108" t="s">
        <v>6</v>
      </c>
      <c r="I3" s="108" t="s">
        <v>12</v>
      </c>
      <c r="J3" s="108"/>
      <c r="K3" s="108" t="s">
        <v>7</v>
      </c>
      <c r="L3" s="108" t="s">
        <v>11</v>
      </c>
      <c r="M3" s="113" t="s">
        <v>13</v>
      </c>
    </row>
    <row r="4" spans="1:13" s="7" customFormat="1" ht="55.2" customHeight="1" x14ac:dyDescent="0.3">
      <c r="A4" s="108"/>
      <c r="B4" s="108"/>
      <c r="C4" s="108"/>
      <c r="D4" s="108"/>
      <c r="E4" s="108"/>
      <c r="F4" s="108"/>
      <c r="G4" s="108"/>
      <c r="H4" s="108"/>
      <c r="I4" s="3" t="s">
        <v>8</v>
      </c>
      <c r="J4" s="3" t="s">
        <v>9</v>
      </c>
      <c r="K4" s="108"/>
      <c r="L4" s="108"/>
      <c r="M4" s="113"/>
    </row>
    <row r="5" spans="1:13" s="7" customFormat="1" ht="126" x14ac:dyDescent="0.3">
      <c r="A5" s="4" t="s">
        <v>69</v>
      </c>
      <c r="B5" s="10" t="s">
        <v>221</v>
      </c>
      <c r="C5" s="10" t="s">
        <v>55</v>
      </c>
      <c r="D5" s="10" t="s">
        <v>54</v>
      </c>
      <c r="E5" s="10" t="s">
        <v>54</v>
      </c>
      <c r="F5" s="10" t="s">
        <v>70</v>
      </c>
      <c r="G5" s="10" t="s">
        <v>71</v>
      </c>
      <c r="H5" s="10" t="s">
        <v>72</v>
      </c>
      <c r="I5" s="6">
        <v>0.45833333333333331</v>
      </c>
      <c r="J5" s="6">
        <v>0.625</v>
      </c>
      <c r="K5" s="6">
        <f t="shared" ref="K5:K68" si="0">J5-I5</f>
        <v>0.16666666666666669</v>
      </c>
      <c r="L5" s="5">
        <v>1.5</v>
      </c>
      <c r="M5" s="10" t="s">
        <v>73</v>
      </c>
    </row>
    <row r="6" spans="1:13" s="7" customFormat="1" ht="126" x14ac:dyDescent="0.3">
      <c r="A6" s="4" t="s">
        <v>74</v>
      </c>
      <c r="B6" s="10" t="s">
        <v>221</v>
      </c>
      <c r="C6" s="10" t="s">
        <v>55</v>
      </c>
      <c r="D6" s="10" t="s">
        <v>54</v>
      </c>
      <c r="E6" s="10" t="s">
        <v>75</v>
      </c>
      <c r="F6" s="10" t="s">
        <v>76</v>
      </c>
      <c r="G6" s="10" t="s">
        <v>77</v>
      </c>
      <c r="H6" s="10" t="s">
        <v>72</v>
      </c>
      <c r="I6" s="6">
        <v>0.41666666666666669</v>
      </c>
      <c r="J6" s="6">
        <v>0.58333333333333337</v>
      </c>
      <c r="K6" s="6">
        <f t="shared" si="0"/>
        <v>0.16666666666666669</v>
      </c>
      <c r="L6" s="5">
        <v>1.3</v>
      </c>
      <c r="M6" s="10" t="s">
        <v>73</v>
      </c>
    </row>
    <row r="7" spans="1:13" s="7" customFormat="1" ht="126" x14ac:dyDescent="0.3">
      <c r="A7" s="4" t="s">
        <v>78</v>
      </c>
      <c r="B7" s="10" t="s">
        <v>221</v>
      </c>
      <c r="C7" s="10" t="s">
        <v>55</v>
      </c>
      <c r="D7" s="10" t="s">
        <v>54</v>
      </c>
      <c r="E7" s="10" t="s">
        <v>54</v>
      </c>
      <c r="F7" s="10" t="s">
        <v>70</v>
      </c>
      <c r="G7" s="10" t="s">
        <v>79</v>
      </c>
      <c r="H7" s="10" t="s">
        <v>80</v>
      </c>
      <c r="I7" s="6">
        <v>0.41666666666666669</v>
      </c>
      <c r="J7" s="6">
        <v>0.58333333333333337</v>
      </c>
      <c r="K7" s="6">
        <f t="shared" si="0"/>
        <v>0.16666666666666669</v>
      </c>
      <c r="L7" s="5">
        <v>0.25</v>
      </c>
      <c r="M7" s="10" t="s">
        <v>73</v>
      </c>
    </row>
    <row r="8" spans="1:13" s="7" customFormat="1" ht="126" x14ac:dyDescent="0.3">
      <c r="A8" s="4" t="s">
        <v>81</v>
      </c>
      <c r="B8" s="10" t="s">
        <v>221</v>
      </c>
      <c r="C8" s="10" t="s">
        <v>55</v>
      </c>
      <c r="D8" s="10" t="s">
        <v>54</v>
      </c>
      <c r="E8" s="10" t="s">
        <v>75</v>
      </c>
      <c r="F8" s="10" t="s">
        <v>76</v>
      </c>
      <c r="G8" s="10" t="s">
        <v>82</v>
      </c>
      <c r="H8" s="10" t="s">
        <v>83</v>
      </c>
      <c r="I8" s="6">
        <v>0.41666666666666669</v>
      </c>
      <c r="J8" s="6">
        <v>0.58333333333333337</v>
      </c>
      <c r="K8" s="6">
        <f t="shared" si="0"/>
        <v>0.16666666666666669</v>
      </c>
      <c r="L8" s="5">
        <v>0.23</v>
      </c>
      <c r="M8" s="10" t="s">
        <v>73</v>
      </c>
    </row>
    <row r="9" spans="1:13" s="7" customFormat="1" ht="54" x14ac:dyDescent="0.3">
      <c r="A9" s="4" t="s">
        <v>199</v>
      </c>
      <c r="B9" s="10" t="s">
        <v>221</v>
      </c>
      <c r="C9" s="10" t="s">
        <v>55</v>
      </c>
      <c r="D9" s="10" t="s">
        <v>55</v>
      </c>
      <c r="E9" s="10" t="s">
        <v>84</v>
      </c>
      <c r="F9" s="10" t="s">
        <v>85</v>
      </c>
      <c r="G9" s="10" t="s">
        <v>86</v>
      </c>
      <c r="H9" s="10" t="s">
        <v>87</v>
      </c>
      <c r="I9" s="6">
        <v>0.45833333333333331</v>
      </c>
      <c r="J9" s="6">
        <v>0.54166666666666663</v>
      </c>
      <c r="K9" s="6">
        <f t="shared" si="0"/>
        <v>8.3333333333333315E-2</v>
      </c>
      <c r="L9" s="5">
        <v>1</v>
      </c>
      <c r="M9" s="10" t="s">
        <v>88</v>
      </c>
    </row>
    <row r="10" spans="1:13" s="7" customFormat="1" ht="126" x14ac:dyDescent="0.3">
      <c r="A10" s="4" t="s">
        <v>199</v>
      </c>
      <c r="B10" s="10" t="s">
        <v>221</v>
      </c>
      <c r="C10" s="10" t="s">
        <v>55</v>
      </c>
      <c r="D10" s="10" t="s">
        <v>54</v>
      </c>
      <c r="E10" s="10" t="s">
        <v>89</v>
      </c>
      <c r="F10" s="10" t="s">
        <v>70</v>
      </c>
      <c r="G10" s="10" t="s">
        <v>90</v>
      </c>
      <c r="H10" s="10" t="s">
        <v>91</v>
      </c>
      <c r="I10" s="6">
        <v>0.41666666666666669</v>
      </c>
      <c r="J10" s="6">
        <v>0.58333333333333337</v>
      </c>
      <c r="K10" s="6">
        <f t="shared" si="0"/>
        <v>0.16666666666666669</v>
      </c>
      <c r="L10" s="5">
        <v>0.7</v>
      </c>
      <c r="M10" s="10" t="s">
        <v>73</v>
      </c>
    </row>
    <row r="11" spans="1:13" s="7" customFormat="1" ht="39.9" customHeight="1" x14ac:dyDescent="0.3">
      <c r="A11" s="4" t="s">
        <v>105</v>
      </c>
      <c r="B11" s="10" t="s">
        <v>221</v>
      </c>
      <c r="C11" s="10" t="s">
        <v>55</v>
      </c>
      <c r="D11" s="10" t="s">
        <v>55</v>
      </c>
      <c r="E11" s="10" t="s">
        <v>84</v>
      </c>
      <c r="F11" s="10" t="s">
        <v>85</v>
      </c>
      <c r="G11" s="10" t="s">
        <v>97</v>
      </c>
      <c r="H11" s="10" t="s">
        <v>98</v>
      </c>
      <c r="I11" s="6">
        <v>0.45833333333333331</v>
      </c>
      <c r="J11" s="6">
        <v>0.54166666666666663</v>
      </c>
      <c r="K11" s="6">
        <f t="shared" si="0"/>
        <v>8.3333333333333315E-2</v>
      </c>
      <c r="L11" s="5">
        <v>1.2</v>
      </c>
      <c r="M11" s="10" t="s">
        <v>99</v>
      </c>
    </row>
    <row r="12" spans="1:13" s="7" customFormat="1" ht="39.9" customHeight="1" x14ac:dyDescent="0.3">
      <c r="A12" s="4" t="s">
        <v>105</v>
      </c>
      <c r="B12" s="10" t="s">
        <v>221</v>
      </c>
      <c r="C12" s="10" t="s">
        <v>55</v>
      </c>
      <c r="D12" s="10" t="s">
        <v>55</v>
      </c>
      <c r="E12" s="10" t="s">
        <v>100</v>
      </c>
      <c r="F12" s="10" t="s">
        <v>55</v>
      </c>
      <c r="G12" s="10" t="s">
        <v>101</v>
      </c>
      <c r="H12" s="10" t="s">
        <v>102</v>
      </c>
      <c r="I12" s="6">
        <v>0.45833333333333331</v>
      </c>
      <c r="J12" s="6">
        <v>0.58333333333333337</v>
      </c>
      <c r="K12" s="6">
        <f t="shared" si="0"/>
        <v>0.12500000000000006</v>
      </c>
      <c r="L12" s="5">
        <v>2.6</v>
      </c>
      <c r="M12" s="10" t="s">
        <v>58</v>
      </c>
    </row>
    <row r="13" spans="1:13" s="7" customFormat="1" ht="126" x14ac:dyDescent="0.3">
      <c r="A13" s="4" t="s">
        <v>105</v>
      </c>
      <c r="B13" s="10" t="s">
        <v>221</v>
      </c>
      <c r="C13" s="10" t="s">
        <v>55</v>
      </c>
      <c r="D13" s="10" t="s">
        <v>54</v>
      </c>
      <c r="E13" s="10" t="s">
        <v>54</v>
      </c>
      <c r="F13" s="10" t="s">
        <v>70</v>
      </c>
      <c r="G13" s="10" t="s">
        <v>103</v>
      </c>
      <c r="H13" s="10" t="s">
        <v>104</v>
      </c>
      <c r="I13" s="6">
        <v>0.41666666666666669</v>
      </c>
      <c r="J13" s="6">
        <v>0.58333333333333337</v>
      </c>
      <c r="K13" s="6">
        <f t="shared" si="0"/>
        <v>0.16666666666666669</v>
      </c>
      <c r="L13" s="5">
        <v>0.98</v>
      </c>
      <c r="M13" s="10" t="s">
        <v>73</v>
      </c>
    </row>
    <row r="14" spans="1:13" s="7" customFormat="1" ht="162" x14ac:dyDescent="0.3">
      <c r="A14" s="4" t="s">
        <v>105</v>
      </c>
      <c r="B14" s="10" t="s">
        <v>221</v>
      </c>
      <c r="C14" s="10" t="s">
        <v>55</v>
      </c>
      <c r="D14" s="10" t="s">
        <v>54</v>
      </c>
      <c r="E14" s="10" t="s">
        <v>75</v>
      </c>
      <c r="F14" s="10" t="s">
        <v>76</v>
      </c>
      <c r="G14" s="10" t="s">
        <v>106</v>
      </c>
      <c r="H14" s="10" t="s">
        <v>107</v>
      </c>
      <c r="I14" s="6">
        <v>0.41666666666666669</v>
      </c>
      <c r="J14" s="6">
        <v>0.58333333333333337</v>
      </c>
      <c r="K14" s="6">
        <f t="shared" si="0"/>
        <v>0.16666666666666669</v>
      </c>
      <c r="L14" s="5">
        <v>0.95</v>
      </c>
      <c r="M14" s="10" t="s">
        <v>73</v>
      </c>
    </row>
    <row r="15" spans="1:13" s="7" customFormat="1" ht="36" x14ac:dyDescent="0.3">
      <c r="A15" s="4" t="s">
        <v>112</v>
      </c>
      <c r="B15" s="10" t="s">
        <v>221</v>
      </c>
      <c r="C15" s="10" t="s">
        <v>55</v>
      </c>
      <c r="D15" s="10" t="s">
        <v>55</v>
      </c>
      <c r="E15" s="10" t="s">
        <v>57</v>
      </c>
      <c r="F15" s="10" t="s">
        <v>55</v>
      </c>
      <c r="G15" s="10" t="s">
        <v>108</v>
      </c>
      <c r="H15" s="10" t="s">
        <v>109</v>
      </c>
      <c r="I15" s="6">
        <v>0.41666666666666669</v>
      </c>
      <c r="J15" s="6">
        <v>0.58333333333333337</v>
      </c>
      <c r="K15" s="6">
        <f t="shared" si="0"/>
        <v>0.16666666666666669</v>
      </c>
      <c r="L15" s="5">
        <v>0.8</v>
      </c>
      <c r="M15" s="10" t="s">
        <v>58</v>
      </c>
    </row>
    <row r="16" spans="1:13" s="7" customFormat="1" ht="126" x14ac:dyDescent="0.3">
      <c r="A16" s="4" t="s">
        <v>112</v>
      </c>
      <c r="B16" s="10" t="s">
        <v>221</v>
      </c>
      <c r="C16" s="10" t="s">
        <v>55</v>
      </c>
      <c r="D16" s="10" t="s">
        <v>54</v>
      </c>
      <c r="E16" s="10" t="s">
        <v>89</v>
      </c>
      <c r="F16" s="10" t="s">
        <v>70</v>
      </c>
      <c r="G16" s="10" t="s">
        <v>110</v>
      </c>
      <c r="H16" s="10" t="s">
        <v>111</v>
      </c>
      <c r="I16" s="6">
        <v>0.41666666666666669</v>
      </c>
      <c r="J16" s="6">
        <v>0.58333333333333337</v>
      </c>
      <c r="K16" s="6">
        <f t="shared" si="0"/>
        <v>0.16666666666666669</v>
      </c>
      <c r="L16" s="5">
        <v>0.5</v>
      </c>
      <c r="M16" s="10" t="s">
        <v>73</v>
      </c>
    </row>
    <row r="17" spans="1:13" s="7" customFormat="1" ht="126" x14ac:dyDescent="0.3">
      <c r="A17" s="4" t="s">
        <v>112</v>
      </c>
      <c r="B17" s="10" t="s">
        <v>221</v>
      </c>
      <c r="C17" s="10" t="s">
        <v>55</v>
      </c>
      <c r="D17" s="10" t="s">
        <v>54</v>
      </c>
      <c r="E17" s="10" t="s">
        <v>75</v>
      </c>
      <c r="F17" s="10" t="s">
        <v>113</v>
      </c>
      <c r="G17" s="10" t="s">
        <v>114</v>
      </c>
      <c r="H17" s="10" t="s">
        <v>115</v>
      </c>
      <c r="I17" s="6">
        <v>0.41666666666666669</v>
      </c>
      <c r="J17" s="6">
        <v>0.58333333333333337</v>
      </c>
      <c r="K17" s="6">
        <f t="shared" si="0"/>
        <v>0.16666666666666669</v>
      </c>
      <c r="L17" s="5">
        <v>1</v>
      </c>
      <c r="M17" s="10" t="s">
        <v>73</v>
      </c>
    </row>
    <row r="18" spans="1:13" s="7" customFormat="1" ht="39.9" customHeight="1" x14ac:dyDescent="0.3">
      <c r="A18" s="4" t="s">
        <v>122</v>
      </c>
      <c r="B18" s="10" t="s">
        <v>221</v>
      </c>
      <c r="C18" s="10" t="s">
        <v>55</v>
      </c>
      <c r="D18" s="10" t="s">
        <v>55</v>
      </c>
      <c r="E18" s="10" t="s">
        <v>84</v>
      </c>
      <c r="F18" s="10" t="s">
        <v>85</v>
      </c>
      <c r="G18" s="10" t="s">
        <v>116</v>
      </c>
      <c r="H18" s="10" t="s">
        <v>117</v>
      </c>
      <c r="I18" s="6">
        <v>0.45833333333333331</v>
      </c>
      <c r="J18" s="6">
        <v>0.58333333333333304</v>
      </c>
      <c r="K18" s="6">
        <f t="shared" si="0"/>
        <v>0.12499999999999972</v>
      </c>
      <c r="L18" s="5">
        <v>1.6</v>
      </c>
      <c r="M18" s="10" t="s">
        <v>118</v>
      </c>
    </row>
    <row r="19" spans="1:13" s="7" customFormat="1" ht="39.9" customHeight="1" x14ac:dyDescent="0.3">
      <c r="A19" s="4" t="s">
        <v>122</v>
      </c>
      <c r="B19" s="10" t="s">
        <v>221</v>
      </c>
      <c r="C19" s="10" t="s">
        <v>55</v>
      </c>
      <c r="D19" s="10" t="s">
        <v>55</v>
      </c>
      <c r="E19" s="10" t="s">
        <v>100</v>
      </c>
      <c r="F19" s="10" t="s">
        <v>55</v>
      </c>
      <c r="G19" s="10" t="s">
        <v>101</v>
      </c>
      <c r="H19" s="10" t="s">
        <v>102</v>
      </c>
      <c r="I19" s="6">
        <v>0.45833333333333331</v>
      </c>
      <c r="J19" s="6">
        <v>0.58333333333333337</v>
      </c>
      <c r="K19" s="6">
        <f t="shared" si="0"/>
        <v>0.12500000000000006</v>
      </c>
      <c r="L19" s="5">
        <v>1.2</v>
      </c>
      <c r="M19" s="10" t="s">
        <v>58</v>
      </c>
    </row>
    <row r="20" spans="1:13" s="7" customFormat="1" ht="39.9" customHeight="1" x14ac:dyDescent="0.3">
      <c r="A20" s="4" t="s">
        <v>122</v>
      </c>
      <c r="B20" s="10" t="s">
        <v>221</v>
      </c>
      <c r="C20" s="10" t="s">
        <v>55</v>
      </c>
      <c r="D20" s="10" t="s">
        <v>55</v>
      </c>
      <c r="E20" s="10" t="s">
        <v>60</v>
      </c>
      <c r="F20" s="10" t="s">
        <v>55</v>
      </c>
      <c r="G20" s="10" t="s">
        <v>93</v>
      </c>
      <c r="H20" s="10" t="s">
        <v>94</v>
      </c>
      <c r="I20" s="6">
        <v>0.41666666666666669</v>
      </c>
      <c r="J20" s="6">
        <v>0.66666666666666663</v>
      </c>
      <c r="K20" s="6">
        <f t="shared" si="0"/>
        <v>0.24999999999999994</v>
      </c>
      <c r="L20" s="5">
        <v>1</v>
      </c>
      <c r="M20" s="10" t="s">
        <v>67</v>
      </c>
    </row>
    <row r="21" spans="1:13" s="7" customFormat="1" ht="126" x14ac:dyDescent="0.3">
      <c r="A21" s="4" t="s">
        <v>122</v>
      </c>
      <c r="B21" s="10" t="s">
        <v>221</v>
      </c>
      <c r="C21" s="10" t="s">
        <v>55</v>
      </c>
      <c r="D21" s="10" t="s">
        <v>54</v>
      </c>
      <c r="E21" s="10" t="s">
        <v>89</v>
      </c>
      <c r="F21" s="10" t="s">
        <v>119</v>
      </c>
      <c r="G21" s="10" t="s">
        <v>120</v>
      </c>
      <c r="H21" s="10" t="s">
        <v>121</v>
      </c>
      <c r="I21" s="6">
        <v>0.41666666666666669</v>
      </c>
      <c r="J21" s="6">
        <v>0.58333333333333337</v>
      </c>
      <c r="K21" s="6">
        <f t="shared" si="0"/>
        <v>0.16666666666666669</v>
      </c>
      <c r="L21" s="5">
        <v>1.2</v>
      </c>
      <c r="M21" s="10" t="s">
        <v>73</v>
      </c>
    </row>
    <row r="22" spans="1:13" s="7" customFormat="1" ht="126" x14ac:dyDescent="0.3">
      <c r="A22" s="4" t="s">
        <v>122</v>
      </c>
      <c r="B22" s="10" t="s">
        <v>221</v>
      </c>
      <c r="C22" s="10" t="s">
        <v>55</v>
      </c>
      <c r="D22" s="10" t="s">
        <v>54</v>
      </c>
      <c r="E22" s="10" t="s">
        <v>75</v>
      </c>
      <c r="F22" s="10" t="s">
        <v>123</v>
      </c>
      <c r="G22" s="10" t="s">
        <v>124</v>
      </c>
      <c r="H22" s="10" t="s">
        <v>125</v>
      </c>
      <c r="I22" s="6">
        <v>0.41666666666666669</v>
      </c>
      <c r="J22" s="6">
        <v>0.58333333333333337</v>
      </c>
      <c r="K22" s="6">
        <f t="shared" si="0"/>
        <v>0.16666666666666669</v>
      </c>
      <c r="L22" s="5">
        <v>1</v>
      </c>
      <c r="M22" s="10" t="s">
        <v>73</v>
      </c>
    </row>
    <row r="23" spans="1:13" s="7" customFormat="1" ht="39.9" customHeight="1" x14ac:dyDescent="0.3">
      <c r="A23" s="4" t="s">
        <v>127</v>
      </c>
      <c r="B23" s="10" t="s">
        <v>221</v>
      </c>
      <c r="C23" s="10" t="s">
        <v>55</v>
      </c>
      <c r="D23" s="10" t="s">
        <v>55</v>
      </c>
      <c r="E23" s="10" t="s">
        <v>57</v>
      </c>
      <c r="F23" s="10" t="s">
        <v>61</v>
      </c>
      <c r="G23" s="10" t="s">
        <v>62</v>
      </c>
      <c r="H23" s="10" t="s">
        <v>126</v>
      </c>
      <c r="I23" s="6">
        <v>0.41666666666666669</v>
      </c>
      <c r="J23" s="6">
        <v>0.625</v>
      </c>
      <c r="K23" s="6">
        <f t="shared" si="0"/>
        <v>0.20833333333333331</v>
      </c>
      <c r="L23" s="5">
        <v>1.2</v>
      </c>
      <c r="M23" s="10" t="s">
        <v>63</v>
      </c>
    </row>
    <row r="24" spans="1:13" s="7" customFormat="1" ht="39.9" customHeight="1" x14ac:dyDescent="0.3">
      <c r="A24" s="4" t="s">
        <v>127</v>
      </c>
      <c r="B24" s="10" t="s">
        <v>221</v>
      </c>
      <c r="C24" s="10" t="s">
        <v>55</v>
      </c>
      <c r="D24" s="10" t="s">
        <v>55</v>
      </c>
      <c r="E24" s="10" t="s">
        <v>100</v>
      </c>
      <c r="F24" s="10" t="s">
        <v>55</v>
      </c>
      <c r="G24" s="10" t="s">
        <v>62</v>
      </c>
      <c r="H24" s="10" t="s">
        <v>126</v>
      </c>
      <c r="I24" s="6">
        <v>0.45833333333333331</v>
      </c>
      <c r="J24" s="6">
        <v>0.58333333333333337</v>
      </c>
      <c r="K24" s="6">
        <f t="shared" si="0"/>
        <v>0.12500000000000006</v>
      </c>
      <c r="L24" s="5">
        <v>1.2</v>
      </c>
      <c r="M24" s="10" t="s">
        <v>58</v>
      </c>
    </row>
    <row r="25" spans="1:13" s="7" customFormat="1" ht="54" x14ac:dyDescent="0.3">
      <c r="A25" s="4" t="s">
        <v>127</v>
      </c>
      <c r="B25" s="10" t="s">
        <v>221</v>
      </c>
      <c r="C25" s="10" t="s">
        <v>55</v>
      </c>
      <c r="D25" s="10" t="s">
        <v>55</v>
      </c>
      <c r="E25" s="10" t="s">
        <v>60</v>
      </c>
      <c r="F25" s="10" t="s">
        <v>55</v>
      </c>
      <c r="G25" s="10" t="s">
        <v>128</v>
      </c>
      <c r="H25" s="10" t="s">
        <v>94</v>
      </c>
      <c r="I25" s="6">
        <v>0.41666666666666669</v>
      </c>
      <c r="J25" s="6">
        <v>0.66666666666666663</v>
      </c>
      <c r="K25" s="6">
        <f t="shared" si="0"/>
        <v>0.24999999999999994</v>
      </c>
      <c r="L25" s="5">
        <v>1</v>
      </c>
      <c r="M25" s="10" t="s">
        <v>67</v>
      </c>
    </row>
    <row r="26" spans="1:13" s="7" customFormat="1" ht="126" x14ac:dyDescent="0.3">
      <c r="A26" s="4" t="s">
        <v>127</v>
      </c>
      <c r="B26" s="10" t="s">
        <v>221</v>
      </c>
      <c r="C26" s="10" t="s">
        <v>55</v>
      </c>
      <c r="D26" s="10" t="s">
        <v>54</v>
      </c>
      <c r="E26" s="10" t="s">
        <v>54</v>
      </c>
      <c r="F26" s="10" t="s">
        <v>70</v>
      </c>
      <c r="G26" s="10" t="s">
        <v>79</v>
      </c>
      <c r="H26" s="10" t="s">
        <v>80</v>
      </c>
      <c r="I26" s="6">
        <v>0.41666666666666669</v>
      </c>
      <c r="J26" s="6">
        <v>0.58333333333333337</v>
      </c>
      <c r="K26" s="6">
        <f t="shared" si="0"/>
        <v>0.16666666666666669</v>
      </c>
      <c r="L26" s="5">
        <v>0.25</v>
      </c>
      <c r="M26" s="10" t="s">
        <v>73</v>
      </c>
    </row>
    <row r="27" spans="1:13" s="7" customFormat="1" ht="126" x14ac:dyDescent="0.3">
      <c r="A27" s="4" t="s">
        <v>127</v>
      </c>
      <c r="B27" s="10" t="s">
        <v>221</v>
      </c>
      <c r="C27" s="10" t="s">
        <v>55</v>
      </c>
      <c r="D27" s="10" t="s">
        <v>54</v>
      </c>
      <c r="E27" s="10" t="s">
        <v>75</v>
      </c>
      <c r="F27" s="10" t="s">
        <v>129</v>
      </c>
      <c r="G27" s="10" t="s">
        <v>130</v>
      </c>
      <c r="H27" s="10" t="s">
        <v>131</v>
      </c>
      <c r="I27" s="6">
        <v>0.41666666666666669</v>
      </c>
      <c r="J27" s="6">
        <v>0.58333333333333337</v>
      </c>
      <c r="K27" s="6">
        <f t="shared" si="0"/>
        <v>0.16666666666666669</v>
      </c>
      <c r="L27" s="5">
        <v>1.2</v>
      </c>
      <c r="M27" s="10" t="s">
        <v>73</v>
      </c>
    </row>
    <row r="28" spans="1:13" s="7" customFormat="1" ht="39.9" customHeight="1" x14ac:dyDescent="0.3">
      <c r="A28" s="4" t="s">
        <v>132</v>
      </c>
      <c r="B28" s="10" t="s">
        <v>221</v>
      </c>
      <c r="C28" s="10" t="s">
        <v>55</v>
      </c>
      <c r="D28" s="10" t="s">
        <v>55</v>
      </c>
      <c r="E28" s="10" t="s">
        <v>57</v>
      </c>
      <c r="F28" s="10" t="s">
        <v>55</v>
      </c>
      <c r="G28" s="10" t="s">
        <v>133</v>
      </c>
      <c r="H28" s="10" t="s">
        <v>134</v>
      </c>
      <c r="I28" s="6">
        <v>0.45833333333333331</v>
      </c>
      <c r="J28" s="6">
        <v>0.66666666666666663</v>
      </c>
      <c r="K28" s="6">
        <f t="shared" si="0"/>
        <v>0.20833333333333331</v>
      </c>
      <c r="L28" s="5">
        <v>1.1000000000000001</v>
      </c>
      <c r="M28" s="10" t="s">
        <v>135</v>
      </c>
    </row>
    <row r="29" spans="1:13" s="7" customFormat="1" ht="126" x14ac:dyDescent="0.3">
      <c r="A29" s="4" t="s">
        <v>132</v>
      </c>
      <c r="B29" s="10" t="s">
        <v>221</v>
      </c>
      <c r="C29" s="10" t="s">
        <v>55</v>
      </c>
      <c r="D29" s="10" t="s">
        <v>54</v>
      </c>
      <c r="E29" s="10" t="s">
        <v>136</v>
      </c>
      <c r="F29" s="10" t="s">
        <v>70</v>
      </c>
      <c r="G29" s="10" t="s">
        <v>71</v>
      </c>
      <c r="H29" s="10" t="s">
        <v>72</v>
      </c>
      <c r="I29" s="6">
        <v>0.45833333333333331</v>
      </c>
      <c r="J29" s="6">
        <v>0.625</v>
      </c>
      <c r="K29" s="6">
        <f t="shared" si="0"/>
        <v>0.16666666666666669</v>
      </c>
      <c r="L29" s="5">
        <v>1.5</v>
      </c>
      <c r="M29" s="10" t="s">
        <v>73</v>
      </c>
    </row>
    <row r="30" spans="1:13" s="7" customFormat="1" ht="126" x14ac:dyDescent="0.3">
      <c r="A30" s="4" t="s">
        <v>132</v>
      </c>
      <c r="B30" s="10" t="s">
        <v>221</v>
      </c>
      <c r="C30" s="10" t="s">
        <v>55</v>
      </c>
      <c r="D30" s="10" t="s">
        <v>54</v>
      </c>
      <c r="E30" s="10" t="s">
        <v>75</v>
      </c>
      <c r="F30" s="10" t="s">
        <v>76</v>
      </c>
      <c r="G30" s="10" t="s">
        <v>137</v>
      </c>
      <c r="H30" s="10" t="s">
        <v>72</v>
      </c>
      <c r="I30" s="6">
        <v>0.45833333333333331</v>
      </c>
      <c r="J30" s="6">
        <v>0.625</v>
      </c>
      <c r="K30" s="6">
        <f t="shared" si="0"/>
        <v>0.16666666666666669</v>
      </c>
      <c r="L30" s="5">
        <v>1.5</v>
      </c>
      <c r="M30" s="10" t="s">
        <v>73</v>
      </c>
    </row>
    <row r="31" spans="1:13" s="7" customFormat="1" ht="39.9" customHeight="1" x14ac:dyDescent="0.3">
      <c r="A31" s="4" t="s">
        <v>138</v>
      </c>
      <c r="B31" s="10" t="s">
        <v>221</v>
      </c>
      <c r="C31" s="10" t="s">
        <v>55</v>
      </c>
      <c r="D31" s="10" t="s">
        <v>55</v>
      </c>
      <c r="E31" s="10" t="s">
        <v>57</v>
      </c>
      <c r="F31" s="10" t="s">
        <v>55</v>
      </c>
      <c r="G31" s="10" t="s">
        <v>133</v>
      </c>
      <c r="H31" s="10" t="s">
        <v>134</v>
      </c>
      <c r="I31" s="6">
        <v>0.45833333333333331</v>
      </c>
      <c r="J31" s="6">
        <v>0.66666666666666663</v>
      </c>
      <c r="K31" s="6">
        <f t="shared" si="0"/>
        <v>0.20833333333333331</v>
      </c>
      <c r="L31" s="5">
        <v>1.1000000000000001</v>
      </c>
      <c r="M31" s="10" t="s">
        <v>135</v>
      </c>
    </row>
    <row r="32" spans="1:13" s="7" customFormat="1" ht="39.9" customHeight="1" x14ac:dyDescent="0.3">
      <c r="A32" s="4" t="s">
        <v>138</v>
      </c>
      <c r="B32" s="10" t="s">
        <v>221</v>
      </c>
      <c r="C32" s="10" t="s">
        <v>55</v>
      </c>
      <c r="D32" s="10" t="s">
        <v>55</v>
      </c>
      <c r="E32" s="10" t="s">
        <v>60</v>
      </c>
      <c r="F32" s="10" t="s">
        <v>55</v>
      </c>
      <c r="G32" s="10" t="s">
        <v>128</v>
      </c>
      <c r="H32" s="10" t="s">
        <v>94</v>
      </c>
      <c r="I32" s="6">
        <v>0.41666666666666669</v>
      </c>
      <c r="J32" s="6">
        <v>0.66666666666666663</v>
      </c>
      <c r="K32" s="6">
        <f t="shared" si="0"/>
        <v>0.24999999999999994</v>
      </c>
      <c r="L32" s="5">
        <v>1</v>
      </c>
      <c r="M32" s="10" t="s">
        <v>67</v>
      </c>
    </row>
    <row r="33" spans="1:13" s="7" customFormat="1" ht="126" x14ac:dyDescent="0.3">
      <c r="A33" s="4" t="s">
        <v>138</v>
      </c>
      <c r="B33" s="10" t="s">
        <v>221</v>
      </c>
      <c r="C33" s="10" t="s">
        <v>55</v>
      </c>
      <c r="D33" s="10" t="s">
        <v>54</v>
      </c>
      <c r="E33" s="10" t="s">
        <v>54</v>
      </c>
      <c r="F33" s="10" t="s">
        <v>70</v>
      </c>
      <c r="G33" s="10" t="s">
        <v>79</v>
      </c>
      <c r="H33" s="10" t="s">
        <v>80</v>
      </c>
      <c r="I33" s="6">
        <v>0.41666666666666669</v>
      </c>
      <c r="J33" s="6">
        <v>0.58333333333333337</v>
      </c>
      <c r="K33" s="6">
        <f t="shared" si="0"/>
        <v>0.16666666666666669</v>
      </c>
      <c r="L33" s="5">
        <v>0.25</v>
      </c>
      <c r="M33" s="10" t="s">
        <v>73</v>
      </c>
    </row>
    <row r="34" spans="1:13" s="7" customFormat="1" ht="126" x14ac:dyDescent="0.3">
      <c r="A34" s="4" t="s">
        <v>138</v>
      </c>
      <c r="B34" s="10" t="s">
        <v>221</v>
      </c>
      <c r="C34" s="10" t="s">
        <v>55</v>
      </c>
      <c r="D34" s="10" t="s">
        <v>54</v>
      </c>
      <c r="E34" s="10" t="s">
        <v>75</v>
      </c>
      <c r="F34" s="10" t="s">
        <v>76</v>
      </c>
      <c r="G34" s="10" t="s">
        <v>139</v>
      </c>
      <c r="H34" s="10" t="s">
        <v>140</v>
      </c>
      <c r="I34" s="6">
        <v>0.45833333333333331</v>
      </c>
      <c r="J34" s="6">
        <v>0.625</v>
      </c>
      <c r="K34" s="6">
        <f t="shared" si="0"/>
        <v>0.16666666666666669</v>
      </c>
      <c r="L34" s="5">
        <v>1.5</v>
      </c>
      <c r="M34" s="10" t="s">
        <v>73</v>
      </c>
    </row>
    <row r="35" spans="1:13" s="7" customFormat="1" ht="54" x14ac:dyDescent="0.3">
      <c r="A35" s="4" t="s">
        <v>92</v>
      </c>
      <c r="B35" s="10" t="s">
        <v>221</v>
      </c>
      <c r="C35" s="10" t="s">
        <v>55</v>
      </c>
      <c r="D35" s="10" t="s">
        <v>55</v>
      </c>
      <c r="E35" s="10" t="s">
        <v>84</v>
      </c>
      <c r="F35" s="10" t="s">
        <v>55</v>
      </c>
      <c r="G35" s="10" t="s">
        <v>141</v>
      </c>
      <c r="H35" s="10" t="s">
        <v>142</v>
      </c>
      <c r="I35" s="6">
        <v>0.45833333333333331</v>
      </c>
      <c r="J35" s="6">
        <v>0.58333333333333337</v>
      </c>
      <c r="K35" s="6">
        <f t="shared" si="0"/>
        <v>0.12500000000000006</v>
      </c>
      <c r="L35" s="5">
        <v>1</v>
      </c>
      <c r="M35" s="10" t="s">
        <v>143</v>
      </c>
    </row>
    <row r="36" spans="1:13" s="7" customFormat="1" ht="54" x14ac:dyDescent="0.3">
      <c r="A36" s="4" t="s">
        <v>92</v>
      </c>
      <c r="B36" s="10" t="s">
        <v>221</v>
      </c>
      <c r="C36" s="10" t="s">
        <v>55</v>
      </c>
      <c r="D36" s="10" t="s">
        <v>55</v>
      </c>
      <c r="E36" s="10" t="s">
        <v>60</v>
      </c>
      <c r="F36" s="10" t="s">
        <v>55</v>
      </c>
      <c r="G36" s="10" t="s">
        <v>144</v>
      </c>
      <c r="H36" s="10" t="s">
        <v>145</v>
      </c>
      <c r="I36" s="6">
        <v>0.41666666666666669</v>
      </c>
      <c r="J36" s="6">
        <v>0.66666666666666663</v>
      </c>
      <c r="K36" s="6">
        <f t="shared" si="0"/>
        <v>0.24999999999999994</v>
      </c>
      <c r="L36" s="5">
        <v>1</v>
      </c>
      <c r="M36" s="10" t="s">
        <v>53</v>
      </c>
    </row>
    <row r="37" spans="1:13" s="7" customFormat="1" ht="72" x14ac:dyDescent="0.3">
      <c r="A37" s="4" t="s">
        <v>92</v>
      </c>
      <c r="B37" s="10" t="s">
        <v>221</v>
      </c>
      <c r="C37" s="10" t="s">
        <v>55</v>
      </c>
      <c r="D37" s="10" t="s">
        <v>55</v>
      </c>
      <c r="E37" s="10" t="s">
        <v>100</v>
      </c>
      <c r="F37" s="10" t="s">
        <v>55</v>
      </c>
      <c r="G37" s="10" t="s">
        <v>146</v>
      </c>
      <c r="H37" s="10" t="s">
        <v>147</v>
      </c>
      <c r="I37" s="6">
        <v>0.41666666666666669</v>
      </c>
      <c r="J37" s="6">
        <v>0.58333333333333337</v>
      </c>
      <c r="K37" s="6">
        <f t="shared" si="0"/>
        <v>0.16666666666666669</v>
      </c>
      <c r="L37" s="5">
        <v>2.2000000000000002</v>
      </c>
      <c r="M37" s="10" t="s">
        <v>58</v>
      </c>
    </row>
    <row r="38" spans="1:13" s="7" customFormat="1" ht="126" x14ac:dyDescent="0.3">
      <c r="A38" s="4" t="s">
        <v>92</v>
      </c>
      <c r="B38" s="10" t="s">
        <v>221</v>
      </c>
      <c r="C38" s="10" t="s">
        <v>55</v>
      </c>
      <c r="D38" s="10" t="s">
        <v>54</v>
      </c>
      <c r="E38" s="10" t="s">
        <v>89</v>
      </c>
      <c r="F38" s="10" t="s">
        <v>70</v>
      </c>
      <c r="G38" s="10" t="s">
        <v>90</v>
      </c>
      <c r="H38" s="10" t="s">
        <v>91</v>
      </c>
      <c r="I38" s="6">
        <v>0.41666666666666669</v>
      </c>
      <c r="J38" s="6">
        <v>0.58333333333333337</v>
      </c>
      <c r="K38" s="6">
        <f t="shared" si="0"/>
        <v>0.16666666666666669</v>
      </c>
      <c r="L38" s="5">
        <v>0.7</v>
      </c>
      <c r="M38" s="10" t="s">
        <v>73</v>
      </c>
    </row>
    <row r="39" spans="1:13" s="7" customFormat="1" ht="39.9" customHeight="1" x14ac:dyDescent="0.3">
      <c r="A39" s="4" t="s">
        <v>92</v>
      </c>
      <c r="B39" s="10" t="s">
        <v>221</v>
      </c>
      <c r="C39" s="10" t="s">
        <v>55</v>
      </c>
      <c r="D39" s="10" t="s">
        <v>148</v>
      </c>
      <c r="E39" s="10" t="s">
        <v>149</v>
      </c>
      <c r="F39" s="10" t="s">
        <v>59</v>
      </c>
      <c r="G39" s="10" t="s">
        <v>150</v>
      </c>
      <c r="H39" s="10" t="s">
        <v>151</v>
      </c>
      <c r="I39" s="6">
        <v>0.41666666666666669</v>
      </c>
      <c r="J39" s="6">
        <v>0.58333333333333337</v>
      </c>
      <c r="K39" s="6">
        <f t="shared" si="0"/>
        <v>0.16666666666666669</v>
      </c>
      <c r="L39" s="5">
        <v>3</v>
      </c>
      <c r="M39" s="10" t="s">
        <v>152</v>
      </c>
    </row>
    <row r="40" spans="1:13" s="7" customFormat="1" ht="39.9" customHeight="1" x14ac:dyDescent="0.3">
      <c r="A40" s="4" t="s">
        <v>92</v>
      </c>
      <c r="B40" s="10" t="s">
        <v>221</v>
      </c>
      <c r="C40" s="10" t="s">
        <v>55</v>
      </c>
      <c r="D40" s="10" t="s">
        <v>148</v>
      </c>
      <c r="E40" s="10" t="s">
        <v>149</v>
      </c>
      <c r="F40" s="10" t="s">
        <v>59</v>
      </c>
      <c r="G40" s="10" t="s">
        <v>153</v>
      </c>
      <c r="H40" s="10" t="s">
        <v>154</v>
      </c>
      <c r="I40" s="6">
        <v>0.41666666666666669</v>
      </c>
      <c r="J40" s="6">
        <v>0.58333333333333337</v>
      </c>
      <c r="K40" s="6">
        <f t="shared" si="0"/>
        <v>0.16666666666666669</v>
      </c>
      <c r="L40" s="5">
        <v>2</v>
      </c>
      <c r="M40" s="10" t="s">
        <v>152</v>
      </c>
    </row>
    <row r="41" spans="1:13" s="7" customFormat="1" ht="39.9" customHeight="1" x14ac:dyDescent="0.3">
      <c r="A41" s="4" t="s">
        <v>92</v>
      </c>
      <c r="B41" s="10" t="s">
        <v>221</v>
      </c>
      <c r="C41" s="10" t="s">
        <v>55</v>
      </c>
      <c r="D41" s="10" t="s">
        <v>148</v>
      </c>
      <c r="E41" s="10" t="s">
        <v>155</v>
      </c>
      <c r="F41" s="10" t="s">
        <v>64</v>
      </c>
      <c r="G41" s="10" t="s">
        <v>156</v>
      </c>
      <c r="H41" s="10" t="s">
        <v>157</v>
      </c>
      <c r="I41" s="6">
        <v>0.41666666666666669</v>
      </c>
      <c r="J41" s="6">
        <v>0.58333333333333337</v>
      </c>
      <c r="K41" s="6">
        <f t="shared" si="0"/>
        <v>0.16666666666666669</v>
      </c>
      <c r="L41" s="5">
        <v>0.3</v>
      </c>
      <c r="M41" s="10" t="s">
        <v>152</v>
      </c>
    </row>
    <row r="42" spans="1:13" s="7" customFormat="1" ht="39.9" customHeight="1" x14ac:dyDescent="0.3">
      <c r="A42" s="4" t="s">
        <v>92</v>
      </c>
      <c r="B42" s="10" t="s">
        <v>221</v>
      </c>
      <c r="C42" s="10" t="s">
        <v>55</v>
      </c>
      <c r="D42" s="10" t="s">
        <v>148</v>
      </c>
      <c r="E42" s="10" t="s">
        <v>56</v>
      </c>
      <c r="F42" s="10" t="s">
        <v>52</v>
      </c>
      <c r="G42" s="10" t="s">
        <v>68</v>
      </c>
      <c r="H42" s="10" t="s">
        <v>158</v>
      </c>
      <c r="I42" s="6">
        <v>0.41666666666666669</v>
      </c>
      <c r="J42" s="6">
        <v>0.58333333333333337</v>
      </c>
      <c r="K42" s="6">
        <f t="shared" si="0"/>
        <v>0.16666666666666669</v>
      </c>
      <c r="L42" s="5">
        <v>2.83</v>
      </c>
      <c r="M42" s="10" t="s">
        <v>159</v>
      </c>
    </row>
    <row r="43" spans="1:13" s="7" customFormat="1" ht="39.9" customHeight="1" x14ac:dyDescent="0.3">
      <c r="A43" s="4" t="s">
        <v>92</v>
      </c>
      <c r="B43" s="10" t="s">
        <v>221</v>
      </c>
      <c r="C43" s="10" t="s">
        <v>55</v>
      </c>
      <c r="D43" s="10" t="s">
        <v>148</v>
      </c>
      <c r="E43" s="10" t="s">
        <v>60</v>
      </c>
      <c r="F43" s="10" t="s">
        <v>52</v>
      </c>
      <c r="G43" s="10" t="s">
        <v>160</v>
      </c>
      <c r="H43" s="10" t="s">
        <v>161</v>
      </c>
      <c r="I43" s="6">
        <v>0.41666666666666669</v>
      </c>
      <c r="J43" s="6">
        <v>0.58333333333333337</v>
      </c>
      <c r="K43" s="6">
        <f t="shared" si="0"/>
        <v>0.16666666666666669</v>
      </c>
      <c r="L43" s="5">
        <v>2.7</v>
      </c>
      <c r="M43" s="10" t="s">
        <v>162</v>
      </c>
    </row>
    <row r="44" spans="1:13" s="7" customFormat="1" ht="36" x14ac:dyDescent="0.3">
      <c r="A44" s="4" t="s">
        <v>92</v>
      </c>
      <c r="B44" s="10" t="s">
        <v>221</v>
      </c>
      <c r="C44" s="10" t="s">
        <v>55</v>
      </c>
      <c r="D44" s="10" t="s">
        <v>148</v>
      </c>
      <c r="E44" s="10" t="s">
        <v>60</v>
      </c>
      <c r="F44" s="10" t="s">
        <v>52</v>
      </c>
      <c r="G44" s="10" t="s">
        <v>163</v>
      </c>
      <c r="H44" s="10" t="s">
        <v>164</v>
      </c>
      <c r="I44" s="6">
        <v>0.41666666666666669</v>
      </c>
      <c r="J44" s="6">
        <v>0.58333333333333337</v>
      </c>
      <c r="K44" s="6">
        <f t="shared" si="0"/>
        <v>0.16666666666666669</v>
      </c>
      <c r="L44" s="5">
        <v>3.3</v>
      </c>
      <c r="M44" s="10" t="s">
        <v>162</v>
      </c>
    </row>
    <row r="45" spans="1:13" s="7" customFormat="1" ht="126" x14ac:dyDescent="0.3">
      <c r="A45" s="4" t="s">
        <v>92</v>
      </c>
      <c r="B45" s="10" t="s">
        <v>221</v>
      </c>
      <c r="C45" s="10" t="s">
        <v>55</v>
      </c>
      <c r="D45" s="10" t="s">
        <v>54</v>
      </c>
      <c r="E45" s="10" t="s">
        <v>54</v>
      </c>
      <c r="F45" s="10" t="s">
        <v>70</v>
      </c>
      <c r="G45" s="10" t="s">
        <v>103</v>
      </c>
      <c r="H45" s="10" t="s">
        <v>104</v>
      </c>
      <c r="I45" s="6">
        <v>0.41666666666666669</v>
      </c>
      <c r="J45" s="6">
        <v>0.58333333333333337</v>
      </c>
      <c r="K45" s="6">
        <f t="shared" si="0"/>
        <v>0.16666666666666669</v>
      </c>
      <c r="L45" s="5">
        <v>0.98</v>
      </c>
      <c r="M45" s="10" t="s">
        <v>73</v>
      </c>
    </row>
    <row r="46" spans="1:13" s="7" customFormat="1" ht="54" x14ac:dyDescent="0.3">
      <c r="A46" s="4" t="s">
        <v>92</v>
      </c>
      <c r="B46" s="10" t="s">
        <v>221</v>
      </c>
      <c r="C46" s="10" t="s">
        <v>55</v>
      </c>
      <c r="D46" s="10" t="s">
        <v>55</v>
      </c>
      <c r="E46" s="10" t="s">
        <v>60</v>
      </c>
      <c r="F46" s="10" t="s">
        <v>55</v>
      </c>
      <c r="G46" s="10" t="s">
        <v>93</v>
      </c>
      <c r="H46" s="10" t="s">
        <v>94</v>
      </c>
      <c r="I46" s="6">
        <v>0.41666666666666669</v>
      </c>
      <c r="J46" s="6">
        <v>0.66666666666666663</v>
      </c>
      <c r="K46" s="6">
        <f t="shared" si="0"/>
        <v>0.24999999999999994</v>
      </c>
      <c r="L46" s="5">
        <v>1</v>
      </c>
      <c r="M46" s="10" t="s">
        <v>67</v>
      </c>
    </row>
    <row r="47" spans="1:13" s="7" customFormat="1" ht="144" x14ac:dyDescent="0.3">
      <c r="A47" s="4" t="s">
        <v>92</v>
      </c>
      <c r="B47" s="10" t="s">
        <v>221</v>
      </c>
      <c r="C47" s="10" t="s">
        <v>55</v>
      </c>
      <c r="D47" s="10" t="s">
        <v>54</v>
      </c>
      <c r="E47" s="10" t="s">
        <v>75</v>
      </c>
      <c r="F47" s="10" t="s">
        <v>76</v>
      </c>
      <c r="G47" s="10" t="s">
        <v>95</v>
      </c>
      <c r="H47" s="10" t="s">
        <v>96</v>
      </c>
      <c r="I47" s="6">
        <v>0.41666666666666669</v>
      </c>
      <c r="J47" s="6">
        <v>0.58333333333333337</v>
      </c>
      <c r="K47" s="6">
        <f t="shared" si="0"/>
        <v>0.16666666666666669</v>
      </c>
      <c r="L47" s="5">
        <v>0.3</v>
      </c>
      <c r="M47" s="10" t="s">
        <v>73</v>
      </c>
    </row>
    <row r="48" spans="1:13" s="7" customFormat="1" ht="39.9" customHeight="1" x14ac:dyDescent="0.3">
      <c r="A48" s="4" t="s">
        <v>165</v>
      </c>
      <c r="B48" s="10" t="s">
        <v>221</v>
      </c>
      <c r="C48" s="10" t="s">
        <v>55</v>
      </c>
      <c r="D48" s="10" t="s">
        <v>55</v>
      </c>
      <c r="E48" s="10" t="s">
        <v>57</v>
      </c>
      <c r="F48" s="10" t="s">
        <v>55</v>
      </c>
      <c r="G48" s="10" t="s">
        <v>166</v>
      </c>
      <c r="H48" s="10" t="s">
        <v>167</v>
      </c>
      <c r="I48" s="6">
        <v>0.41666666666666669</v>
      </c>
      <c r="J48" s="6">
        <v>0.58333333333333337</v>
      </c>
      <c r="K48" s="6">
        <f t="shared" si="0"/>
        <v>0.16666666666666669</v>
      </c>
      <c r="L48" s="5">
        <v>2.4</v>
      </c>
      <c r="M48" s="10" t="s">
        <v>65</v>
      </c>
    </row>
    <row r="49" spans="1:13" s="7" customFormat="1" ht="39.9" customHeight="1" x14ac:dyDescent="0.3">
      <c r="A49" s="4" t="s">
        <v>165</v>
      </c>
      <c r="B49" s="10" t="s">
        <v>221</v>
      </c>
      <c r="C49" s="10" t="s">
        <v>55</v>
      </c>
      <c r="D49" s="10" t="s">
        <v>55</v>
      </c>
      <c r="E49" s="10" t="s">
        <v>84</v>
      </c>
      <c r="F49" s="10" t="s">
        <v>55</v>
      </c>
      <c r="G49" s="10" t="s">
        <v>168</v>
      </c>
      <c r="H49" s="10" t="s">
        <v>169</v>
      </c>
      <c r="I49" s="6">
        <v>0.45833333333333331</v>
      </c>
      <c r="J49" s="6">
        <v>0.58333333333333337</v>
      </c>
      <c r="K49" s="6">
        <f t="shared" si="0"/>
        <v>0.12500000000000006</v>
      </c>
      <c r="L49" s="5">
        <v>1</v>
      </c>
      <c r="M49" s="10" t="s">
        <v>88</v>
      </c>
    </row>
    <row r="50" spans="1:13" s="7" customFormat="1" ht="39.9" customHeight="1" x14ac:dyDescent="0.3">
      <c r="A50" s="4" t="s">
        <v>165</v>
      </c>
      <c r="B50" s="10" t="s">
        <v>221</v>
      </c>
      <c r="C50" s="10" t="s">
        <v>55</v>
      </c>
      <c r="D50" s="10" t="s">
        <v>55</v>
      </c>
      <c r="E50" s="10" t="s">
        <v>100</v>
      </c>
      <c r="F50" s="10" t="s">
        <v>55</v>
      </c>
      <c r="G50" s="10"/>
      <c r="H50" s="10" t="s">
        <v>147</v>
      </c>
      <c r="I50" s="6">
        <v>0.41666666666666669</v>
      </c>
      <c r="J50" s="6">
        <v>0.58333333333333337</v>
      </c>
      <c r="K50" s="6">
        <f t="shared" si="0"/>
        <v>0.16666666666666669</v>
      </c>
      <c r="L50" s="5">
        <v>2.2000000000000002</v>
      </c>
      <c r="M50" s="10" t="s">
        <v>58</v>
      </c>
    </row>
    <row r="51" spans="1:13" s="7" customFormat="1" ht="54" x14ac:dyDescent="0.3">
      <c r="A51" s="4" t="s">
        <v>165</v>
      </c>
      <c r="B51" s="10" t="s">
        <v>221</v>
      </c>
      <c r="C51" s="10" t="s">
        <v>55</v>
      </c>
      <c r="D51" s="10" t="s">
        <v>55</v>
      </c>
      <c r="E51" s="10" t="s">
        <v>60</v>
      </c>
      <c r="F51" s="10" t="s">
        <v>55</v>
      </c>
      <c r="G51" s="10" t="s">
        <v>144</v>
      </c>
      <c r="H51" s="10" t="s">
        <v>145</v>
      </c>
      <c r="I51" s="6">
        <v>0.41666666666666669</v>
      </c>
      <c r="J51" s="6">
        <v>0.66666666666666663</v>
      </c>
      <c r="K51" s="6">
        <f t="shared" si="0"/>
        <v>0.24999999999999994</v>
      </c>
      <c r="L51" s="5">
        <v>1</v>
      </c>
      <c r="M51" s="10" t="s">
        <v>53</v>
      </c>
    </row>
    <row r="52" spans="1:13" s="7" customFormat="1" ht="126" x14ac:dyDescent="0.3">
      <c r="A52" s="4" t="s">
        <v>165</v>
      </c>
      <c r="B52" s="10" t="s">
        <v>221</v>
      </c>
      <c r="C52" s="10" t="s">
        <v>55</v>
      </c>
      <c r="D52" s="10" t="s">
        <v>54</v>
      </c>
      <c r="E52" s="10" t="s">
        <v>89</v>
      </c>
      <c r="F52" s="10" t="s">
        <v>70</v>
      </c>
      <c r="G52" s="10" t="s">
        <v>110</v>
      </c>
      <c r="H52" s="10" t="s">
        <v>111</v>
      </c>
      <c r="I52" s="6">
        <v>0.41666666666666669</v>
      </c>
      <c r="J52" s="6">
        <v>0.58333333333333337</v>
      </c>
      <c r="K52" s="6">
        <f t="shared" si="0"/>
        <v>0.16666666666666669</v>
      </c>
      <c r="L52" s="5">
        <v>0.5</v>
      </c>
      <c r="M52" s="10" t="s">
        <v>73</v>
      </c>
    </row>
    <row r="53" spans="1:13" s="7" customFormat="1" ht="36" x14ac:dyDescent="0.3">
      <c r="A53" s="4" t="s">
        <v>170</v>
      </c>
      <c r="B53" s="10" t="s">
        <v>221</v>
      </c>
      <c r="C53" s="10" t="s">
        <v>55</v>
      </c>
      <c r="D53" s="10" t="s">
        <v>55</v>
      </c>
      <c r="E53" s="10" t="s">
        <v>57</v>
      </c>
      <c r="F53" s="10" t="s">
        <v>55</v>
      </c>
      <c r="G53" s="10" t="s">
        <v>166</v>
      </c>
      <c r="H53" s="10" t="s">
        <v>167</v>
      </c>
      <c r="I53" s="6">
        <v>0.41666666666666669</v>
      </c>
      <c r="J53" s="6">
        <v>0.58333333333333337</v>
      </c>
      <c r="K53" s="6">
        <f t="shared" si="0"/>
        <v>0.16666666666666669</v>
      </c>
      <c r="L53" s="5">
        <v>2.4</v>
      </c>
      <c r="M53" s="10" t="s">
        <v>65</v>
      </c>
    </row>
    <row r="54" spans="1:13" s="7" customFormat="1" ht="126" x14ac:dyDescent="0.3">
      <c r="A54" s="4" t="s">
        <v>170</v>
      </c>
      <c r="B54" s="10" t="s">
        <v>221</v>
      </c>
      <c r="C54" s="10" t="s">
        <v>55</v>
      </c>
      <c r="D54" s="10" t="s">
        <v>54</v>
      </c>
      <c r="E54" s="10" t="s">
        <v>89</v>
      </c>
      <c r="F54" s="10" t="s">
        <v>119</v>
      </c>
      <c r="G54" s="10" t="s">
        <v>120</v>
      </c>
      <c r="H54" s="10" t="s">
        <v>121</v>
      </c>
      <c r="I54" s="6">
        <v>0.41666666666666669</v>
      </c>
      <c r="J54" s="6">
        <v>0.58333333333333337</v>
      </c>
      <c r="K54" s="6">
        <f t="shared" si="0"/>
        <v>0.16666666666666669</v>
      </c>
      <c r="L54" s="5">
        <v>1.2</v>
      </c>
      <c r="M54" s="10" t="s">
        <v>73</v>
      </c>
    </row>
    <row r="55" spans="1:13" s="7" customFormat="1" ht="39.9" customHeight="1" x14ac:dyDescent="0.3">
      <c r="A55" s="4" t="s">
        <v>171</v>
      </c>
      <c r="B55" s="10" t="s">
        <v>221</v>
      </c>
      <c r="C55" s="10" t="s">
        <v>55</v>
      </c>
      <c r="D55" s="10" t="s">
        <v>55</v>
      </c>
      <c r="E55" s="10" t="s">
        <v>57</v>
      </c>
      <c r="F55" s="10" t="s">
        <v>55</v>
      </c>
      <c r="G55" s="10" t="s">
        <v>172</v>
      </c>
      <c r="H55" s="10" t="s">
        <v>173</v>
      </c>
      <c r="I55" s="6">
        <v>0.375</v>
      </c>
      <c r="J55" s="6">
        <v>0.54166666666666663</v>
      </c>
      <c r="K55" s="6">
        <f t="shared" si="0"/>
        <v>0.16666666666666663</v>
      </c>
      <c r="L55" s="5">
        <v>2.2000000000000002</v>
      </c>
      <c r="M55" s="10" t="s">
        <v>66</v>
      </c>
    </row>
    <row r="56" spans="1:13" s="7" customFormat="1" ht="39.9" customHeight="1" x14ac:dyDescent="0.3">
      <c r="A56" s="4" t="s">
        <v>171</v>
      </c>
      <c r="B56" s="10" t="s">
        <v>221</v>
      </c>
      <c r="C56" s="10" t="s">
        <v>55</v>
      </c>
      <c r="D56" s="10" t="s">
        <v>55</v>
      </c>
      <c r="E56" s="10" t="s">
        <v>100</v>
      </c>
      <c r="F56" s="10" t="s">
        <v>55</v>
      </c>
      <c r="G56" s="10"/>
      <c r="H56" s="10" t="s">
        <v>147</v>
      </c>
      <c r="I56" s="6">
        <v>0.41666666666666669</v>
      </c>
      <c r="J56" s="6">
        <v>0.58333333333333337</v>
      </c>
      <c r="K56" s="6">
        <f t="shared" si="0"/>
        <v>0.16666666666666669</v>
      </c>
      <c r="L56" s="5">
        <v>2.2000000000000002</v>
      </c>
      <c r="M56" s="10" t="s">
        <v>58</v>
      </c>
    </row>
    <row r="57" spans="1:13" s="7" customFormat="1" ht="39.9" customHeight="1" x14ac:dyDescent="0.3">
      <c r="A57" s="4" t="s">
        <v>171</v>
      </c>
      <c r="B57" s="10" t="s">
        <v>221</v>
      </c>
      <c r="C57" s="10" t="s">
        <v>55</v>
      </c>
      <c r="D57" s="10" t="s">
        <v>55</v>
      </c>
      <c r="E57" s="10" t="s">
        <v>84</v>
      </c>
      <c r="F57" s="10" t="s">
        <v>55</v>
      </c>
      <c r="G57" s="10" t="s">
        <v>174</v>
      </c>
      <c r="H57" s="10" t="s">
        <v>175</v>
      </c>
      <c r="I57" s="6">
        <v>0.45833333333333331</v>
      </c>
      <c r="J57" s="6">
        <v>0.58333333333333337</v>
      </c>
      <c r="K57" s="6">
        <f t="shared" si="0"/>
        <v>0.12500000000000006</v>
      </c>
      <c r="L57" s="5">
        <v>1</v>
      </c>
      <c r="M57" s="10" t="s">
        <v>88</v>
      </c>
    </row>
    <row r="58" spans="1:13" s="7" customFormat="1" ht="126" x14ac:dyDescent="0.3">
      <c r="A58" s="4" t="s">
        <v>171</v>
      </c>
      <c r="B58" s="10" t="s">
        <v>221</v>
      </c>
      <c r="C58" s="10" t="s">
        <v>55</v>
      </c>
      <c r="D58" s="10" t="s">
        <v>54</v>
      </c>
      <c r="E58" s="10" t="s">
        <v>54</v>
      </c>
      <c r="F58" s="10" t="s">
        <v>70</v>
      </c>
      <c r="G58" s="10" t="s">
        <v>79</v>
      </c>
      <c r="H58" s="10" t="s">
        <v>80</v>
      </c>
      <c r="I58" s="6">
        <v>0.41666666666666669</v>
      </c>
      <c r="J58" s="6">
        <v>0.58333333333333337</v>
      </c>
      <c r="K58" s="6">
        <f t="shared" si="0"/>
        <v>0.16666666666666669</v>
      </c>
      <c r="L58" s="5">
        <v>0.25</v>
      </c>
      <c r="M58" s="10" t="s">
        <v>73</v>
      </c>
    </row>
    <row r="59" spans="1:13" s="7" customFormat="1" ht="126" x14ac:dyDescent="0.3">
      <c r="A59" s="4" t="s">
        <v>176</v>
      </c>
      <c r="B59" s="10" t="s">
        <v>221</v>
      </c>
      <c r="C59" s="10" t="s">
        <v>55</v>
      </c>
      <c r="D59" s="10" t="s">
        <v>54</v>
      </c>
      <c r="E59" s="10" t="s">
        <v>136</v>
      </c>
      <c r="F59" s="10" t="s">
        <v>70</v>
      </c>
      <c r="G59" s="10" t="s">
        <v>71</v>
      </c>
      <c r="H59" s="10" t="s">
        <v>72</v>
      </c>
      <c r="I59" s="6">
        <v>0.45833333333333331</v>
      </c>
      <c r="J59" s="6">
        <v>0.625</v>
      </c>
      <c r="K59" s="6">
        <f t="shared" si="0"/>
        <v>0.16666666666666669</v>
      </c>
      <c r="L59" s="5">
        <v>1.5</v>
      </c>
      <c r="M59" s="10" t="s">
        <v>73</v>
      </c>
    </row>
    <row r="60" spans="1:13" s="7" customFormat="1" ht="126" x14ac:dyDescent="0.3">
      <c r="A60" s="4" t="s">
        <v>176</v>
      </c>
      <c r="B60" s="10" t="s">
        <v>221</v>
      </c>
      <c r="C60" s="10" t="s">
        <v>55</v>
      </c>
      <c r="D60" s="10" t="s">
        <v>54</v>
      </c>
      <c r="E60" s="10" t="s">
        <v>75</v>
      </c>
      <c r="F60" s="10" t="s">
        <v>76</v>
      </c>
      <c r="G60" s="10" t="s">
        <v>177</v>
      </c>
      <c r="H60" s="10" t="s">
        <v>72</v>
      </c>
      <c r="I60" s="6">
        <v>0.45833333333333331</v>
      </c>
      <c r="J60" s="6">
        <v>0.625</v>
      </c>
      <c r="K60" s="6">
        <f t="shared" si="0"/>
        <v>0.16666666666666669</v>
      </c>
      <c r="L60" s="5">
        <v>1.5</v>
      </c>
      <c r="M60" s="10" t="s">
        <v>73</v>
      </c>
    </row>
    <row r="61" spans="1:13" s="7" customFormat="1" ht="126" x14ac:dyDescent="0.3">
      <c r="A61" s="4" t="s">
        <v>178</v>
      </c>
      <c r="B61" s="10" t="s">
        <v>221</v>
      </c>
      <c r="C61" s="10" t="s">
        <v>55</v>
      </c>
      <c r="D61" s="10" t="s">
        <v>54</v>
      </c>
      <c r="E61" s="10" t="s">
        <v>54</v>
      </c>
      <c r="F61" s="10" t="s">
        <v>70</v>
      </c>
      <c r="G61" s="10" t="s">
        <v>79</v>
      </c>
      <c r="H61" s="10" t="s">
        <v>80</v>
      </c>
      <c r="I61" s="6">
        <v>0.41666666666666669</v>
      </c>
      <c r="J61" s="6">
        <v>0.58333333333333337</v>
      </c>
      <c r="K61" s="6">
        <f t="shared" si="0"/>
        <v>0.16666666666666669</v>
      </c>
      <c r="L61" s="5">
        <v>0.25</v>
      </c>
      <c r="M61" s="10" t="s">
        <v>73</v>
      </c>
    </row>
    <row r="62" spans="1:13" s="7" customFormat="1" ht="54" x14ac:dyDescent="0.3">
      <c r="A62" s="4" t="s">
        <v>179</v>
      </c>
      <c r="B62" s="10" t="s">
        <v>221</v>
      </c>
      <c r="C62" s="10" t="s">
        <v>55</v>
      </c>
      <c r="D62" s="10" t="s">
        <v>55</v>
      </c>
      <c r="E62" s="10" t="s">
        <v>100</v>
      </c>
      <c r="F62" s="10" t="s">
        <v>55</v>
      </c>
      <c r="G62" s="10" t="s">
        <v>180</v>
      </c>
      <c r="H62" s="10" t="s">
        <v>181</v>
      </c>
      <c r="I62" s="6">
        <v>0.4375</v>
      </c>
      <c r="J62" s="6">
        <v>0.60416666666666663</v>
      </c>
      <c r="K62" s="6">
        <f t="shared" si="0"/>
        <v>0.16666666666666663</v>
      </c>
      <c r="L62" s="5">
        <v>2.4</v>
      </c>
      <c r="M62" s="10" t="s">
        <v>58</v>
      </c>
    </row>
    <row r="63" spans="1:13" s="7" customFormat="1" ht="126" x14ac:dyDescent="0.3">
      <c r="A63" s="4" t="s">
        <v>179</v>
      </c>
      <c r="B63" s="10" t="s">
        <v>221</v>
      </c>
      <c r="C63" s="10" t="s">
        <v>55</v>
      </c>
      <c r="D63" s="10" t="s">
        <v>54</v>
      </c>
      <c r="E63" s="10" t="s">
        <v>89</v>
      </c>
      <c r="F63" s="10" t="s">
        <v>70</v>
      </c>
      <c r="G63" s="10" t="s">
        <v>90</v>
      </c>
      <c r="H63" s="10" t="s">
        <v>91</v>
      </c>
      <c r="I63" s="6">
        <v>0.41666666666666669</v>
      </c>
      <c r="J63" s="6">
        <v>0.58333333333333337</v>
      </c>
      <c r="K63" s="6">
        <f t="shared" si="0"/>
        <v>0.16666666666666669</v>
      </c>
      <c r="L63" s="5">
        <v>0.7</v>
      </c>
      <c r="M63" s="10" t="s">
        <v>73</v>
      </c>
    </row>
    <row r="64" spans="1:13" s="7" customFormat="1" ht="54" x14ac:dyDescent="0.3">
      <c r="A64" s="4" t="s">
        <v>182</v>
      </c>
      <c r="B64" s="10" t="s">
        <v>221</v>
      </c>
      <c r="C64" s="10" t="s">
        <v>55</v>
      </c>
      <c r="D64" s="10" t="s">
        <v>55</v>
      </c>
      <c r="E64" s="10" t="s">
        <v>100</v>
      </c>
      <c r="F64" s="10" t="s">
        <v>55</v>
      </c>
      <c r="G64" s="10"/>
      <c r="H64" s="10" t="s">
        <v>181</v>
      </c>
      <c r="I64" s="6">
        <v>0.4375</v>
      </c>
      <c r="J64" s="6">
        <v>0.60416666666666663</v>
      </c>
      <c r="K64" s="6">
        <f t="shared" si="0"/>
        <v>0.16666666666666663</v>
      </c>
      <c r="L64" s="5">
        <v>2.4</v>
      </c>
      <c r="M64" s="10" t="s">
        <v>58</v>
      </c>
    </row>
    <row r="65" spans="1:13" s="7" customFormat="1" ht="126" x14ac:dyDescent="0.3">
      <c r="A65" s="4" t="s">
        <v>182</v>
      </c>
      <c r="B65" s="10" t="s">
        <v>221</v>
      </c>
      <c r="C65" s="10" t="s">
        <v>55</v>
      </c>
      <c r="D65" s="10" t="s">
        <v>54</v>
      </c>
      <c r="E65" s="10" t="s">
        <v>54</v>
      </c>
      <c r="F65" s="10" t="s">
        <v>70</v>
      </c>
      <c r="G65" s="10" t="s">
        <v>103</v>
      </c>
      <c r="H65" s="10" t="s">
        <v>104</v>
      </c>
      <c r="I65" s="6">
        <v>0.41666666666666669</v>
      </c>
      <c r="J65" s="6">
        <v>0.58333333333333337</v>
      </c>
      <c r="K65" s="6">
        <f t="shared" si="0"/>
        <v>0.16666666666666669</v>
      </c>
      <c r="L65" s="5">
        <v>0.98</v>
      </c>
      <c r="M65" s="10" t="s">
        <v>73</v>
      </c>
    </row>
    <row r="66" spans="1:13" s="7" customFormat="1" ht="54" x14ac:dyDescent="0.3">
      <c r="A66" s="4" t="s">
        <v>183</v>
      </c>
      <c r="B66" s="10" t="s">
        <v>221</v>
      </c>
      <c r="C66" s="10" t="s">
        <v>55</v>
      </c>
      <c r="D66" s="10" t="s">
        <v>55</v>
      </c>
      <c r="E66" s="10" t="s">
        <v>100</v>
      </c>
      <c r="F66" s="10" t="s">
        <v>55</v>
      </c>
      <c r="G66" s="10"/>
      <c r="H66" s="10" t="s">
        <v>181</v>
      </c>
      <c r="I66" s="6">
        <v>0.4375</v>
      </c>
      <c r="J66" s="6">
        <v>0.60416666666666663</v>
      </c>
      <c r="K66" s="6">
        <f t="shared" si="0"/>
        <v>0.16666666666666663</v>
      </c>
      <c r="L66" s="5">
        <v>2.4</v>
      </c>
      <c r="M66" s="10" t="s">
        <v>58</v>
      </c>
    </row>
    <row r="67" spans="1:13" s="7" customFormat="1" ht="126" x14ac:dyDescent="0.3">
      <c r="A67" s="4" t="s">
        <v>183</v>
      </c>
      <c r="B67" s="10" t="s">
        <v>221</v>
      </c>
      <c r="C67" s="10" t="s">
        <v>55</v>
      </c>
      <c r="D67" s="10" t="s">
        <v>54</v>
      </c>
      <c r="E67" s="10" t="s">
        <v>89</v>
      </c>
      <c r="F67" s="10" t="s">
        <v>70</v>
      </c>
      <c r="G67" s="10" t="s">
        <v>110</v>
      </c>
      <c r="H67" s="10" t="s">
        <v>111</v>
      </c>
      <c r="I67" s="6">
        <v>0.41666666666666669</v>
      </c>
      <c r="J67" s="6">
        <v>0.58333333333333337</v>
      </c>
      <c r="K67" s="6">
        <f t="shared" si="0"/>
        <v>0.16666666666666669</v>
      </c>
      <c r="L67" s="5">
        <v>0.5</v>
      </c>
      <c r="M67" s="10" t="s">
        <v>73</v>
      </c>
    </row>
    <row r="68" spans="1:13" s="7" customFormat="1" ht="126" x14ac:dyDescent="0.3">
      <c r="A68" s="4" t="s">
        <v>184</v>
      </c>
      <c r="B68" s="10" t="s">
        <v>221</v>
      </c>
      <c r="C68" s="10" t="s">
        <v>55</v>
      </c>
      <c r="D68" s="10" t="s">
        <v>54</v>
      </c>
      <c r="E68" s="10" t="s">
        <v>89</v>
      </c>
      <c r="F68" s="10" t="s">
        <v>119</v>
      </c>
      <c r="G68" s="10" t="s">
        <v>120</v>
      </c>
      <c r="H68" s="10" t="s">
        <v>121</v>
      </c>
      <c r="I68" s="6">
        <v>0.41666666666666669</v>
      </c>
      <c r="J68" s="6">
        <v>0.58333333333333337</v>
      </c>
      <c r="K68" s="6">
        <f t="shared" si="0"/>
        <v>0.16666666666666669</v>
      </c>
      <c r="L68" s="5">
        <v>1.2</v>
      </c>
      <c r="M68" s="10" t="s">
        <v>73</v>
      </c>
    </row>
    <row r="69" spans="1:13" s="7" customFormat="1" ht="126" x14ac:dyDescent="0.3">
      <c r="A69" s="4" t="s">
        <v>185</v>
      </c>
      <c r="B69" s="10" t="s">
        <v>221</v>
      </c>
      <c r="C69" s="10" t="s">
        <v>55</v>
      </c>
      <c r="D69" s="10" t="s">
        <v>54</v>
      </c>
      <c r="E69" s="10" t="s">
        <v>54</v>
      </c>
      <c r="F69" s="10" t="s">
        <v>70</v>
      </c>
      <c r="G69" s="10" t="s">
        <v>79</v>
      </c>
      <c r="H69" s="10" t="s">
        <v>80</v>
      </c>
      <c r="I69" s="6">
        <v>0.41666666666666669</v>
      </c>
      <c r="J69" s="6">
        <v>0.58333333333333337</v>
      </c>
      <c r="K69" s="6">
        <f t="shared" ref="K69:K102" si="1">J69-I69</f>
        <v>0.16666666666666669</v>
      </c>
      <c r="L69" s="5">
        <v>0.25</v>
      </c>
      <c r="M69" s="10" t="s">
        <v>73</v>
      </c>
    </row>
    <row r="70" spans="1:13" s="7" customFormat="1" ht="126" x14ac:dyDescent="0.3">
      <c r="A70" s="4" t="s">
        <v>186</v>
      </c>
      <c r="B70" s="10" t="s">
        <v>221</v>
      </c>
      <c r="C70" s="10" t="s">
        <v>55</v>
      </c>
      <c r="D70" s="10" t="s">
        <v>54</v>
      </c>
      <c r="E70" s="10" t="s">
        <v>136</v>
      </c>
      <c r="F70" s="10" t="s">
        <v>70</v>
      </c>
      <c r="G70" s="10" t="s">
        <v>71</v>
      </c>
      <c r="H70" s="10" t="s">
        <v>72</v>
      </c>
      <c r="I70" s="6">
        <v>0.45833333333333331</v>
      </c>
      <c r="J70" s="6">
        <v>0.625</v>
      </c>
      <c r="K70" s="6">
        <f t="shared" si="1"/>
        <v>0.16666666666666669</v>
      </c>
      <c r="L70" s="5">
        <v>1.5</v>
      </c>
      <c r="M70" s="10" t="s">
        <v>73</v>
      </c>
    </row>
    <row r="71" spans="1:13" s="7" customFormat="1" ht="126" x14ac:dyDescent="0.3">
      <c r="A71" s="4" t="s">
        <v>186</v>
      </c>
      <c r="B71" s="10" t="s">
        <v>221</v>
      </c>
      <c r="C71" s="10" t="s">
        <v>55</v>
      </c>
      <c r="D71" s="10" t="s">
        <v>54</v>
      </c>
      <c r="E71" s="10" t="s">
        <v>75</v>
      </c>
      <c r="F71" s="10" t="s">
        <v>76</v>
      </c>
      <c r="G71" s="10" t="s">
        <v>187</v>
      </c>
      <c r="H71" s="10" t="s">
        <v>72</v>
      </c>
      <c r="I71" s="6">
        <v>0.45833333333333331</v>
      </c>
      <c r="J71" s="6">
        <v>0.625</v>
      </c>
      <c r="K71" s="6">
        <f t="shared" si="1"/>
        <v>0.16666666666666669</v>
      </c>
      <c r="L71" s="5">
        <v>1.5</v>
      </c>
      <c r="M71" s="10" t="s">
        <v>73</v>
      </c>
    </row>
    <row r="72" spans="1:13" s="7" customFormat="1" ht="126" x14ac:dyDescent="0.3">
      <c r="A72" s="4" t="s">
        <v>188</v>
      </c>
      <c r="B72" s="10" t="s">
        <v>221</v>
      </c>
      <c r="C72" s="10" t="s">
        <v>55</v>
      </c>
      <c r="D72" s="10" t="s">
        <v>54</v>
      </c>
      <c r="E72" s="10" t="s">
        <v>54</v>
      </c>
      <c r="F72" s="10" t="s">
        <v>70</v>
      </c>
      <c r="G72" s="10" t="s">
        <v>79</v>
      </c>
      <c r="H72" s="10" t="s">
        <v>80</v>
      </c>
      <c r="I72" s="6">
        <v>0.41666666666666669</v>
      </c>
      <c r="J72" s="6">
        <v>0.58333333333333337</v>
      </c>
      <c r="K72" s="6">
        <f t="shared" si="1"/>
        <v>0.16666666666666669</v>
      </c>
      <c r="L72" s="5">
        <v>0.25</v>
      </c>
      <c r="M72" s="10" t="s">
        <v>73</v>
      </c>
    </row>
    <row r="73" spans="1:13" s="7" customFormat="1" ht="126" x14ac:dyDescent="0.3">
      <c r="A73" s="4" t="s">
        <v>189</v>
      </c>
      <c r="B73" s="10" t="s">
        <v>221</v>
      </c>
      <c r="C73" s="10" t="s">
        <v>55</v>
      </c>
      <c r="D73" s="10" t="s">
        <v>54</v>
      </c>
      <c r="E73" s="10" t="s">
        <v>89</v>
      </c>
      <c r="F73" s="10" t="s">
        <v>70</v>
      </c>
      <c r="G73" s="10" t="s">
        <v>90</v>
      </c>
      <c r="H73" s="10" t="s">
        <v>91</v>
      </c>
      <c r="I73" s="6">
        <v>0.41666666666666669</v>
      </c>
      <c r="J73" s="6">
        <v>0.58333333333333337</v>
      </c>
      <c r="K73" s="6">
        <f t="shared" si="1"/>
        <v>0.16666666666666669</v>
      </c>
      <c r="L73" s="5">
        <v>0.7</v>
      </c>
      <c r="M73" s="10" t="s">
        <v>73</v>
      </c>
    </row>
    <row r="74" spans="1:13" s="7" customFormat="1" ht="126" x14ac:dyDescent="0.3">
      <c r="A74" s="4" t="s">
        <v>190</v>
      </c>
      <c r="B74" s="10" t="s">
        <v>221</v>
      </c>
      <c r="C74" s="10" t="s">
        <v>55</v>
      </c>
      <c r="D74" s="10" t="s">
        <v>54</v>
      </c>
      <c r="E74" s="10" t="s">
        <v>54</v>
      </c>
      <c r="F74" s="10" t="s">
        <v>70</v>
      </c>
      <c r="G74" s="10" t="s">
        <v>103</v>
      </c>
      <c r="H74" s="10" t="s">
        <v>104</v>
      </c>
      <c r="I74" s="6">
        <v>0.41666666666666669</v>
      </c>
      <c r="J74" s="6">
        <v>0.58333333333333337</v>
      </c>
      <c r="K74" s="6">
        <f t="shared" si="1"/>
        <v>0.16666666666666669</v>
      </c>
      <c r="L74" s="5">
        <v>0.98</v>
      </c>
      <c r="M74" s="10" t="s">
        <v>73</v>
      </c>
    </row>
    <row r="75" spans="1:13" s="7" customFormat="1" ht="126" x14ac:dyDescent="0.3">
      <c r="A75" s="4" t="s">
        <v>191</v>
      </c>
      <c r="B75" s="10" t="s">
        <v>221</v>
      </c>
      <c r="C75" s="10" t="s">
        <v>55</v>
      </c>
      <c r="D75" s="10" t="s">
        <v>54</v>
      </c>
      <c r="E75" s="10" t="s">
        <v>89</v>
      </c>
      <c r="F75" s="10" t="s">
        <v>70</v>
      </c>
      <c r="G75" s="10" t="s">
        <v>110</v>
      </c>
      <c r="H75" s="10" t="s">
        <v>111</v>
      </c>
      <c r="I75" s="6">
        <v>0.41666666666666669</v>
      </c>
      <c r="J75" s="6">
        <v>0.58333333333333337</v>
      </c>
      <c r="K75" s="6">
        <f t="shared" si="1"/>
        <v>0.16666666666666669</v>
      </c>
      <c r="L75" s="5">
        <v>0.5</v>
      </c>
      <c r="M75" s="10" t="s">
        <v>73</v>
      </c>
    </row>
    <row r="76" spans="1:13" s="7" customFormat="1" ht="126" x14ac:dyDescent="0.3">
      <c r="A76" s="4" t="s">
        <v>192</v>
      </c>
      <c r="B76" s="10" t="s">
        <v>221</v>
      </c>
      <c r="C76" s="10" t="s">
        <v>55</v>
      </c>
      <c r="D76" s="10" t="s">
        <v>54</v>
      </c>
      <c r="E76" s="10" t="s">
        <v>89</v>
      </c>
      <c r="F76" s="10" t="s">
        <v>119</v>
      </c>
      <c r="G76" s="10" t="s">
        <v>120</v>
      </c>
      <c r="H76" s="10" t="s">
        <v>121</v>
      </c>
      <c r="I76" s="6">
        <v>0.41666666666666669</v>
      </c>
      <c r="J76" s="6">
        <v>0.58333333333333337</v>
      </c>
      <c r="K76" s="6">
        <f t="shared" si="1"/>
        <v>0.16666666666666669</v>
      </c>
      <c r="L76" s="5">
        <v>1.2</v>
      </c>
      <c r="M76" s="10" t="s">
        <v>73</v>
      </c>
    </row>
    <row r="77" spans="1:13" s="7" customFormat="1" ht="126" x14ac:dyDescent="0.3">
      <c r="A77" s="4" t="s">
        <v>193</v>
      </c>
      <c r="B77" s="10" t="s">
        <v>221</v>
      </c>
      <c r="C77" s="10" t="s">
        <v>55</v>
      </c>
      <c r="D77" s="10" t="s">
        <v>54</v>
      </c>
      <c r="E77" s="10" t="s">
        <v>54</v>
      </c>
      <c r="F77" s="10" t="s">
        <v>70</v>
      </c>
      <c r="G77" s="10" t="s">
        <v>79</v>
      </c>
      <c r="H77" s="10" t="s">
        <v>80</v>
      </c>
      <c r="I77" s="6">
        <v>0.41666666666666669</v>
      </c>
      <c r="J77" s="6">
        <v>0.58333333333333337</v>
      </c>
      <c r="K77" s="6">
        <f t="shared" si="1"/>
        <v>0.16666666666666669</v>
      </c>
      <c r="L77" s="5">
        <v>0.25</v>
      </c>
      <c r="M77" s="10" t="s">
        <v>73</v>
      </c>
    </row>
    <row r="78" spans="1:13" s="7" customFormat="1" ht="126" x14ac:dyDescent="0.3">
      <c r="A78" s="4" t="s">
        <v>194</v>
      </c>
      <c r="B78" s="10" t="s">
        <v>221</v>
      </c>
      <c r="C78" s="10" t="s">
        <v>55</v>
      </c>
      <c r="D78" s="10" t="s">
        <v>54</v>
      </c>
      <c r="E78" s="10" t="s">
        <v>136</v>
      </c>
      <c r="F78" s="10" t="s">
        <v>70</v>
      </c>
      <c r="G78" s="10" t="s">
        <v>71</v>
      </c>
      <c r="H78" s="10" t="s">
        <v>72</v>
      </c>
      <c r="I78" s="6">
        <v>0.45833333333333331</v>
      </c>
      <c r="J78" s="6">
        <v>0.625</v>
      </c>
      <c r="K78" s="6">
        <f t="shared" si="1"/>
        <v>0.16666666666666669</v>
      </c>
      <c r="L78" s="5">
        <v>1.5</v>
      </c>
      <c r="M78" s="10" t="s">
        <v>73</v>
      </c>
    </row>
    <row r="79" spans="1:13" s="7" customFormat="1" ht="126" x14ac:dyDescent="0.3">
      <c r="A79" s="4" t="s">
        <v>194</v>
      </c>
      <c r="B79" s="10" t="s">
        <v>221</v>
      </c>
      <c r="C79" s="10" t="s">
        <v>55</v>
      </c>
      <c r="D79" s="10" t="s">
        <v>54</v>
      </c>
      <c r="E79" s="10" t="s">
        <v>75</v>
      </c>
      <c r="F79" s="10" t="s">
        <v>76</v>
      </c>
      <c r="G79" s="10" t="s">
        <v>114</v>
      </c>
      <c r="H79" s="10" t="s">
        <v>115</v>
      </c>
      <c r="I79" s="6">
        <v>0.45833333333333331</v>
      </c>
      <c r="J79" s="6">
        <v>0.625</v>
      </c>
      <c r="K79" s="6">
        <f t="shared" si="1"/>
        <v>0.16666666666666669</v>
      </c>
      <c r="L79" s="5">
        <v>1.5</v>
      </c>
      <c r="M79" s="10" t="s">
        <v>73</v>
      </c>
    </row>
    <row r="80" spans="1:13" s="7" customFormat="1" ht="126" x14ac:dyDescent="0.3">
      <c r="A80" s="4" t="s">
        <v>195</v>
      </c>
      <c r="B80" s="10" t="s">
        <v>221</v>
      </c>
      <c r="C80" s="10" t="s">
        <v>55</v>
      </c>
      <c r="D80" s="10" t="s">
        <v>54</v>
      </c>
      <c r="E80" s="10" t="s">
        <v>54</v>
      </c>
      <c r="F80" s="10" t="s">
        <v>70</v>
      </c>
      <c r="G80" s="10" t="s">
        <v>79</v>
      </c>
      <c r="H80" s="10" t="s">
        <v>216</v>
      </c>
      <c r="I80" s="6">
        <v>0.41666666666666669</v>
      </c>
      <c r="J80" s="6">
        <v>0.58333333333333337</v>
      </c>
      <c r="K80" s="6">
        <f t="shared" si="1"/>
        <v>0.16666666666666669</v>
      </c>
      <c r="L80" s="5">
        <v>0.25</v>
      </c>
      <c r="M80" s="10" t="s">
        <v>73</v>
      </c>
    </row>
    <row r="81" spans="1:13" s="7" customFormat="1" ht="126" x14ac:dyDescent="0.3">
      <c r="A81" s="4" t="s">
        <v>196</v>
      </c>
      <c r="B81" s="10" t="s">
        <v>221</v>
      </c>
      <c r="C81" s="10" t="s">
        <v>55</v>
      </c>
      <c r="D81" s="10" t="s">
        <v>54</v>
      </c>
      <c r="E81" s="10" t="s">
        <v>89</v>
      </c>
      <c r="F81" s="10" t="s">
        <v>70</v>
      </c>
      <c r="G81" s="10" t="s">
        <v>90</v>
      </c>
      <c r="H81" s="10" t="s">
        <v>217</v>
      </c>
      <c r="I81" s="6">
        <v>0.41666666666666669</v>
      </c>
      <c r="J81" s="6">
        <v>0.58333333333333337</v>
      </c>
      <c r="K81" s="6">
        <f t="shared" si="1"/>
        <v>0.16666666666666669</v>
      </c>
      <c r="L81" s="5">
        <v>0.7</v>
      </c>
      <c r="M81" s="10" t="s">
        <v>73</v>
      </c>
    </row>
    <row r="82" spans="1:13" s="7" customFormat="1" ht="54" x14ac:dyDescent="0.3">
      <c r="A82" s="4" t="s">
        <v>81</v>
      </c>
      <c r="B82" s="10" t="s">
        <v>221</v>
      </c>
      <c r="C82" s="10" t="s">
        <v>26</v>
      </c>
      <c r="D82" s="10" t="s">
        <v>43</v>
      </c>
      <c r="E82" s="10" t="s">
        <v>43</v>
      </c>
      <c r="F82" s="10" t="s">
        <v>44</v>
      </c>
      <c r="G82" s="10" t="s">
        <v>45</v>
      </c>
      <c r="H82" s="10" t="s">
        <v>46</v>
      </c>
      <c r="I82" s="6">
        <v>0.41666666666666669</v>
      </c>
      <c r="J82" s="6">
        <v>0.58333333333333337</v>
      </c>
      <c r="K82" s="6">
        <f t="shared" si="1"/>
        <v>0.16666666666666669</v>
      </c>
      <c r="L82" s="5">
        <v>2.5</v>
      </c>
      <c r="M82" s="10" t="s">
        <v>208</v>
      </c>
    </row>
    <row r="83" spans="1:13" s="7" customFormat="1" ht="57" customHeight="1" x14ac:dyDescent="0.3">
      <c r="A83" s="4" t="s">
        <v>199</v>
      </c>
      <c r="B83" s="10" t="s">
        <v>221</v>
      </c>
      <c r="C83" s="10" t="s">
        <v>26</v>
      </c>
      <c r="D83" s="10" t="s">
        <v>27</v>
      </c>
      <c r="E83" s="10" t="s">
        <v>27</v>
      </c>
      <c r="F83" s="10" t="s">
        <v>28</v>
      </c>
      <c r="G83" s="10" t="s">
        <v>32</v>
      </c>
      <c r="H83" s="10" t="s">
        <v>29</v>
      </c>
      <c r="I83" s="6">
        <v>0.45833333333333331</v>
      </c>
      <c r="J83" s="6">
        <v>0.54166666666666663</v>
      </c>
      <c r="K83" s="6">
        <f t="shared" si="1"/>
        <v>8.3333333333333315E-2</v>
      </c>
      <c r="L83" s="5">
        <v>5</v>
      </c>
      <c r="M83" s="10" t="s">
        <v>30</v>
      </c>
    </row>
    <row r="84" spans="1:13" s="7" customFormat="1" ht="32.25" customHeight="1" x14ac:dyDescent="0.3">
      <c r="A84" s="4" t="s">
        <v>105</v>
      </c>
      <c r="B84" s="10" t="s">
        <v>221</v>
      </c>
      <c r="C84" s="10" t="s">
        <v>26</v>
      </c>
      <c r="D84" s="10" t="s">
        <v>43</v>
      </c>
      <c r="E84" s="10" t="s">
        <v>43</v>
      </c>
      <c r="F84" s="10" t="s">
        <v>44</v>
      </c>
      <c r="G84" s="10" t="s">
        <v>47</v>
      </c>
      <c r="H84" s="10" t="s">
        <v>51</v>
      </c>
      <c r="I84" s="6">
        <v>0.41666666666666669</v>
      </c>
      <c r="J84" s="6">
        <v>0.58333333333333337</v>
      </c>
      <c r="K84" s="6">
        <f t="shared" si="1"/>
        <v>0.16666666666666669</v>
      </c>
      <c r="L84" s="5">
        <v>1.5</v>
      </c>
      <c r="M84" s="10" t="s">
        <v>209</v>
      </c>
    </row>
    <row r="85" spans="1:13" s="7" customFormat="1" ht="39.9" customHeight="1" x14ac:dyDescent="0.3">
      <c r="A85" s="4" t="s">
        <v>122</v>
      </c>
      <c r="B85" s="10" t="s">
        <v>221</v>
      </c>
      <c r="C85" s="10" t="s">
        <v>26</v>
      </c>
      <c r="D85" s="10" t="s">
        <v>15</v>
      </c>
      <c r="E85" s="10" t="s">
        <v>15</v>
      </c>
      <c r="F85" s="10" t="s">
        <v>18</v>
      </c>
      <c r="G85" s="10" t="s">
        <v>19</v>
      </c>
      <c r="H85" s="10" t="s">
        <v>218</v>
      </c>
      <c r="I85" s="6">
        <v>0.41666666666666669</v>
      </c>
      <c r="J85" s="6">
        <v>0.625</v>
      </c>
      <c r="K85" s="6">
        <f t="shared" si="1"/>
        <v>0.20833333333333331</v>
      </c>
      <c r="L85" s="5">
        <v>3</v>
      </c>
      <c r="M85" s="10" t="s">
        <v>16</v>
      </c>
    </row>
    <row r="86" spans="1:13" s="7" customFormat="1" ht="48.75" customHeight="1" x14ac:dyDescent="0.3">
      <c r="A86" s="4" t="s">
        <v>127</v>
      </c>
      <c r="B86" s="10" t="s">
        <v>221</v>
      </c>
      <c r="C86" s="10" t="s">
        <v>26</v>
      </c>
      <c r="D86" s="10" t="s">
        <v>27</v>
      </c>
      <c r="E86" s="10" t="s">
        <v>27</v>
      </c>
      <c r="F86" s="10" t="s">
        <v>28</v>
      </c>
      <c r="G86" s="10" t="s">
        <v>32</v>
      </c>
      <c r="H86" s="10" t="s">
        <v>29</v>
      </c>
      <c r="I86" s="6">
        <v>0.45833333333333331</v>
      </c>
      <c r="J86" s="6">
        <v>0.54166666666666663</v>
      </c>
      <c r="K86" s="6">
        <f t="shared" si="1"/>
        <v>8.3333333333333315E-2</v>
      </c>
      <c r="L86" s="5">
        <v>5</v>
      </c>
      <c r="M86" s="10" t="s">
        <v>30</v>
      </c>
    </row>
    <row r="87" spans="1:13" s="7" customFormat="1" ht="39.9" customHeight="1" x14ac:dyDescent="0.3">
      <c r="A87" s="4" t="s">
        <v>132</v>
      </c>
      <c r="B87" s="10" t="s">
        <v>221</v>
      </c>
      <c r="C87" s="10" t="s">
        <v>26</v>
      </c>
      <c r="D87" s="10" t="s">
        <v>43</v>
      </c>
      <c r="E87" s="10" t="s">
        <v>48</v>
      </c>
      <c r="F87" s="10" t="s">
        <v>50</v>
      </c>
      <c r="G87" s="10" t="s">
        <v>210</v>
      </c>
      <c r="H87" s="10" t="s">
        <v>211</v>
      </c>
      <c r="I87" s="6">
        <v>0.41666666666666669</v>
      </c>
      <c r="J87" s="6">
        <v>0.70833333333333337</v>
      </c>
      <c r="K87" s="6">
        <f t="shared" si="1"/>
        <v>0.29166666666666669</v>
      </c>
      <c r="L87" s="5">
        <v>2.6</v>
      </c>
      <c r="M87" s="10" t="s">
        <v>209</v>
      </c>
    </row>
    <row r="88" spans="1:13" s="7" customFormat="1" ht="72" x14ac:dyDescent="0.3">
      <c r="A88" s="4" t="s">
        <v>138</v>
      </c>
      <c r="B88" s="10" t="s">
        <v>221</v>
      </c>
      <c r="C88" s="10" t="s">
        <v>26</v>
      </c>
      <c r="D88" s="10" t="s">
        <v>27</v>
      </c>
      <c r="E88" s="10" t="s">
        <v>27</v>
      </c>
      <c r="F88" s="10" t="s">
        <v>31</v>
      </c>
      <c r="G88" s="10" t="s">
        <v>200</v>
      </c>
      <c r="H88" s="10" t="s">
        <v>201</v>
      </c>
      <c r="I88" s="6">
        <v>0.45833333333333331</v>
      </c>
      <c r="J88" s="6">
        <v>0.54166666666666663</v>
      </c>
      <c r="K88" s="6">
        <f t="shared" si="1"/>
        <v>8.3333333333333315E-2</v>
      </c>
      <c r="L88" s="5">
        <v>4</v>
      </c>
      <c r="M88" s="10" t="s">
        <v>202</v>
      </c>
    </row>
    <row r="89" spans="1:13" s="7" customFormat="1" ht="39.9" customHeight="1" x14ac:dyDescent="0.3">
      <c r="A89" s="4" t="s">
        <v>138</v>
      </c>
      <c r="B89" s="10" t="s">
        <v>221</v>
      </c>
      <c r="C89" s="10" t="s">
        <v>26</v>
      </c>
      <c r="D89" s="10" t="s">
        <v>15</v>
      </c>
      <c r="E89" s="10" t="s">
        <v>15</v>
      </c>
      <c r="F89" s="10" t="s">
        <v>15</v>
      </c>
      <c r="G89" s="10" t="s">
        <v>204</v>
      </c>
      <c r="H89" s="10" t="s">
        <v>219</v>
      </c>
      <c r="I89" s="6">
        <v>0.5</v>
      </c>
      <c r="J89" s="6">
        <v>0.70833333333333337</v>
      </c>
      <c r="K89" s="6">
        <f t="shared" si="1"/>
        <v>0.20833333333333337</v>
      </c>
      <c r="L89" s="5">
        <v>2</v>
      </c>
      <c r="M89" s="10" t="s">
        <v>22</v>
      </c>
    </row>
    <row r="90" spans="1:13" s="7" customFormat="1" ht="39.6" customHeight="1" x14ac:dyDescent="0.3">
      <c r="A90" s="4" t="s">
        <v>92</v>
      </c>
      <c r="B90" s="10" t="s">
        <v>221</v>
      </c>
      <c r="C90" s="10" t="s">
        <v>26</v>
      </c>
      <c r="D90" s="10" t="s">
        <v>33</v>
      </c>
      <c r="E90" s="10" t="s">
        <v>33</v>
      </c>
      <c r="F90" s="10" t="s">
        <v>34</v>
      </c>
      <c r="G90" s="10" t="s">
        <v>35</v>
      </c>
      <c r="H90" s="10" t="s">
        <v>36</v>
      </c>
      <c r="I90" s="6">
        <v>0.41666666666666669</v>
      </c>
      <c r="J90" s="6">
        <v>0.70833333333333337</v>
      </c>
      <c r="K90" s="6">
        <f t="shared" si="1"/>
        <v>0.29166666666666669</v>
      </c>
      <c r="L90" s="5">
        <v>4.5</v>
      </c>
      <c r="M90" s="10" t="s">
        <v>37</v>
      </c>
    </row>
    <row r="91" spans="1:13" s="7" customFormat="1" ht="39.6" customHeight="1" x14ac:dyDescent="0.3">
      <c r="A91" s="4" t="s">
        <v>165</v>
      </c>
      <c r="B91" s="10" t="s">
        <v>221</v>
      </c>
      <c r="C91" s="10" t="s">
        <v>26</v>
      </c>
      <c r="D91" s="10" t="s">
        <v>33</v>
      </c>
      <c r="E91" s="10" t="s">
        <v>33</v>
      </c>
      <c r="F91" s="10" t="s">
        <v>38</v>
      </c>
      <c r="G91" s="10" t="s">
        <v>35</v>
      </c>
      <c r="H91" s="10" t="s">
        <v>39</v>
      </c>
      <c r="I91" s="6">
        <v>0.41666666666666669</v>
      </c>
      <c r="J91" s="6">
        <v>0.72916666666666663</v>
      </c>
      <c r="K91" s="6">
        <f t="shared" si="1"/>
        <v>0.31249999999999994</v>
      </c>
      <c r="L91" s="5">
        <v>3.5</v>
      </c>
      <c r="M91" s="10" t="s">
        <v>37</v>
      </c>
    </row>
    <row r="92" spans="1:13" s="7" customFormat="1" ht="39.6" customHeight="1" x14ac:dyDescent="0.3">
      <c r="A92" s="4" t="s">
        <v>165</v>
      </c>
      <c r="B92" s="10" t="s">
        <v>221</v>
      </c>
      <c r="C92" s="10" t="s">
        <v>26</v>
      </c>
      <c r="D92" s="10" t="s">
        <v>15</v>
      </c>
      <c r="E92" s="10" t="s">
        <v>15</v>
      </c>
      <c r="F92" s="10" t="s">
        <v>18</v>
      </c>
      <c r="G92" s="10" t="s">
        <v>20</v>
      </c>
      <c r="H92" s="10" t="s">
        <v>21</v>
      </c>
      <c r="I92" s="6">
        <v>0.41666666666666669</v>
      </c>
      <c r="J92" s="6">
        <v>0.625</v>
      </c>
      <c r="K92" s="6">
        <f t="shared" si="1"/>
        <v>0.20833333333333331</v>
      </c>
      <c r="L92" s="5">
        <v>3</v>
      </c>
      <c r="M92" s="10" t="s">
        <v>16</v>
      </c>
    </row>
    <row r="93" spans="1:13" s="7" customFormat="1" ht="72" x14ac:dyDescent="0.3">
      <c r="A93" s="4" t="s">
        <v>165</v>
      </c>
      <c r="B93" s="10" t="s">
        <v>221</v>
      </c>
      <c r="C93" s="10" t="s">
        <v>26</v>
      </c>
      <c r="D93" s="10" t="s">
        <v>27</v>
      </c>
      <c r="E93" s="10" t="s">
        <v>27</v>
      </c>
      <c r="F93" s="10" t="s">
        <v>28</v>
      </c>
      <c r="G93" s="10" t="s">
        <v>205</v>
      </c>
      <c r="H93" s="10" t="s">
        <v>206</v>
      </c>
      <c r="I93" s="6">
        <v>0.45833333333333331</v>
      </c>
      <c r="J93" s="6">
        <v>0.54166666666666663</v>
      </c>
      <c r="K93" s="6">
        <f t="shared" si="1"/>
        <v>8.3333333333333315E-2</v>
      </c>
      <c r="L93" s="5">
        <v>5</v>
      </c>
      <c r="M93" s="10" t="s">
        <v>30</v>
      </c>
    </row>
    <row r="94" spans="1:13" s="7" customFormat="1" ht="39.9" customHeight="1" x14ac:dyDescent="0.3">
      <c r="A94" s="4" t="s">
        <v>170</v>
      </c>
      <c r="B94" s="10" t="s">
        <v>221</v>
      </c>
      <c r="C94" s="10" t="s">
        <v>26</v>
      </c>
      <c r="D94" s="10" t="s">
        <v>33</v>
      </c>
      <c r="E94" s="10" t="s">
        <v>33</v>
      </c>
      <c r="F94" s="10" t="s">
        <v>40</v>
      </c>
      <c r="G94" s="10" t="s">
        <v>35</v>
      </c>
      <c r="H94" s="10" t="s">
        <v>41</v>
      </c>
      <c r="I94" s="6">
        <v>0.41666666666666669</v>
      </c>
      <c r="J94" s="6">
        <v>0.70833333333333337</v>
      </c>
      <c r="K94" s="6">
        <f t="shared" si="1"/>
        <v>0.29166666666666669</v>
      </c>
      <c r="L94" s="5">
        <v>4</v>
      </c>
      <c r="M94" s="10" t="s">
        <v>37</v>
      </c>
    </row>
    <row r="95" spans="1:13" s="7" customFormat="1" ht="39.9" customHeight="1" x14ac:dyDescent="0.3">
      <c r="A95" s="4" t="s">
        <v>170</v>
      </c>
      <c r="B95" s="10" t="s">
        <v>221</v>
      </c>
      <c r="C95" s="10" t="s">
        <v>26</v>
      </c>
      <c r="D95" s="10" t="s">
        <v>43</v>
      </c>
      <c r="E95" s="10" t="s">
        <v>48</v>
      </c>
      <c r="F95" s="10" t="s">
        <v>50</v>
      </c>
      <c r="G95" s="10" t="s">
        <v>212</v>
      </c>
      <c r="H95" s="10" t="s">
        <v>213</v>
      </c>
      <c r="I95" s="6">
        <v>0.41666666666666669</v>
      </c>
      <c r="J95" s="6">
        <v>0.70833333333333337</v>
      </c>
      <c r="K95" s="6">
        <f t="shared" si="1"/>
        <v>0.29166666666666669</v>
      </c>
      <c r="L95" s="5">
        <v>2.1</v>
      </c>
      <c r="M95" s="10" t="s">
        <v>208</v>
      </c>
    </row>
    <row r="96" spans="1:13" s="7" customFormat="1" ht="39.9" customHeight="1" x14ac:dyDescent="0.3">
      <c r="A96" s="4" t="s">
        <v>171</v>
      </c>
      <c r="B96" s="10" t="s">
        <v>221</v>
      </c>
      <c r="C96" s="10" t="s">
        <v>26</v>
      </c>
      <c r="D96" s="10" t="s">
        <v>33</v>
      </c>
      <c r="E96" s="10" t="s">
        <v>33</v>
      </c>
      <c r="F96" s="10" t="s">
        <v>42</v>
      </c>
      <c r="G96" s="10" t="s">
        <v>35</v>
      </c>
      <c r="H96" s="10" t="s">
        <v>36</v>
      </c>
      <c r="I96" s="6">
        <v>0.45833333333333331</v>
      </c>
      <c r="J96" s="6">
        <v>0.75</v>
      </c>
      <c r="K96" s="6">
        <f t="shared" si="1"/>
        <v>0.29166666666666669</v>
      </c>
      <c r="L96" s="5">
        <v>3.5</v>
      </c>
      <c r="M96" s="10" t="s">
        <v>37</v>
      </c>
    </row>
    <row r="97" spans="1:13" s="7" customFormat="1" ht="39.9" customHeight="1" x14ac:dyDescent="0.3">
      <c r="A97" s="4" t="s">
        <v>171</v>
      </c>
      <c r="B97" s="10" t="s">
        <v>221</v>
      </c>
      <c r="C97" s="10" t="s">
        <v>26</v>
      </c>
      <c r="D97" s="10" t="s">
        <v>15</v>
      </c>
      <c r="E97" s="10" t="s">
        <v>15</v>
      </c>
      <c r="F97" s="10" t="s">
        <v>15</v>
      </c>
      <c r="G97" s="10" t="s">
        <v>24</v>
      </c>
      <c r="H97" s="10" t="s">
        <v>25</v>
      </c>
      <c r="I97" s="6">
        <v>0.5</v>
      </c>
      <c r="J97" s="6">
        <v>0.70833333333333337</v>
      </c>
      <c r="K97" s="6">
        <f t="shared" si="1"/>
        <v>0.20833333333333337</v>
      </c>
      <c r="L97" s="5">
        <v>2</v>
      </c>
      <c r="M97" s="10" t="s">
        <v>22</v>
      </c>
    </row>
    <row r="98" spans="1:13" s="7" customFormat="1" ht="39.9" customHeight="1" x14ac:dyDescent="0.3">
      <c r="A98" s="4" t="s">
        <v>176</v>
      </c>
      <c r="B98" s="10" t="s">
        <v>221</v>
      </c>
      <c r="C98" s="10" t="s">
        <v>26</v>
      </c>
      <c r="D98" s="10" t="s">
        <v>15</v>
      </c>
      <c r="E98" s="10" t="s">
        <v>15</v>
      </c>
      <c r="F98" s="10" t="s">
        <v>15</v>
      </c>
      <c r="G98" s="10" t="s">
        <v>23</v>
      </c>
      <c r="H98" s="10" t="s">
        <v>17</v>
      </c>
      <c r="I98" s="6">
        <v>0.5</v>
      </c>
      <c r="J98" s="6">
        <v>0.70833333333333337</v>
      </c>
      <c r="K98" s="6">
        <f t="shared" si="1"/>
        <v>0.20833333333333337</v>
      </c>
      <c r="L98" s="5">
        <v>2</v>
      </c>
      <c r="M98" s="10" t="s">
        <v>22</v>
      </c>
    </row>
    <row r="99" spans="1:13" s="7" customFormat="1" ht="39.9" customHeight="1" x14ac:dyDescent="0.3">
      <c r="A99" s="4" t="s">
        <v>176</v>
      </c>
      <c r="B99" s="10" t="s">
        <v>221</v>
      </c>
      <c r="C99" s="10" t="s">
        <v>26</v>
      </c>
      <c r="D99" s="10" t="s">
        <v>43</v>
      </c>
      <c r="E99" s="10" t="s">
        <v>203</v>
      </c>
      <c r="F99" s="10" t="s">
        <v>49</v>
      </c>
      <c r="G99" s="10" t="s">
        <v>214</v>
      </c>
      <c r="H99" s="10" t="s">
        <v>215</v>
      </c>
      <c r="I99" s="6">
        <v>0.41666666666666669</v>
      </c>
      <c r="J99" s="6">
        <v>0.70833333333333337</v>
      </c>
      <c r="K99" s="6">
        <f t="shared" si="1"/>
        <v>0.29166666666666669</v>
      </c>
      <c r="L99" s="5">
        <v>2.8</v>
      </c>
      <c r="M99" s="10" t="s">
        <v>208</v>
      </c>
    </row>
    <row r="100" spans="1:13" s="7" customFormat="1" ht="72" x14ac:dyDescent="0.3">
      <c r="A100" s="4" t="s">
        <v>176</v>
      </c>
      <c r="B100" s="10" t="s">
        <v>221</v>
      </c>
      <c r="C100" s="10" t="s">
        <v>26</v>
      </c>
      <c r="D100" s="10" t="s">
        <v>27</v>
      </c>
      <c r="E100" s="10" t="s">
        <v>27</v>
      </c>
      <c r="F100" s="10" t="s">
        <v>31</v>
      </c>
      <c r="G100" s="10" t="s">
        <v>200</v>
      </c>
      <c r="H100" s="10" t="s">
        <v>201</v>
      </c>
      <c r="I100" s="6">
        <v>0.45833333333333331</v>
      </c>
      <c r="J100" s="6">
        <v>0.54166666666666663</v>
      </c>
      <c r="K100" s="6">
        <f t="shared" si="1"/>
        <v>8.3333333333333315E-2</v>
      </c>
      <c r="L100" s="5">
        <v>4</v>
      </c>
      <c r="M100" s="10" t="s">
        <v>207</v>
      </c>
    </row>
    <row r="101" spans="1:13" s="7" customFormat="1" ht="72" x14ac:dyDescent="0.3">
      <c r="A101" s="4" t="s">
        <v>183</v>
      </c>
      <c r="B101" s="10" t="s">
        <v>221</v>
      </c>
      <c r="C101" s="10" t="s">
        <v>26</v>
      </c>
      <c r="D101" s="10" t="s">
        <v>27</v>
      </c>
      <c r="E101" s="10" t="s">
        <v>27</v>
      </c>
      <c r="F101" s="10" t="s">
        <v>28</v>
      </c>
      <c r="G101" s="10" t="s">
        <v>205</v>
      </c>
      <c r="H101" s="10" t="s">
        <v>206</v>
      </c>
      <c r="I101" s="6">
        <v>0.45833333333333331</v>
      </c>
      <c r="J101" s="6">
        <v>0.54166666666666663</v>
      </c>
      <c r="K101" s="6">
        <f t="shared" si="1"/>
        <v>8.3333333333333315E-2</v>
      </c>
      <c r="L101" s="5">
        <v>5</v>
      </c>
      <c r="M101" s="10" t="s">
        <v>30</v>
      </c>
    </row>
    <row r="102" spans="1:13" s="7" customFormat="1" ht="72" x14ac:dyDescent="0.3">
      <c r="A102" s="4" t="s">
        <v>191</v>
      </c>
      <c r="B102" s="10" t="s">
        <v>221</v>
      </c>
      <c r="C102" s="10" t="s">
        <v>26</v>
      </c>
      <c r="D102" s="10" t="s">
        <v>27</v>
      </c>
      <c r="E102" s="10" t="s">
        <v>27</v>
      </c>
      <c r="F102" s="10" t="s">
        <v>28</v>
      </c>
      <c r="G102" s="10" t="s">
        <v>205</v>
      </c>
      <c r="H102" s="10" t="s">
        <v>206</v>
      </c>
      <c r="I102" s="6">
        <v>0.45833333333333331</v>
      </c>
      <c r="J102" s="6">
        <v>0.54166666666666663</v>
      </c>
      <c r="K102" s="6">
        <f t="shared" si="1"/>
        <v>8.3333333333333315E-2</v>
      </c>
      <c r="L102" s="5">
        <v>5</v>
      </c>
      <c r="M102" s="10" t="s">
        <v>30</v>
      </c>
    </row>
  </sheetData>
  <mergeCells count="14"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50" zoomScaleNormal="50" zoomScaleSheetLayoutView="50" workbookViewId="0">
      <selection activeCell="F9" sqref="F9"/>
    </sheetView>
  </sheetViews>
  <sheetFormatPr defaultColWidth="18.33203125" defaultRowHeight="15.6" x14ac:dyDescent="0.3"/>
  <cols>
    <col min="1" max="1" width="13" style="67" customWidth="1"/>
    <col min="2" max="4" width="18.33203125" style="67" customWidth="1"/>
    <col min="5" max="5" width="23.88671875" style="67" customWidth="1"/>
    <col min="6" max="6" width="22.6640625" style="67" customWidth="1"/>
    <col min="7" max="7" width="40.6640625" style="67" customWidth="1"/>
    <col min="8" max="8" width="53.5546875" style="68" customWidth="1"/>
    <col min="9" max="12" width="18.33203125" style="11" customWidth="1"/>
    <col min="13" max="13" width="52.6640625" style="68" customWidth="1"/>
    <col min="14" max="16384" width="18.33203125" style="11"/>
  </cols>
  <sheetData>
    <row r="1" spans="1:13" s="12" customFormat="1" ht="25.2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3" customFormat="1" ht="43.2" customHeight="1" x14ac:dyDescent="0.3">
      <c r="A2" s="111" t="s">
        <v>821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4" customFormat="1" ht="36" customHeight="1" x14ac:dyDescent="0.3">
      <c r="A3" s="118" t="s">
        <v>10</v>
      </c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118" t="s">
        <v>14</v>
      </c>
      <c r="H3" s="118" t="s">
        <v>6</v>
      </c>
      <c r="I3" s="118" t="s">
        <v>12</v>
      </c>
      <c r="J3" s="118"/>
      <c r="K3" s="118" t="s">
        <v>7</v>
      </c>
      <c r="L3" s="118" t="s">
        <v>11</v>
      </c>
      <c r="M3" s="119" t="s">
        <v>13</v>
      </c>
    </row>
    <row r="4" spans="1:13" s="14" customFormat="1" ht="52.8" customHeight="1" x14ac:dyDescent="0.3">
      <c r="A4" s="118"/>
      <c r="B4" s="118"/>
      <c r="C4" s="118"/>
      <c r="D4" s="118"/>
      <c r="E4" s="118"/>
      <c r="F4" s="118"/>
      <c r="G4" s="118"/>
      <c r="H4" s="118"/>
      <c r="I4" s="15" t="s">
        <v>8</v>
      </c>
      <c r="J4" s="15" t="s">
        <v>9</v>
      </c>
      <c r="K4" s="118"/>
      <c r="L4" s="118"/>
      <c r="M4" s="119"/>
    </row>
    <row r="5" spans="1:13" s="22" customFormat="1" ht="55.8" customHeight="1" x14ac:dyDescent="0.3">
      <c r="A5" s="43" t="s">
        <v>74</v>
      </c>
      <c r="B5" s="44" t="s">
        <v>222</v>
      </c>
      <c r="C5" s="44" t="s">
        <v>223</v>
      </c>
      <c r="D5" s="44" t="s">
        <v>223</v>
      </c>
      <c r="E5" s="45" t="s">
        <v>224</v>
      </c>
      <c r="F5" s="45" t="s">
        <v>225</v>
      </c>
      <c r="G5" s="45" t="s">
        <v>226</v>
      </c>
      <c r="H5" s="46" t="s">
        <v>227</v>
      </c>
      <c r="I5" s="18">
        <v>0.41666666666666669</v>
      </c>
      <c r="J5" s="18">
        <v>0.58333333333333337</v>
      </c>
      <c r="K5" s="19">
        <v>0.16666666666666669</v>
      </c>
      <c r="L5" s="20">
        <v>2.5</v>
      </c>
      <c r="M5" s="47" t="s">
        <v>228</v>
      </c>
    </row>
    <row r="6" spans="1:13" s="22" customFormat="1" ht="59.4" customHeight="1" x14ac:dyDescent="0.3">
      <c r="A6" s="43" t="s">
        <v>74</v>
      </c>
      <c r="B6" s="44" t="s">
        <v>222</v>
      </c>
      <c r="C6" s="44" t="s">
        <v>223</v>
      </c>
      <c r="D6" s="44" t="s">
        <v>223</v>
      </c>
      <c r="E6" s="45" t="s">
        <v>229</v>
      </c>
      <c r="F6" s="45" t="s">
        <v>230</v>
      </c>
      <c r="G6" s="45" t="s">
        <v>231</v>
      </c>
      <c r="H6" s="46" t="s">
        <v>232</v>
      </c>
      <c r="I6" s="18">
        <v>0.41666666666666669</v>
      </c>
      <c r="J6" s="18">
        <v>0.58333333333333337</v>
      </c>
      <c r="K6" s="19">
        <v>0.16666666666666669</v>
      </c>
      <c r="L6" s="20">
        <v>2.5</v>
      </c>
      <c r="M6" s="47" t="s">
        <v>228</v>
      </c>
    </row>
    <row r="7" spans="1:13" s="22" customFormat="1" ht="57.6" customHeight="1" x14ac:dyDescent="0.3">
      <c r="A7" s="43" t="s">
        <v>74</v>
      </c>
      <c r="B7" s="44" t="s">
        <v>222</v>
      </c>
      <c r="C7" s="44" t="s">
        <v>223</v>
      </c>
      <c r="D7" s="44" t="s">
        <v>233</v>
      </c>
      <c r="E7" s="45" t="s">
        <v>233</v>
      </c>
      <c r="F7" s="45" t="s">
        <v>234</v>
      </c>
      <c r="G7" s="45" t="s">
        <v>235</v>
      </c>
      <c r="H7" s="46" t="s">
        <v>236</v>
      </c>
      <c r="I7" s="18">
        <v>0.45833333333333331</v>
      </c>
      <c r="J7" s="18">
        <v>0.58333333333333337</v>
      </c>
      <c r="K7" s="19">
        <v>0.12500000000000006</v>
      </c>
      <c r="L7" s="20">
        <v>1.8</v>
      </c>
      <c r="M7" s="47" t="s">
        <v>237</v>
      </c>
    </row>
    <row r="8" spans="1:13" s="22" customFormat="1" ht="60" customHeight="1" x14ac:dyDescent="0.3">
      <c r="A8" s="43" t="s">
        <v>74</v>
      </c>
      <c r="B8" s="44" t="s">
        <v>222</v>
      </c>
      <c r="C8" s="44" t="s">
        <v>238</v>
      </c>
      <c r="D8" s="44" t="s">
        <v>239</v>
      </c>
      <c r="E8" s="45" t="s">
        <v>240</v>
      </c>
      <c r="F8" s="45" t="s">
        <v>241</v>
      </c>
      <c r="G8" s="45" t="s">
        <v>242</v>
      </c>
      <c r="H8" s="46" t="s">
        <v>243</v>
      </c>
      <c r="I8" s="18">
        <v>0.47916666666666669</v>
      </c>
      <c r="J8" s="18">
        <v>0.64583333333333337</v>
      </c>
      <c r="K8" s="19">
        <v>0.16666666666666669</v>
      </c>
      <c r="L8" s="20">
        <v>0.5</v>
      </c>
      <c r="M8" s="47" t="s">
        <v>244</v>
      </c>
    </row>
    <row r="9" spans="1:13" s="22" customFormat="1" ht="60" customHeight="1" x14ac:dyDescent="0.3">
      <c r="A9" s="43" t="s">
        <v>74</v>
      </c>
      <c r="B9" s="44" t="s">
        <v>222</v>
      </c>
      <c r="C9" s="44" t="s">
        <v>238</v>
      </c>
      <c r="D9" s="44" t="s">
        <v>245</v>
      </c>
      <c r="E9" s="45" t="s">
        <v>246</v>
      </c>
      <c r="F9" s="45" t="s">
        <v>247</v>
      </c>
      <c r="G9" s="45" t="s">
        <v>248</v>
      </c>
      <c r="H9" s="46" t="s">
        <v>249</v>
      </c>
      <c r="I9" s="18">
        <v>0.45833333333333331</v>
      </c>
      <c r="J9" s="18">
        <v>0.625</v>
      </c>
      <c r="K9" s="19">
        <v>0.16666666666666669</v>
      </c>
      <c r="L9" s="23" t="s">
        <v>250</v>
      </c>
      <c r="M9" s="47" t="s">
        <v>251</v>
      </c>
    </row>
    <row r="10" spans="1:13" s="22" customFormat="1" ht="60" customHeight="1" x14ac:dyDescent="0.3">
      <c r="A10" s="43" t="s">
        <v>74</v>
      </c>
      <c r="B10" s="44" t="s">
        <v>222</v>
      </c>
      <c r="C10" s="44" t="s">
        <v>238</v>
      </c>
      <c r="D10" s="44" t="s">
        <v>252</v>
      </c>
      <c r="E10" s="45" t="s">
        <v>253</v>
      </c>
      <c r="F10" s="45" t="s">
        <v>254</v>
      </c>
      <c r="G10" s="45" t="s">
        <v>255</v>
      </c>
      <c r="H10" s="46" t="s">
        <v>256</v>
      </c>
      <c r="I10" s="18">
        <v>0.45833333333333331</v>
      </c>
      <c r="J10" s="18">
        <v>0.5</v>
      </c>
      <c r="K10" s="19">
        <v>4.1666666666666685E-2</v>
      </c>
      <c r="L10" s="20">
        <v>1.2</v>
      </c>
      <c r="M10" s="47" t="s">
        <v>244</v>
      </c>
    </row>
    <row r="11" spans="1:13" s="22" customFormat="1" ht="60" customHeight="1" x14ac:dyDescent="0.3">
      <c r="A11" s="43" t="s">
        <v>74</v>
      </c>
      <c r="B11" s="44" t="s">
        <v>222</v>
      </c>
      <c r="C11" s="44" t="s">
        <v>238</v>
      </c>
      <c r="D11" s="44" t="s">
        <v>257</v>
      </c>
      <c r="E11" s="45" t="s">
        <v>258</v>
      </c>
      <c r="F11" s="45" t="s">
        <v>259</v>
      </c>
      <c r="G11" s="45" t="s">
        <v>260</v>
      </c>
      <c r="H11" s="46" t="s">
        <v>261</v>
      </c>
      <c r="I11" s="18">
        <v>0.41666666666666669</v>
      </c>
      <c r="J11" s="18">
        <v>0.60416666666666663</v>
      </c>
      <c r="K11" s="19">
        <v>0.18749999999999994</v>
      </c>
      <c r="L11" s="20">
        <v>1.2</v>
      </c>
      <c r="M11" s="47" t="s">
        <v>262</v>
      </c>
    </row>
    <row r="12" spans="1:13" s="22" customFormat="1" ht="36" x14ac:dyDescent="0.3">
      <c r="A12" s="43" t="s">
        <v>74</v>
      </c>
      <c r="B12" s="44" t="s">
        <v>222</v>
      </c>
      <c r="C12" s="44" t="s">
        <v>238</v>
      </c>
      <c r="D12" s="44" t="s">
        <v>257</v>
      </c>
      <c r="E12" s="45" t="s">
        <v>263</v>
      </c>
      <c r="F12" s="45" t="s">
        <v>259</v>
      </c>
      <c r="G12" s="45" t="s">
        <v>264</v>
      </c>
      <c r="H12" s="46" t="s">
        <v>265</v>
      </c>
      <c r="I12" s="18">
        <v>0.41666666666666669</v>
      </c>
      <c r="J12" s="18">
        <v>0.66666666666666663</v>
      </c>
      <c r="K12" s="19">
        <v>0.24999999999999994</v>
      </c>
      <c r="L12" s="20">
        <v>1.2</v>
      </c>
      <c r="M12" s="47" t="s">
        <v>266</v>
      </c>
    </row>
    <row r="13" spans="1:13" s="22" customFormat="1" ht="177.6" customHeight="1" x14ac:dyDescent="0.3">
      <c r="A13" s="43" t="s">
        <v>74</v>
      </c>
      <c r="B13" s="44" t="s">
        <v>222</v>
      </c>
      <c r="C13" s="44" t="s">
        <v>238</v>
      </c>
      <c r="D13" s="44" t="s">
        <v>257</v>
      </c>
      <c r="E13" s="45" t="s">
        <v>267</v>
      </c>
      <c r="F13" s="46" t="s">
        <v>268</v>
      </c>
      <c r="G13" s="45" t="s">
        <v>269</v>
      </c>
      <c r="H13" s="46" t="s">
        <v>270</v>
      </c>
      <c r="I13" s="18">
        <v>0.39583333333333331</v>
      </c>
      <c r="J13" s="18">
        <v>0.58333333333333337</v>
      </c>
      <c r="K13" s="19">
        <v>0.18750000000000006</v>
      </c>
      <c r="L13" s="20">
        <v>1.2</v>
      </c>
      <c r="M13" s="47" t="s">
        <v>271</v>
      </c>
    </row>
    <row r="14" spans="1:13" s="22" customFormat="1" ht="36" x14ac:dyDescent="0.3">
      <c r="A14" s="43" t="s">
        <v>74</v>
      </c>
      <c r="B14" s="44" t="s">
        <v>222</v>
      </c>
      <c r="C14" s="44" t="s">
        <v>272</v>
      </c>
      <c r="D14" s="44" t="s">
        <v>273</v>
      </c>
      <c r="E14" s="45" t="s">
        <v>274</v>
      </c>
      <c r="F14" s="45" t="s">
        <v>275</v>
      </c>
      <c r="G14" s="46" t="s">
        <v>276</v>
      </c>
      <c r="H14" s="46" t="s">
        <v>277</v>
      </c>
      <c r="I14" s="18">
        <v>0.58333333333333337</v>
      </c>
      <c r="J14" s="18">
        <v>0.66666666666666663</v>
      </c>
      <c r="K14" s="19">
        <f>J14-I14</f>
        <v>8.3333333333333259E-2</v>
      </c>
      <c r="L14" s="20">
        <v>0.5</v>
      </c>
      <c r="M14" s="47" t="s">
        <v>278</v>
      </c>
    </row>
    <row r="15" spans="1:13" s="22" customFormat="1" ht="36" x14ac:dyDescent="0.3">
      <c r="A15" s="43" t="s">
        <v>74</v>
      </c>
      <c r="B15" s="44" t="s">
        <v>222</v>
      </c>
      <c r="C15" s="44" t="s">
        <v>272</v>
      </c>
      <c r="D15" s="44" t="s">
        <v>273</v>
      </c>
      <c r="E15" s="45" t="s">
        <v>273</v>
      </c>
      <c r="F15" s="45" t="s">
        <v>273</v>
      </c>
      <c r="G15" s="46" t="s">
        <v>279</v>
      </c>
      <c r="H15" s="46" t="s">
        <v>280</v>
      </c>
      <c r="I15" s="18">
        <v>0.5</v>
      </c>
      <c r="J15" s="18">
        <v>0.66666666666666663</v>
      </c>
      <c r="K15" s="19">
        <f>J15-I15</f>
        <v>0.16666666666666663</v>
      </c>
      <c r="L15" s="20">
        <v>1.5</v>
      </c>
      <c r="M15" s="47" t="s">
        <v>281</v>
      </c>
    </row>
    <row r="16" spans="1:13" s="22" customFormat="1" ht="36" x14ac:dyDescent="0.3">
      <c r="A16" s="43" t="s">
        <v>74</v>
      </c>
      <c r="B16" s="44" t="s">
        <v>222</v>
      </c>
      <c r="C16" s="44" t="s">
        <v>272</v>
      </c>
      <c r="D16" s="44" t="s">
        <v>273</v>
      </c>
      <c r="E16" s="45" t="s">
        <v>274</v>
      </c>
      <c r="F16" s="45" t="s">
        <v>275</v>
      </c>
      <c r="G16" s="46" t="s">
        <v>276</v>
      </c>
      <c r="H16" s="46" t="s">
        <v>277</v>
      </c>
      <c r="I16" s="18">
        <v>0.58333333333333337</v>
      </c>
      <c r="J16" s="18">
        <v>0.66666666666666663</v>
      </c>
      <c r="K16" s="19">
        <f>J16-I16</f>
        <v>8.3333333333333259E-2</v>
      </c>
      <c r="L16" s="20">
        <v>0.5</v>
      </c>
      <c r="M16" s="47" t="s">
        <v>278</v>
      </c>
    </row>
    <row r="17" spans="1:13" s="22" customFormat="1" ht="36" x14ac:dyDescent="0.3">
      <c r="A17" s="43" t="s">
        <v>74</v>
      </c>
      <c r="B17" s="44" t="s">
        <v>222</v>
      </c>
      <c r="C17" s="44" t="s">
        <v>272</v>
      </c>
      <c r="D17" s="44" t="s">
        <v>273</v>
      </c>
      <c r="E17" s="45" t="s">
        <v>273</v>
      </c>
      <c r="F17" s="45" t="s">
        <v>273</v>
      </c>
      <c r="G17" s="46" t="s">
        <v>279</v>
      </c>
      <c r="H17" s="46" t="s">
        <v>280</v>
      </c>
      <c r="I17" s="18">
        <v>0.5</v>
      </c>
      <c r="J17" s="18">
        <v>0.66666666666666663</v>
      </c>
      <c r="K17" s="19">
        <f>J17-I17</f>
        <v>0.16666666666666663</v>
      </c>
      <c r="L17" s="20">
        <v>1.5</v>
      </c>
      <c r="M17" s="47" t="s">
        <v>281</v>
      </c>
    </row>
    <row r="18" spans="1:13" s="22" customFormat="1" ht="54" x14ac:dyDescent="0.3">
      <c r="A18" s="43" t="s">
        <v>74</v>
      </c>
      <c r="B18" s="44" t="s">
        <v>222</v>
      </c>
      <c r="C18" s="44" t="s">
        <v>222</v>
      </c>
      <c r="D18" s="44" t="s">
        <v>282</v>
      </c>
      <c r="E18" s="45" t="s">
        <v>283</v>
      </c>
      <c r="F18" s="45" t="s">
        <v>283</v>
      </c>
      <c r="G18" s="45" t="s">
        <v>284</v>
      </c>
      <c r="H18" s="46" t="s">
        <v>285</v>
      </c>
      <c r="I18" s="18">
        <v>0.41666666666666702</v>
      </c>
      <c r="J18" s="18">
        <v>0.66666666666666696</v>
      </c>
      <c r="K18" s="19">
        <v>0.24999999999999994</v>
      </c>
      <c r="L18" s="20" t="s">
        <v>286</v>
      </c>
      <c r="M18" s="47" t="s">
        <v>287</v>
      </c>
    </row>
    <row r="19" spans="1:13" s="22" customFormat="1" ht="36" x14ac:dyDescent="0.3">
      <c r="A19" s="43" t="s">
        <v>74</v>
      </c>
      <c r="B19" s="44" t="s">
        <v>222</v>
      </c>
      <c r="C19" s="44" t="s">
        <v>222</v>
      </c>
      <c r="D19" s="44" t="s">
        <v>288</v>
      </c>
      <c r="E19" s="45" t="s">
        <v>289</v>
      </c>
      <c r="F19" s="45" t="s">
        <v>290</v>
      </c>
      <c r="G19" s="45" t="s">
        <v>291</v>
      </c>
      <c r="H19" s="46" t="s">
        <v>292</v>
      </c>
      <c r="I19" s="18">
        <v>0.41666666666666669</v>
      </c>
      <c r="J19" s="18">
        <v>0.70833333333333337</v>
      </c>
      <c r="K19" s="19">
        <v>0.29166666666666669</v>
      </c>
      <c r="L19" s="20">
        <v>0.9</v>
      </c>
      <c r="M19" s="47" t="s">
        <v>293</v>
      </c>
    </row>
    <row r="20" spans="1:13" s="22" customFormat="1" ht="36" x14ac:dyDescent="0.3">
      <c r="A20" s="43" t="s">
        <v>74</v>
      </c>
      <c r="B20" s="44" t="s">
        <v>222</v>
      </c>
      <c r="C20" s="44" t="s">
        <v>222</v>
      </c>
      <c r="D20" s="44" t="s">
        <v>294</v>
      </c>
      <c r="E20" s="45" t="s">
        <v>295</v>
      </c>
      <c r="F20" s="45" t="s">
        <v>295</v>
      </c>
      <c r="G20" s="45" t="s">
        <v>296</v>
      </c>
      <c r="H20" s="46" t="s">
        <v>297</v>
      </c>
      <c r="I20" s="18">
        <v>0.5</v>
      </c>
      <c r="J20" s="18">
        <v>0.58333333333333304</v>
      </c>
      <c r="K20" s="19">
        <v>8.3333333333333037E-2</v>
      </c>
      <c r="L20" s="20">
        <v>2</v>
      </c>
      <c r="M20" s="47" t="s">
        <v>251</v>
      </c>
    </row>
    <row r="21" spans="1:13" s="22" customFormat="1" ht="54" x14ac:dyDescent="0.3">
      <c r="A21" s="43" t="s">
        <v>81</v>
      </c>
      <c r="B21" s="44" t="s">
        <v>222</v>
      </c>
      <c r="C21" s="44" t="s">
        <v>223</v>
      </c>
      <c r="D21" s="44" t="s">
        <v>233</v>
      </c>
      <c r="E21" s="45" t="s">
        <v>298</v>
      </c>
      <c r="F21" s="46" t="s">
        <v>299</v>
      </c>
      <c r="G21" s="45" t="s">
        <v>300</v>
      </c>
      <c r="H21" s="46" t="s">
        <v>301</v>
      </c>
      <c r="I21" s="18">
        <v>0.45833333333333331</v>
      </c>
      <c r="J21" s="18">
        <v>0.58333333333333337</v>
      </c>
      <c r="K21" s="19">
        <v>0.12500000000000006</v>
      </c>
      <c r="L21" s="20">
        <v>2.1</v>
      </c>
      <c r="M21" s="47" t="s">
        <v>237</v>
      </c>
    </row>
    <row r="22" spans="1:13" s="22" customFormat="1" ht="36" x14ac:dyDescent="0.3">
      <c r="A22" s="43" t="s">
        <v>81</v>
      </c>
      <c r="B22" s="44" t="s">
        <v>222</v>
      </c>
      <c r="C22" s="44" t="s">
        <v>238</v>
      </c>
      <c r="D22" s="44" t="s">
        <v>239</v>
      </c>
      <c r="E22" s="45" t="s">
        <v>239</v>
      </c>
      <c r="F22" s="45" t="s">
        <v>302</v>
      </c>
      <c r="G22" s="45" t="s">
        <v>303</v>
      </c>
      <c r="H22" s="46" t="s">
        <v>304</v>
      </c>
      <c r="I22" s="18">
        <v>0.47916666666666669</v>
      </c>
      <c r="J22" s="18">
        <v>0.64583333333333337</v>
      </c>
      <c r="K22" s="19">
        <v>0.16666666666666669</v>
      </c>
      <c r="L22" s="20">
        <v>0.5</v>
      </c>
      <c r="M22" s="47" t="s">
        <v>244</v>
      </c>
    </row>
    <row r="23" spans="1:13" s="22" customFormat="1" ht="36" x14ac:dyDescent="0.3">
      <c r="A23" s="43" t="s">
        <v>81</v>
      </c>
      <c r="B23" s="44" t="s">
        <v>222</v>
      </c>
      <c r="C23" s="44" t="s">
        <v>238</v>
      </c>
      <c r="D23" s="44" t="s">
        <v>245</v>
      </c>
      <c r="E23" s="45" t="s">
        <v>305</v>
      </c>
      <c r="F23" s="45" t="s">
        <v>305</v>
      </c>
      <c r="G23" s="45" t="s">
        <v>306</v>
      </c>
      <c r="H23" s="46" t="s">
        <v>307</v>
      </c>
      <c r="I23" s="18">
        <v>0.45833333333333331</v>
      </c>
      <c r="J23" s="18">
        <v>0.625</v>
      </c>
      <c r="K23" s="19">
        <v>0.16666666666666669</v>
      </c>
      <c r="L23" s="20">
        <v>0.2</v>
      </c>
      <c r="M23" s="47" t="s">
        <v>251</v>
      </c>
    </row>
    <row r="24" spans="1:13" s="22" customFormat="1" ht="36" x14ac:dyDescent="0.3">
      <c r="A24" s="43" t="s">
        <v>81</v>
      </c>
      <c r="B24" s="44" t="s">
        <v>222</v>
      </c>
      <c r="C24" s="44" t="s">
        <v>238</v>
      </c>
      <c r="D24" s="44" t="s">
        <v>257</v>
      </c>
      <c r="E24" s="45" t="s">
        <v>263</v>
      </c>
      <c r="F24" s="46" t="s">
        <v>259</v>
      </c>
      <c r="G24" s="45" t="s">
        <v>264</v>
      </c>
      <c r="H24" s="46" t="s">
        <v>265</v>
      </c>
      <c r="I24" s="18">
        <v>0.41666666666666669</v>
      </c>
      <c r="J24" s="18">
        <v>0.66666666666666663</v>
      </c>
      <c r="K24" s="19">
        <v>0.24999999999999994</v>
      </c>
      <c r="L24" s="20">
        <v>0.5</v>
      </c>
      <c r="M24" s="47" t="s">
        <v>266</v>
      </c>
    </row>
    <row r="25" spans="1:13" s="22" customFormat="1" ht="36" x14ac:dyDescent="0.3">
      <c r="A25" s="43" t="s">
        <v>81</v>
      </c>
      <c r="B25" s="44" t="s">
        <v>222</v>
      </c>
      <c r="C25" s="44" t="s">
        <v>238</v>
      </c>
      <c r="D25" s="44" t="s">
        <v>257</v>
      </c>
      <c r="E25" s="45" t="s">
        <v>258</v>
      </c>
      <c r="F25" s="46" t="s">
        <v>308</v>
      </c>
      <c r="G25" s="45" t="s">
        <v>309</v>
      </c>
      <c r="H25" s="46" t="s">
        <v>310</v>
      </c>
      <c r="I25" s="18">
        <v>0.41666666666666669</v>
      </c>
      <c r="J25" s="18">
        <v>0.60416666666666663</v>
      </c>
      <c r="K25" s="19">
        <v>0.18749999999999994</v>
      </c>
      <c r="L25" s="20">
        <v>0.5</v>
      </c>
      <c r="M25" s="47" t="s">
        <v>262</v>
      </c>
    </row>
    <row r="26" spans="1:13" s="22" customFormat="1" ht="36" x14ac:dyDescent="0.3">
      <c r="A26" s="43" t="s">
        <v>81</v>
      </c>
      <c r="B26" s="44" t="s">
        <v>222</v>
      </c>
      <c r="C26" s="44" t="s">
        <v>272</v>
      </c>
      <c r="D26" s="44" t="s">
        <v>273</v>
      </c>
      <c r="E26" s="45" t="s">
        <v>273</v>
      </c>
      <c r="F26" s="45" t="s">
        <v>311</v>
      </c>
      <c r="G26" s="45" t="s">
        <v>312</v>
      </c>
      <c r="H26" s="46" t="s">
        <v>313</v>
      </c>
      <c r="I26" s="18">
        <v>0.41666666666666669</v>
      </c>
      <c r="J26" s="18">
        <v>0.58333333333333337</v>
      </c>
      <c r="K26" s="19">
        <f t="shared" ref="K26:K32" si="0">J26-I26</f>
        <v>0.16666666666666669</v>
      </c>
      <c r="L26" s="20">
        <v>0.5</v>
      </c>
      <c r="M26" s="47" t="s">
        <v>314</v>
      </c>
    </row>
    <row r="27" spans="1:13" s="22" customFormat="1" ht="36" x14ac:dyDescent="0.3">
      <c r="A27" s="43" t="s">
        <v>81</v>
      </c>
      <c r="B27" s="44" t="s">
        <v>222</v>
      </c>
      <c r="C27" s="44" t="s">
        <v>272</v>
      </c>
      <c r="D27" s="44" t="s">
        <v>273</v>
      </c>
      <c r="E27" s="45" t="s">
        <v>273</v>
      </c>
      <c r="F27" s="45" t="s">
        <v>273</v>
      </c>
      <c r="G27" s="45" t="s">
        <v>315</v>
      </c>
      <c r="H27" s="46" t="s">
        <v>316</v>
      </c>
      <c r="I27" s="18">
        <v>0.41666666666666669</v>
      </c>
      <c r="J27" s="18">
        <v>0.58333333333333337</v>
      </c>
      <c r="K27" s="19">
        <f t="shared" si="0"/>
        <v>0.16666666666666669</v>
      </c>
      <c r="L27" s="20">
        <v>0.6</v>
      </c>
      <c r="M27" s="47" t="s">
        <v>317</v>
      </c>
    </row>
    <row r="28" spans="1:13" s="22" customFormat="1" ht="36" x14ac:dyDescent="0.3">
      <c r="A28" s="43" t="s">
        <v>81</v>
      </c>
      <c r="B28" s="44" t="s">
        <v>222</v>
      </c>
      <c r="C28" s="44" t="s">
        <v>272</v>
      </c>
      <c r="D28" s="44" t="s">
        <v>273</v>
      </c>
      <c r="E28" s="45" t="s">
        <v>318</v>
      </c>
      <c r="F28" s="45" t="s">
        <v>319</v>
      </c>
      <c r="G28" s="45" t="s">
        <v>320</v>
      </c>
      <c r="H28" s="46" t="s">
        <v>321</v>
      </c>
      <c r="I28" s="18">
        <v>0.41666666666666669</v>
      </c>
      <c r="J28" s="18">
        <v>0.58333333333333337</v>
      </c>
      <c r="K28" s="19">
        <f t="shared" si="0"/>
        <v>0.16666666666666669</v>
      </c>
      <c r="L28" s="20">
        <v>1.5</v>
      </c>
      <c r="M28" s="47" t="s">
        <v>322</v>
      </c>
    </row>
    <row r="29" spans="1:13" s="22" customFormat="1" ht="36" x14ac:dyDescent="0.3">
      <c r="A29" s="43" t="s">
        <v>81</v>
      </c>
      <c r="B29" s="44" t="s">
        <v>222</v>
      </c>
      <c r="C29" s="44" t="s">
        <v>272</v>
      </c>
      <c r="D29" s="44" t="s">
        <v>273</v>
      </c>
      <c r="E29" s="45" t="s">
        <v>273</v>
      </c>
      <c r="F29" s="45" t="s">
        <v>311</v>
      </c>
      <c r="G29" s="45" t="s">
        <v>312</v>
      </c>
      <c r="H29" s="46" t="s">
        <v>313</v>
      </c>
      <c r="I29" s="18">
        <v>0.41666666666666669</v>
      </c>
      <c r="J29" s="18">
        <v>0.58333333333333337</v>
      </c>
      <c r="K29" s="19">
        <f t="shared" si="0"/>
        <v>0.16666666666666669</v>
      </c>
      <c r="L29" s="20">
        <v>0.5</v>
      </c>
      <c r="M29" s="47" t="s">
        <v>314</v>
      </c>
    </row>
    <row r="30" spans="1:13" s="22" customFormat="1" ht="36" x14ac:dyDescent="0.3">
      <c r="A30" s="43" t="s">
        <v>81</v>
      </c>
      <c r="B30" s="44" t="s">
        <v>222</v>
      </c>
      <c r="C30" s="44" t="s">
        <v>272</v>
      </c>
      <c r="D30" s="44" t="s">
        <v>273</v>
      </c>
      <c r="E30" s="45" t="s">
        <v>273</v>
      </c>
      <c r="F30" s="45" t="s">
        <v>273</v>
      </c>
      <c r="G30" s="45" t="s">
        <v>315</v>
      </c>
      <c r="H30" s="46" t="s">
        <v>316</v>
      </c>
      <c r="I30" s="18">
        <v>0.41666666666666669</v>
      </c>
      <c r="J30" s="18">
        <v>0.58333333333333337</v>
      </c>
      <c r="K30" s="19">
        <f t="shared" si="0"/>
        <v>0.16666666666666669</v>
      </c>
      <c r="L30" s="20">
        <v>0.6</v>
      </c>
      <c r="M30" s="47" t="s">
        <v>317</v>
      </c>
    </row>
    <row r="31" spans="1:13" s="22" customFormat="1" ht="36" x14ac:dyDescent="0.3">
      <c r="A31" s="43" t="s">
        <v>81</v>
      </c>
      <c r="B31" s="44" t="s">
        <v>222</v>
      </c>
      <c r="C31" s="44" t="s">
        <v>272</v>
      </c>
      <c r="D31" s="44" t="s">
        <v>273</v>
      </c>
      <c r="E31" s="45" t="s">
        <v>318</v>
      </c>
      <c r="F31" s="45" t="s">
        <v>319</v>
      </c>
      <c r="G31" s="45" t="s">
        <v>320</v>
      </c>
      <c r="H31" s="46" t="s">
        <v>321</v>
      </c>
      <c r="I31" s="18">
        <v>0.41666666666666669</v>
      </c>
      <c r="J31" s="18">
        <v>0.58333333333333337</v>
      </c>
      <c r="K31" s="19">
        <f t="shared" si="0"/>
        <v>0.16666666666666669</v>
      </c>
      <c r="L31" s="20">
        <v>1.5</v>
      </c>
      <c r="M31" s="47" t="s">
        <v>322</v>
      </c>
    </row>
    <row r="32" spans="1:13" s="22" customFormat="1" ht="36" x14ac:dyDescent="0.3">
      <c r="A32" s="43" t="s">
        <v>81</v>
      </c>
      <c r="B32" s="44" t="s">
        <v>222</v>
      </c>
      <c r="C32" s="44" t="s">
        <v>272</v>
      </c>
      <c r="D32" s="44" t="s">
        <v>272</v>
      </c>
      <c r="E32" s="45" t="s">
        <v>60</v>
      </c>
      <c r="F32" s="45" t="s">
        <v>323</v>
      </c>
      <c r="G32" s="45" t="s">
        <v>324</v>
      </c>
      <c r="H32" s="46" t="s">
        <v>325</v>
      </c>
      <c r="I32" s="18">
        <v>0.41666666666666669</v>
      </c>
      <c r="J32" s="18">
        <v>0.5</v>
      </c>
      <c r="K32" s="19">
        <f t="shared" si="0"/>
        <v>8.3333333333333315E-2</v>
      </c>
      <c r="L32" s="20">
        <v>1.5</v>
      </c>
      <c r="M32" s="47" t="s">
        <v>326</v>
      </c>
    </row>
    <row r="33" spans="1:13" s="22" customFormat="1" ht="54" x14ac:dyDescent="0.3">
      <c r="A33" s="43" t="s">
        <v>81</v>
      </c>
      <c r="B33" s="44" t="s">
        <v>222</v>
      </c>
      <c r="C33" s="44" t="s">
        <v>222</v>
      </c>
      <c r="D33" s="44" t="s">
        <v>282</v>
      </c>
      <c r="E33" s="45" t="s">
        <v>327</v>
      </c>
      <c r="F33" s="45" t="s">
        <v>283</v>
      </c>
      <c r="G33" s="45" t="s">
        <v>328</v>
      </c>
      <c r="H33" s="46" t="s">
        <v>329</v>
      </c>
      <c r="I33" s="18">
        <v>0.41666666666666702</v>
      </c>
      <c r="J33" s="18">
        <v>0.625</v>
      </c>
      <c r="K33" s="19">
        <v>0.20833333333333298</v>
      </c>
      <c r="L33" s="20" t="s">
        <v>286</v>
      </c>
      <c r="M33" s="47" t="s">
        <v>287</v>
      </c>
    </row>
    <row r="34" spans="1:13" s="22" customFormat="1" ht="36" x14ac:dyDescent="0.3">
      <c r="A34" s="43" t="s">
        <v>81</v>
      </c>
      <c r="B34" s="44" t="s">
        <v>222</v>
      </c>
      <c r="C34" s="44" t="s">
        <v>222</v>
      </c>
      <c r="D34" s="44" t="s">
        <v>288</v>
      </c>
      <c r="E34" s="45" t="s">
        <v>330</v>
      </c>
      <c r="F34" s="45" t="s">
        <v>331</v>
      </c>
      <c r="G34" s="45" t="s">
        <v>332</v>
      </c>
      <c r="H34" s="46" t="s">
        <v>333</v>
      </c>
      <c r="I34" s="18">
        <v>0.41666666666666669</v>
      </c>
      <c r="J34" s="18">
        <v>0.70833333333333337</v>
      </c>
      <c r="K34" s="19">
        <v>0.29166666666666669</v>
      </c>
      <c r="L34" s="20">
        <v>1</v>
      </c>
      <c r="M34" s="47" t="s">
        <v>293</v>
      </c>
    </row>
    <row r="35" spans="1:13" s="22" customFormat="1" ht="36" x14ac:dyDescent="0.3">
      <c r="A35" s="43" t="s">
        <v>81</v>
      </c>
      <c r="B35" s="44" t="s">
        <v>222</v>
      </c>
      <c r="C35" s="44" t="s">
        <v>222</v>
      </c>
      <c r="D35" s="44" t="s">
        <v>294</v>
      </c>
      <c r="E35" s="45" t="s">
        <v>334</v>
      </c>
      <c r="F35" s="45" t="s">
        <v>335</v>
      </c>
      <c r="G35" s="46" t="s">
        <v>336</v>
      </c>
      <c r="H35" s="46" t="s">
        <v>337</v>
      </c>
      <c r="I35" s="18">
        <v>0.4375</v>
      </c>
      <c r="J35" s="18">
        <v>0.5625</v>
      </c>
      <c r="K35" s="19">
        <v>0.125</v>
      </c>
      <c r="L35" s="20">
        <v>0.8</v>
      </c>
      <c r="M35" s="47" t="s">
        <v>251</v>
      </c>
    </row>
    <row r="36" spans="1:13" s="22" customFormat="1" ht="36" x14ac:dyDescent="0.3">
      <c r="A36" s="43" t="s">
        <v>199</v>
      </c>
      <c r="B36" s="44" t="s">
        <v>222</v>
      </c>
      <c r="C36" s="44" t="s">
        <v>223</v>
      </c>
      <c r="D36" s="44" t="s">
        <v>223</v>
      </c>
      <c r="E36" s="45" t="s">
        <v>338</v>
      </c>
      <c r="F36" s="45" t="s">
        <v>339</v>
      </c>
      <c r="G36" s="46" t="s">
        <v>340</v>
      </c>
      <c r="H36" s="46" t="s">
        <v>341</v>
      </c>
      <c r="I36" s="18">
        <v>0.41666666666666669</v>
      </c>
      <c r="J36" s="18">
        <v>0.58333333333333337</v>
      </c>
      <c r="K36" s="19">
        <v>0.16666666666666669</v>
      </c>
      <c r="L36" s="20">
        <v>2.2999999999999998</v>
      </c>
      <c r="M36" s="47" t="s">
        <v>228</v>
      </c>
    </row>
    <row r="37" spans="1:13" s="22" customFormat="1" ht="36" x14ac:dyDescent="0.3">
      <c r="A37" s="43" t="s">
        <v>199</v>
      </c>
      <c r="B37" s="44" t="s">
        <v>222</v>
      </c>
      <c r="C37" s="44" t="s">
        <v>223</v>
      </c>
      <c r="D37" s="44" t="s">
        <v>223</v>
      </c>
      <c r="E37" s="45" t="s">
        <v>342</v>
      </c>
      <c r="F37" s="45" t="s">
        <v>343</v>
      </c>
      <c r="G37" s="45" t="s">
        <v>344</v>
      </c>
      <c r="H37" s="46" t="s">
        <v>345</v>
      </c>
      <c r="I37" s="18">
        <v>0.41666666666666669</v>
      </c>
      <c r="J37" s="18">
        <v>0.58333333333333337</v>
      </c>
      <c r="K37" s="19">
        <v>0.16666666666666669</v>
      </c>
      <c r="L37" s="20">
        <v>4</v>
      </c>
      <c r="M37" s="47" t="s">
        <v>228</v>
      </c>
    </row>
    <row r="38" spans="1:13" s="22" customFormat="1" ht="54" x14ac:dyDescent="0.3">
      <c r="A38" s="43" t="s">
        <v>199</v>
      </c>
      <c r="B38" s="44" t="s">
        <v>222</v>
      </c>
      <c r="C38" s="44" t="s">
        <v>223</v>
      </c>
      <c r="D38" s="44" t="s">
        <v>233</v>
      </c>
      <c r="E38" s="45" t="s">
        <v>346</v>
      </c>
      <c r="F38" s="45" t="s">
        <v>223</v>
      </c>
      <c r="G38" s="45" t="s">
        <v>347</v>
      </c>
      <c r="H38" s="46" t="s">
        <v>348</v>
      </c>
      <c r="I38" s="18">
        <v>0.45833333333333331</v>
      </c>
      <c r="J38" s="18">
        <v>0.58333333333333337</v>
      </c>
      <c r="K38" s="19">
        <v>0.12500000000000006</v>
      </c>
      <c r="L38" s="20">
        <v>0.6</v>
      </c>
      <c r="M38" s="47" t="s">
        <v>237</v>
      </c>
    </row>
    <row r="39" spans="1:13" s="22" customFormat="1" ht="36" x14ac:dyDescent="0.3">
      <c r="A39" s="43" t="s">
        <v>199</v>
      </c>
      <c r="B39" s="44" t="s">
        <v>222</v>
      </c>
      <c r="C39" s="44" t="s">
        <v>238</v>
      </c>
      <c r="D39" s="44" t="s">
        <v>239</v>
      </c>
      <c r="E39" s="45" t="s">
        <v>349</v>
      </c>
      <c r="F39" s="45" t="s">
        <v>349</v>
      </c>
      <c r="G39" s="45" t="s">
        <v>350</v>
      </c>
      <c r="H39" s="46" t="s">
        <v>351</v>
      </c>
      <c r="I39" s="18">
        <v>0.47916666666666669</v>
      </c>
      <c r="J39" s="18">
        <v>0.64583333333333337</v>
      </c>
      <c r="K39" s="19">
        <v>0.16666666666666669</v>
      </c>
      <c r="L39" s="20">
        <v>0.25</v>
      </c>
      <c r="M39" s="47" t="s">
        <v>244</v>
      </c>
    </row>
    <row r="40" spans="1:13" s="22" customFormat="1" ht="36" x14ac:dyDescent="0.3">
      <c r="A40" s="43" t="s">
        <v>199</v>
      </c>
      <c r="B40" s="44" t="s">
        <v>222</v>
      </c>
      <c r="C40" s="44" t="s">
        <v>238</v>
      </c>
      <c r="D40" s="44" t="s">
        <v>245</v>
      </c>
      <c r="E40" s="45" t="s">
        <v>305</v>
      </c>
      <c r="F40" s="45" t="s">
        <v>305</v>
      </c>
      <c r="G40" s="45" t="s">
        <v>352</v>
      </c>
      <c r="H40" s="46" t="s">
        <v>353</v>
      </c>
      <c r="I40" s="18">
        <v>0.41666666666666669</v>
      </c>
      <c r="J40" s="18">
        <v>0.54166666666666663</v>
      </c>
      <c r="K40" s="19">
        <v>0.12499999999999994</v>
      </c>
      <c r="L40" s="20" t="s">
        <v>250</v>
      </c>
      <c r="M40" s="47" t="s">
        <v>251</v>
      </c>
    </row>
    <row r="41" spans="1:13" s="22" customFormat="1" ht="183" customHeight="1" x14ac:dyDescent="0.3">
      <c r="A41" s="43" t="s">
        <v>199</v>
      </c>
      <c r="B41" s="44" t="s">
        <v>222</v>
      </c>
      <c r="C41" s="44" t="s">
        <v>238</v>
      </c>
      <c r="D41" s="44" t="s">
        <v>257</v>
      </c>
      <c r="E41" s="45" t="s">
        <v>267</v>
      </c>
      <c r="F41" s="45" t="s">
        <v>268</v>
      </c>
      <c r="G41" s="45" t="s">
        <v>269</v>
      </c>
      <c r="H41" s="46" t="s">
        <v>270</v>
      </c>
      <c r="I41" s="18">
        <v>0.39583333333333331</v>
      </c>
      <c r="J41" s="18">
        <v>0.58333333333333337</v>
      </c>
      <c r="K41" s="19">
        <v>0.18750000000000006</v>
      </c>
      <c r="L41" s="20">
        <v>0.25</v>
      </c>
      <c r="M41" s="47" t="s">
        <v>271</v>
      </c>
    </row>
    <row r="42" spans="1:13" s="22" customFormat="1" ht="36" x14ac:dyDescent="0.3">
      <c r="A42" s="43" t="s">
        <v>199</v>
      </c>
      <c r="B42" s="44" t="s">
        <v>222</v>
      </c>
      <c r="C42" s="44" t="s">
        <v>238</v>
      </c>
      <c r="D42" s="44" t="s">
        <v>257</v>
      </c>
      <c r="E42" s="45" t="s">
        <v>263</v>
      </c>
      <c r="F42" s="45" t="s">
        <v>259</v>
      </c>
      <c r="G42" s="45" t="s">
        <v>264</v>
      </c>
      <c r="H42" s="46" t="s">
        <v>265</v>
      </c>
      <c r="I42" s="18">
        <v>0.41666666666666669</v>
      </c>
      <c r="J42" s="18">
        <v>0.66666666666666663</v>
      </c>
      <c r="K42" s="19">
        <v>0.24999999999999994</v>
      </c>
      <c r="L42" s="20">
        <v>0.25</v>
      </c>
      <c r="M42" s="47" t="s">
        <v>266</v>
      </c>
    </row>
    <row r="43" spans="1:13" s="22" customFormat="1" ht="54" x14ac:dyDescent="0.3">
      <c r="A43" s="43" t="s">
        <v>199</v>
      </c>
      <c r="B43" s="44" t="s">
        <v>222</v>
      </c>
      <c r="C43" s="44" t="s">
        <v>238</v>
      </c>
      <c r="D43" s="44" t="s">
        <v>257</v>
      </c>
      <c r="E43" s="45" t="s">
        <v>258</v>
      </c>
      <c r="F43" s="45" t="s">
        <v>308</v>
      </c>
      <c r="G43" s="45" t="s">
        <v>354</v>
      </c>
      <c r="H43" s="46" t="s">
        <v>355</v>
      </c>
      <c r="I43" s="18">
        <v>0.41666666666666669</v>
      </c>
      <c r="J43" s="18">
        <v>0.625</v>
      </c>
      <c r="K43" s="19">
        <v>0.20833333333333331</v>
      </c>
      <c r="L43" s="20">
        <v>0.25</v>
      </c>
      <c r="M43" s="47" t="s">
        <v>262</v>
      </c>
    </row>
    <row r="44" spans="1:13" s="22" customFormat="1" ht="36" x14ac:dyDescent="0.3">
      <c r="A44" s="43" t="s">
        <v>199</v>
      </c>
      <c r="B44" s="44" t="s">
        <v>222</v>
      </c>
      <c r="C44" s="44" t="s">
        <v>272</v>
      </c>
      <c r="D44" s="44" t="s">
        <v>272</v>
      </c>
      <c r="E44" s="45" t="s">
        <v>60</v>
      </c>
      <c r="F44" s="45" t="s">
        <v>323</v>
      </c>
      <c r="G44" s="45" t="s">
        <v>356</v>
      </c>
      <c r="H44" s="46" t="s">
        <v>357</v>
      </c>
      <c r="I44" s="18">
        <v>0.41666666666666669</v>
      </c>
      <c r="J44" s="18">
        <v>0.54166666666666663</v>
      </c>
      <c r="K44" s="19">
        <f>J44-I44</f>
        <v>0.12499999999999994</v>
      </c>
      <c r="L44" s="20">
        <v>1.6</v>
      </c>
      <c r="M44" s="47" t="s">
        <v>326</v>
      </c>
    </row>
    <row r="45" spans="1:13" s="22" customFormat="1" ht="108" x14ac:dyDescent="0.3">
      <c r="A45" s="43" t="s">
        <v>199</v>
      </c>
      <c r="B45" s="44" t="s">
        <v>222</v>
      </c>
      <c r="C45" s="44" t="s">
        <v>222</v>
      </c>
      <c r="D45" s="44" t="s">
        <v>282</v>
      </c>
      <c r="E45" s="45" t="s">
        <v>358</v>
      </c>
      <c r="F45" s="45" t="s">
        <v>358</v>
      </c>
      <c r="G45" s="45" t="s">
        <v>359</v>
      </c>
      <c r="H45" s="46" t="s">
        <v>360</v>
      </c>
      <c r="I45" s="18">
        <v>0.41666666666666702</v>
      </c>
      <c r="J45" s="18">
        <v>0.625</v>
      </c>
      <c r="K45" s="19">
        <v>0.20833333333333298</v>
      </c>
      <c r="L45" s="20" t="s">
        <v>286</v>
      </c>
      <c r="M45" s="47" t="s">
        <v>361</v>
      </c>
    </row>
    <row r="46" spans="1:13" s="22" customFormat="1" ht="90" x14ac:dyDescent="0.3">
      <c r="A46" s="43" t="s">
        <v>199</v>
      </c>
      <c r="B46" s="44" t="s">
        <v>222</v>
      </c>
      <c r="C46" s="44" t="s">
        <v>222</v>
      </c>
      <c r="D46" s="44" t="s">
        <v>282</v>
      </c>
      <c r="E46" s="45" t="s">
        <v>358</v>
      </c>
      <c r="F46" s="45" t="s">
        <v>335</v>
      </c>
      <c r="G46" s="45" t="s">
        <v>362</v>
      </c>
      <c r="H46" s="46" t="s">
        <v>363</v>
      </c>
      <c r="I46" s="18">
        <v>0.41666666666666702</v>
      </c>
      <c r="J46" s="18">
        <v>0.625</v>
      </c>
      <c r="K46" s="19">
        <v>0.20833333333333298</v>
      </c>
      <c r="L46" s="20">
        <v>0.25</v>
      </c>
      <c r="M46" s="47" t="s">
        <v>361</v>
      </c>
    </row>
    <row r="47" spans="1:13" s="22" customFormat="1" ht="36" x14ac:dyDescent="0.3">
      <c r="A47" s="43" t="s">
        <v>199</v>
      </c>
      <c r="B47" s="44" t="s">
        <v>222</v>
      </c>
      <c r="C47" s="44" t="s">
        <v>222</v>
      </c>
      <c r="D47" s="44" t="s">
        <v>294</v>
      </c>
      <c r="E47" s="45" t="s">
        <v>364</v>
      </c>
      <c r="F47" s="45" t="s">
        <v>365</v>
      </c>
      <c r="G47" s="45" t="s">
        <v>366</v>
      </c>
      <c r="H47" s="46" t="s">
        <v>367</v>
      </c>
      <c r="I47" s="18">
        <v>0.4375</v>
      </c>
      <c r="J47" s="18">
        <v>0.52083333333333304</v>
      </c>
      <c r="K47" s="19">
        <v>8.3333333333333037E-2</v>
      </c>
      <c r="L47" s="20">
        <v>2</v>
      </c>
      <c r="M47" s="47" t="s">
        <v>251</v>
      </c>
    </row>
    <row r="48" spans="1:13" s="22" customFormat="1" ht="36" x14ac:dyDescent="0.3">
      <c r="A48" s="43" t="s">
        <v>199</v>
      </c>
      <c r="B48" s="44" t="s">
        <v>222</v>
      </c>
      <c r="C48" s="44" t="s">
        <v>222</v>
      </c>
      <c r="D48" s="44" t="s">
        <v>368</v>
      </c>
      <c r="E48" s="45">
        <v>1</v>
      </c>
      <c r="F48" s="45" t="s">
        <v>369</v>
      </c>
      <c r="G48" s="45" t="s">
        <v>370</v>
      </c>
      <c r="H48" s="46" t="s">
        <v>371</v>
      </c>
      <c r="I48" s="18">
        <v>0.41666666666666669</v>
      </c>
      <c r="J48" s="18">
        <v>0.58333333333333337</v>
      </c>
      <c r="K48" s="19">
        <v>0.16666666666666669</v>
      </c>
      <c r="L48" s="20" t="s">
        <v>286</v>
      </c>
      <c r="M48" s="47" t="s">
        <v>372</v>
      </c>
    </row>
    <row r="49" spans="1:13" s="22" customFormat="1" ht="36" x14ac:dyDescent="0.3">
      <c r="A49" s="43" t="s">
        <v>199</v>
      </c>
      <c r="B49" s="44" t="s">
        <v>222</v>
      </c>
      <c r="C49" s="44" t="s">
        <v>222</v>
      </c>
      <c r="D49" s="44" t="s">
        <v>368</v>
      </c>
      <c r="E49" s="45">
        <v>1</v>
      </c>
      <c r="F49" s="45" t="s">
        <v>369</v>
      </c>
      <c r="G49" s="45" t="s">
        <v>373</v>
      </c>
      <c r="H49" s="46" t="s">
        <v>374</v>
      </c>
      <c r="I49" s="18">
        <v>0.41666666666666669</v>
      </c>
      <c r="J49" s="18">
        <v>0.58333333333333337</v>
      </c>
      <c r="K49" s="19">
        <v>0.16666666666666669</v>
      </c>
      <c r="L49" s="20"/>
      <c r="M49" s="47" t="s">
        <v>375</v>
      </c>
    </row>
    <row r="50" spans="1:13" s="22" customFormat="1" ht="36" x14ac:dyDescent="0.3">
      <c r="A50" s="43" t="s">
        <v>199</v>
      </c>
      <c r="B50" s="44" t="s">
        <v>222</v>
      </c>
      <c r="C50" s="44" t="s">
        <v>222</v>
      </c>
      <c r="D50" s="44" t="s">
        <v>368</v>
      </c>
      <c r="E50" s="45">
        <v>3</v>
      </c>
      <c r="F50" s="45" t="s">
        <v>376</v>
      </c>
      <c r="G50" s="45" t="s">
        <v>377</v>
      </c>
      <c r="H50" s="46" t="s">
        <v>371</v>
      </c>
      <c r="I50" s="18"/>
      <c r="J50" s="18"/>
      <c r="K50" s="19"/>
      <c r="L50" s="20"/>
      <c r="M50" s="47"/>
    </row>
    <row r="51" spans="1:13" s="22" customFormat="1" ht="54" x14ac:dyDescent="0.3">
      <c r="A51" s="43" t="s">
        <v>105</v>
      </c>
      <c r="B51" s="44" t="s">
        <v>222</v>
      </c>
      <c r="C51" s="44" t="s">
        <v>223</v>
      </c>
      <c r="D51" s="44" t="s">
        <v>233</v>
      </c>
      <c r="E51" s="45" t="s">
        <v>346</v>
      </c>
      <c r="F51" s="45" t="s">
        <v>223</v>
      </c>
      <c r="G51" s="45" t="s">
        <v>347</v>
      </c>
      <c r="H51" s="46" t="s">
        <v>348</v>
      </c>
      <c r="I51" s="18">
        <v>0.45833333333333331</v>
      </c>
      <c r="J51" s="18">
        <v>0.54166666666666663</v>
      </c>
      <c r="K51" s="19">
        <v>8.3333333333333315E-2</v>
      </c>
      <c r="L51" s="20">
        <v>1.2</v>
      </c>
      <c r="M51" s="47" t="s">
        <v>237</v>
      </c>
    </row>
    <row r="52" spans="1:13" s="22" customFormat="1" ht="36" x14ac:dyDescent="0.3">
      <c r="A52" s="43" t="s">
        <v>105</v>
      </c>
      <c r="B52" s="44" t="s">
        <v>222</v>
      </c>
      <c r="C52" s="44" t="s">
        <v>238</v>
      </c>
      <c r="D52" s="44" t="s">
        <v>239</v>
      </c>
      <c r="E52" s="45" t="s">
        <v>239</v>
      </c>
      <c r="F52" s="45" t="s">
        <v>302</v>
      </c>
      <c r="G52" s="45" t="s">
        <v>303</v>
      </c>
      <c r="H52" s="46" t="s">
        <v>304</v>
      </c>
      <c r="I52" s="18">
        <v>0.47916666666666669</v>
      </c>
      <c r="J52" s="18">
        <v>0.64583333333333337</v>
      </c>
      <c r="K52" s="19">
        <v>0.16666666666666669</v>
      </c>
      <c r="L52" s="20">
        <v>0.5</v>
      </c>
      <c r="M52" s="47" t="s">
        <v>244</v>
      </c>
    </row>
    <row r="53" spans="1:13" s="22" customFormat="1" ht="36" x14ac:dyDescent="0.3">
      <c r="A53" s="43" t="s">
        <v>105</v>
      </c>
      <c r="B53" s="44" t="s">
        <v>222</v>
      </c>
      <c r="C53" s="44" t="s">
        <v>238</v>
      </c>
      <c r="D53" s="44" t="s">
        <v>245</v>
      </c>
      <c r="E53" s="45" t="s">
        <v>305</v>
      </c>
      <c r="F53" s="45" t="s">
        <v>305</v>
      </c>
      <c r="G53" s="45" t="s">
        <v>378</v>
      </c>
      <c r="H53" s="46" t="s">
        <v>379</v>
      </c>
      <c r="I53" s="18">
        <v>0.45833333333333331</v>
      </c>
      <c r="J53" s="18">
        <v>0.625</v>
      </c>
      <c r="K53" s="19">
        <v>0.16666666666666669</v>
      </c>
      <c r="L53" s="20" t="s">
        <v>250</v>
      </c>
      <c r="M53" s="47" t="s">
        <v>251</v>
      </c>
    </row>
    <row r="54" spans="1:13" s="22" customFormat="1" ht="181.8" customHeight="1" x14ac:dyDescent="0.3">
      <c r="A54" s="43" t="s">
        <v>105</v>
      </c>
      <c r="B54" s="44" t="s">
        <v>222</v>
      </c>
      <c r="C54" s="44" t="s">
        <v>238</v>
      </c>
      <c r="D54" s="44" t="s">
        <v>257</v>
      </c>
      <c r="E54" s="45" t="s">
        <v>267</v>
      </c>
      <c r="F54" s="46" t="s">
        <v>268</v>
      </c>
      <c r="G54" s="45" t="s">
        <v>269</v>
      </c>
      <c r="H54" s="46" t="s">
        <v>270</v>
      </c>
      <c r="I54" s="18">
        <v>0.39583333333333331</v>
      </c>
      <c r="J54" s="18">
        <v>0.58333333333333337</v>
      </c>
      <c r="K54" s="19">
        <v>0.18750000000000006</v>
      </c>
      <c r="L54" s="20">
        <v>0.5</v>
      </c>
      <c r="M54" s="47" t="s">
        <v>271</v>
      </c>
    </row>
    <row r="55" spans="1:13" s="22" customFormat="1" ht="54" x14ac:dyDescent="0.3">
      <c r="A55" s="43" t="s">
        <v>105</v>
      </c>
      <c r="B55" s="44" t="s">
        <v>222</v>
      </c>
      <c r="C55" s="44" t="s">
        <v>238</v>
      </c>
      <c r="D55" s="44" t="s">
        <v>257</v>
      </c>
      <c r="E55" s="45" t="s">
        <v>263</v>
      </c>
      <c r="F55" s="46" t="s">
        <v>380</v>
      </c>
      <c r="G55" s="46" t="s">
        <v>381</v>
      </c>
      <c r="H55" s="46" t="s">
        <v>382</v>
      </c>
      <c r="I55" s="18">
        <v>0.41666666666666669</v>
      </c>
      <c r="J55" s="18">
        <v>0.625</v>
      </c>
      <c r="K55" s="19">
        <v>0.20833333333333331</v>
      </c>
      <c r="L55" s="20">
        <v>0.5</v>
      </c>
      <c r="M55" s="47" t="s">
        <v>271</v>
      </c>
    </row>
    <row r="56" spans="1:13" s="22" customFormat="1" ht="36" x14ac:dyDescent="0.3">
      <c r="A56" s="43" t="s">
        <v>105</v>
      </c>
      <c r="B56" s="44" t="s">
        <v>222</v>
      </c>
      <c r="C56" s="44" t="s">
        <v>238</v>
      </c>
      <c r="D56" s="44" t="s">
        <v>257</v>
      </c>
      <c r="E56" s="45" t="s">
        <v>258</v>
      </c>
      <c r="F56" s="45" t="s">
        <v>308</v>
      </c>
      <c r="G56" s="45" t="s">
        <v>309</v>
      </c>
      <c r="H56" s="46" t="s">
        <v>310</v>
      </c>
      <c r="I56" s="18">
        <v>0.41666666666666669</v>
      </c>
      <c r="J56" s="18">
        <v>0.60416666666666663</v>
      </c>
      <c r="K56" s="19">
        <v>0.18749999999999994</v>
      </c>
      <c r="L56" s="20">
        <v>0.5</v>
      </c>
      <c r="M56" s="47" t="s">
        <v>262</v>
      </c>
    </row>
    <row r="57" spans="1:13" s="22" customFormat="1" ht="36" x14ac:dyDescent="0.3">
      <c r="A57" s="43" t="s">
        <v>105</v>
      </c>
      <c r="B57" s="44" t="s">
        <v>222</v>
      </c>
      <c r="C57" s="44" t="s">
        <v>272</v>
      </c>
      <c r="D57" s="44" t="s">
        <v>273</v>
      </c>
      <c r="E57" s="45" t="s">
        <v>274</v>
      </c>
      <c r="F57" s="45" t="s">
        <v>383</v>
      </c>
      <c r="G57" s="45" t="s">
        <v>384</v>
      </c>
      <c r="H57" s="46" t="s">
        <v>385</v>
      </c>
      <c r="I57" s="18">
        <v>0.625</v>
      </c>
      <c r="J57" s="18">
        <v>0.70833333333333337</v>
      </c>
      <c r="K57" s="19">
        <f t="shared" ref="K57:K63" si="1">J57-I57</f>
        <v>8.333333333333337E-2</v>
      </c>
      <c r="L57" s="20">
        <v>1.1000000000000001</v>
      </c>
      <c r="M57" s="47" t="s">
        <v>317</v>
      </c>
    </row>
    <row r="58" spans="1:13" s="22" customFormat="1" ht="36" x14ac:dyDescent="0.3">
      <c r="A58" s="43" t="s">
        <v>105</v>
      </c>
      <c r="B58" s="44" t="s">
        <v>222</v>
      </c>
      <c r="C58" s="44" t="s">
        <v>272</v>
      </c>
      <c r="D58" s="44" t="s">
        <v>273</v>
      </c>
      <c r="E58" s="45" t="s">
        <v>274</v>
      </c>
      <c r="F58" s="45" t="s">
        <v>275</v>
      </c>
      <c r="G58" s="45" t="s">
        <v>276</v>
      </c>
      <c r="H58" s="46" t="s">
        <v>277</v>
      </c>
      <c r="I58" s="18">
        <v>0.58333333333333337</v>
      </c>
      <c r="J58" s="18">
        <v>0.66666666666666663</v>
      </c>
      <c r="K58" s="19">
        <f t="shared" si="1"/>
        <v>8.3333333333333259E-2</v>
      </c>
      <c r="L58" s="20">
        <v>0.5</v>
      </c>
      <c r="M58" s="47" t="s">
        <v>317</v>
      </c>
    </row>
    <row r="59" spans="1:13" s="22" customFormat="1" ht="36" x14ac:dyDescent="0.3">
      <c r="A59" s="43" t="s">
        <v>105</v>
      </c>
      <c r="B59" s="44" t="s">
        <v>222</v>
      </c>
      <c r="C59" s="44" t="s">
        <v>272</v>
      </c>
      <c r="D59" s="44" t="s">
        <v>273</v>
      </c>
      <c r="E59" s="45" t="s">
        <v>273</v>
      </c>
      <c r="F59" s="45" t="s">
        <v>273</v>
      </c>
      <c r="G59" s="45" t="s">
        <v>279</v>
      </c>
      <c r="H59" s="46" t="s">
        <v>280</v>
      </c>
      <c r="I59" s="18">
        <v>0.5</v>
      </c>
      <c r="J59" s="18">
        <v>0.66666666666666663</v>
      </c>
      <c r="K59" s="19">
        <f t="shared" si="1"/>
        <v>0.16666666666666663</v>
      </c>
      <c r="L59" s="20">
        <v>1.5</v>
      </c>
      <c r="M59" s="47" t="s">
        <v>281</v>
      </c>
    </row>
    <row r="60" spans="1:13" s="22" customFormat="1" ht="36" x14ac:dyDescent="0.3">
      <c r="A60" s="43" t="s">
        <v>105</v>
      </c>
      <c r="B60" s="44" t="s">
        <v>222</v>
      </c>
      <c r="C60" s="44" t="s">
        <v>272</v>
      </c>
      <c r="D60" s="44" t="s">
        <v>273</v>
      </c>
      <c r="E60" s="45" t="s">
        <v>274</v>
      </c>
      <c r="F60" s="45" t="s">
        <v>383</v>
      </c>
      <c r="G60" s="45" t="s">
        <v>384</v>
      </c>
      <c r="H60" s="46" t="s">
        <v>385</v>
      </c>
      <c r="I60" s="18">
        <v>0.625</v>
      </c>
      <c r="J60" s="18">
        <v>0.70833333333333337</v>
      </c>
      <c r="K60" s="19">
        <f t="shared" si="1"/>
        <v>8.333333333333337E-2</v>
      </c>
      <c r="L60" s="20">
        <v>1.1000000000000001</v>
      </c>
      <c r="M60" s="47" t="s">
        <v>317</v>
      </c>
    </row>
    <row r="61" spans="1:13" s="22" customFormat="1" ht="36" x14ac:dyDescent="0.3">
      <c r="A61" s="43" t="s">
        <v>105</v>
      </c>
      <c r="B61" s="44" t="s">
        <v>222</v>
      </c>
      <c r="C61" s="44" t="s">
        <v>272</v>
      </c>
      <c r="D61" s="44" t="s">
        <v>273</v>
      </c>
      <c r="E61" s="45" t="s">
        <v>274</v>
      </c>
      <c r="F61" s="45" t="s">
        <v>275</v>
      </c>
      <c r="G61" s="45" t="s">
        <v>276</v>
      </c>
      <c r="H61" s="46" t="s">
        <v>277</v>
      </c>
      <c r="I61" s="18">
        <v>0.58333333333333337</v>
      </c>
      <c r="J61" s="18">
        <v>0.66666666666666663</v>
      </c>
      <c r="K61" s="19">
        <f t="shared" si="1"/>
        <v>8.3333333333333259E-2</v>
      </c>
      <c r="L61" s="20">
        <v>0.5</v>
      </c>
      <c r="M61" s="47" t="s">
        <v>317</v>
      </c>
    </row>
    <row r="62" spans="1:13" s="22" customFormat="1" ht="36" x14ac:dyDescent="0.3">
      <c r="A62" s="43" t="s">
        <v>105</v>
      </c>
      <c r="B62" s="44" t="s">
        <v>222</v>
      </c>
      <c r="C62" s="44" t="s">
        <v>272</v>
      </c>
      <c r="D62" s="44" t="s">
        <v>273</v>
      </c>
      <c r="E62" s="45" t="s">
        <v>273</v>
      </c>
      <c r="F62" s="45" t="s">
        <v>273</v>
      </c>
      <c r="G62" s="45" t="s">
        <v>279</v>
      </c>
      <c r="H62" s="46" t="s">
        <v>280</v>
      </c>
      <c r="I62" s="18">
        <v>0.5</v>
      </c>
      <c r="J62" s="18">
        <v>0.66666666666666663</v>
      </c>
      <c r="K62" s="19">
        <f t="shared" si="1"/>
        <v>0.16666666666666663</v>
      </c>
      <c r="L62" s="20">
        <v>1.5</v>
      </c>
      <c r="M62" s="47" t="s">
        <v>281</v>
      </c>
    </row>
    <row r="63" spans="1:13" s="22" customFormat="1" ht="36" x14ac:dyDescent="0.3">
      <c r="A63" s="43" t="s">
        <v>105</v>
      </c>
      <c r="B63" s="44" t="s">
        <v>222</v>
      </c>
      <c r="C63" s="44" t="s">
        <v>272</v>
      </c>
      <c r="D63" s="44" t="s">
        <v>198</v>
      </c>
      <c r="E63" s="45" t="s">
        <v>386</v>
      </c>
      <c r="F63" s="45" t="s">
        <v>386</v>
      </c>
      <c r="G63" s="46" t="s">
        <v>387</v>
      </c>
      <c r="H63" s="46" t="s">
        <v>388</v>
      </c>
      <c r="I63" s="18">
        <v>0.41666666666666669</v>
      </c>
      <c r="J63" s="18">
        <v>0.5</v>
      </c>
      <c r="K63" s="19">
        <f t="shared" si="1"/>
        <v>8.3333333333333315E-2</v>
      </c>
      <c r="L63" s="20">
        <v>2.2999999999999998</v>
      </c>
      <c r="M63" s="47" t="s">
        <v>281</v>
      </c>
    </row>
    <row r="64" spans="1:13" s="22" customFormat="1" ht="54" x14ac:dyDescent="0.3">
      <c r="A64" s="43" t="s">
        <v>105</v>
      </c>
      <c r="B64" s="44" t="s">
        <v>222</v>
      </c>
      <c r="C64" s="44" t="s">
        <v>222</v>
      </c>
      <c r="D64" s="44" t="s">
        <v>282</v>
      </c>
      <c r="E64" s="45" t="s">
        <v>283</v>
      </c>
      <c r="F64" s="45" t="s">
        <v>283</v>
      </c>
      <c r="G64" s="45" t="s">
        <v>389</v>
      </c>
      <c r="H64" s="46" t="s">
        <v>390</v>
      </c>
      <c r="I64" s="18">
        <v>0.39583333333333298</v>
      </c>
      <c r="J64" s="18">
        <v>0.5</v>
      </c>
      <c r="K64" s="19">
        <v>0.10416666666666702</v>
      </c>
      <c r="L64" s="20" t="s">
        <v>286</v>
      </c>
      <c r="M64" s="47" t="s">
        <v>317</v>
      </c>
    </row>
    <row r="65" spans="1:13" s="22" customFormat="1" ht="144" x14ac:dyDescent="0.3">
      <c r="A65" s="43" t="s">
        <v>105</v>
      </c>
      <c r="B65" s="44" t="s">
        <v>222</v>
      </c>
      <c r="C65" s="44" t="s">
        <v>222</v>
      </c>
      <c r="D65" s="44" t="s">
        <v>288</v>
      </c>
      <c r="E65" s="45" t="s">
        <v>330</v>
      </c>
      <c r="F65" s="45" t="s">
        <v>288</v>
      </c>
      <c r="G65" s="45" t="s">
        <v>391</v>
      </c>
      <c r="H65" s="46" t="s">
        <v>392</v>
      </c>
      <c r="I65" s="18">
        <v>0.41666666666666669</v>
      </c>
      <c r="J65" s="18">
        <v>0.70833333333333337</v>
      </c>
      <c r="K65" s="19">
        <v>0.29166666666666669</v>
      </c>
      <c r="L65" s="20">
        <v>1.3</v>
      </c>
      <c r="M65" s="47" t="s">
        <v>293</v>
      </c>
    </row>
    <row r="66" spans="1:13" s="22" customFormat="1" ht="36" x14ac:dyDescent="0.3">
      <c r="A66" s="43" t="s">
        <v>105</v>
      </c>
      <c r="B66" s="44" t="s">
        <v>222</v>
      </c>
      <c r="C66" s="44" t="s">
        <v>222</v>
      </c>
      <c r="D66" s="44" t="s">
        <v>294</v>
      </c>
      <c r="E66" s="45" t="s">
        <v>364</v>
      </c>
      <c r="F66" s="45" t="s">
        <v>393</v>
      </c>
      <c r="G66" s="45" t="s">
        <v>394</v>
      </c>
      <c r="H66" s="46" t="s">
        <v>395</v>
      </c>
      <c r="I66" s="18">
        <v>0.41666666666666702</v>
      </c>
      <c r="J66" s="18">
        <v>0.5</v>
      </c>
      <c r="K66" s="19">
        <v>8.3333333333332982E-2</v>
      </c>
      <c r="L66" s="20">
        <v>2.2000000000000002</v>
      </c>
      <c r="M66" s="47" t="s">
        <v>251</v>
      </c>
    </row>
    <row r="67" spans="1:13" s="22" customFormat="1" ht="36" x14ac:dyDescent="0.3">
      <c r="A67" s="43" t="s">
        <v>105</v>
      </c>
      <c r="B67" s="44" t="s">
        <v>222</v>
      </c>
      <c r="C67" s="44" t="s">
        <v>222</v>
      </c>
      <c r="D67" s="44" t="s">
        <v>368</v>
      </c>
      <c r="E67" s="45">
        <v>3</v>
      </c>
      <c r="F67" s="45" t="s">
        <v>376</v>
      </c>
      <c r="G67" s="46" t="s">
        <v>396</v>
      </c>
      <c r="H67" s="46" t="s">
        <v>397</v>
      </c>
      <c r="I67" s="18">
        <v>0.39583333333333331</v>
      </c>
      <c r="J67" s="18">
        <v>0.5</v>
      </c>
      <c r="K67" s="19">
        <v>0.10416666666666669</v>
      </c>
      <c r="L67" s="20">
        <v>0.2</v>
      </c>
      <c r="M67" s="47" t="s">
        <v>317</v>
      </c>
    </row>
    <row r="68" spans="1:13" s="22" customFormat="1" ht="36" x14ac:dyDescent="0.3">
      <c r="A68" s="43" t="s">
        <v>105</v>
      </c>
      <c r="B68" s="44" t="s">
        <v>222</v>
      </c>
      <c r="C68" s="44" t="s">
        <v>222</v>
      </c>
      <c r="D68" s="44" t="s">
        <v>368</v>
      </c>
      <c r="E68" s="45">
        <v>2</v>
      </c>
      <c r="F68" s="46" t="s">
        <v>398</v>
      </c>
      <c r="G68" s="46" t="s">
        <v>399</v>
      </c>
      <c r="H68" s="46" t="s">
        <v>400</v>
      </c>
      <c r="I68" s="18">
        <v>0.375</v>
      </c>
      <c r="J68" s="18">
        <v>0.5</v>
      </c>
      <c r="K68" s="19">
        <v>0.125</v>
      </c>
      <c r="L68" s="20">
        <v>0.1</v>
      </c>
      <c r="M68" s="47" t="s">
        <v>317</v>
      </c>
    </row>
    <row r="69" spans="1:13" s="22" customFormat="1" ht="36" x14ac:dyDescent="0.3">
      <c r="A69" s="43" t="s">
        <v>105</v>
      </c>
      <c r="B69" s="44" t="s">
        <v>222</v>
      </c>
      <c r="C69" s="44" t="s">
        <v>222</v>
      </c>
      <c r="D69" s="44" t="s">
        <v>368</v>
      </c>
      <c r="E69" s="45">
        <v>4</v>
      </c>
      <c r="F69" s="46" t="s">
        <v>401</v>
      </c>
      <c r="G69" s="45" t="s">
        <v>402</v>
      </c>
      <c r="H69" s="46" t="s">
        <v>403</v>
      </c>
      <c r="I69" s="18">
        <v>0.45833333333333331</v>
      </c>
      <c r="J69" s="18">
        <v>0.625</v>
      </c>
      <c r="K69" s="19">
        <v>0.16666666666666669</v>
      </c>
      <c r="L69" s="20" t="s">
        <v>286</v>
      </c>
      <c r="M69" s="47"/>
    </row>
    <row r="70" spans="1:13" s="22" customFormat="1" ht="54" x14ac:dyDescent="0.3">
      <c r="A70" s="43" t="s">
        <v>112</v>
      </c>
      <c r="B70" s="44" t="s">
        <v>222</v>
      </c>
      <c r="C70" s="44" t="s">
        <v>223</v>
      </c>
      <c r="D70" s="44" t="s">
        <v>404</v>
      </c>
      <c r="E70" s="45" t="s">
        <v>405</v>
      </c>
      <c r="F70" s="45" t="s">
        <v>405</v>
      </c>
      <c r="G70" s="45" t="s">
        <v>406</v>
      </c>
      <c r="H70" s="46" t="s">
        <v>407</v>
      </c>
      <c r="I70" s="18">
        <v>0.41666666666666669</v>
      </c>
      <c r="J70" s="18">
        <v>0.625</v>
      </c>
      <c r="K70" s="19">
        <v>0.20833333333333331</v>
      </c>
      <c r="L70" s="20">
        <v>3</v>
      </c>
      <c r="M70" s="47" t="s">
        <v>408</v>
      </c>
    </row>
    <row r="71" spans="1:13" s="22" customFormat="1" ht="36" x14ac:dyDescent="0.3">
      <c r="A71" s="43" t="s">
        <v>112</v>
      </c>
      <c r="B71" s="44" t="s">
        <v>222</v>
      </c>
      <c r="C71" s="44" t="s">
        <v>223</v>
      </c>
      <c r="D71" s="44" t="s">
        <v>233</v>
      </c>
      <c r="E71" s="45" t="s">
        <v>233</v>
      </c>
      <c r="F71" s="45" t="s">
        <v>234</v>
      </c>
      <c r="G71" s="45" t="s">
        <v>235</v>
      </c>
      <c r="H71" s="46" t="s">
        <v>236</v>
      </c>
      <c r="I71" s="18">
        <v>0.45833333333333331</v>
      </c>
      <c r="J71" s="18">
        <v>0.58333333333333337</v>
      </c>
      <c r="K71" s="19">
        <v>0.12500000000000006</v>
      </c>
      <c r="L71" s="20">
        <v>0.6</v>
      </c>
      <c r="M71" s="47" t="s">
        <v>237</v>
      </c>
    </row>
    <row r="72" spans="1:13" s="22" customFormat="1" ht="36" x14ac:dyDescent="0.3">
      <c r="A72" s="43" t="s">
        <v>112</v>
      </c>
      <c r="B72" s="44" t="s">
        <v>222</v>
      </c>
      <c r="C72" s="44" t="s">
        <v>238</v>
      </c>
      <c r="D72" s="44" t="s">
        <v>239</v>
      </c>
      <c r="E72" s="45" t="s">
        <v>239</v>
      </c>
      <c r="F72" s="45" t="s">
        <v>409</v>
      </c>
      <c r="G72" s="45" t="s">
        <v>410</v>
      </c>
      <c r="H72" s="46" t="s">
        <v>411</v>
      </c>
      <c r="I72" s="18">
        <v>0.47916666666666669</v>
      </c>
      <c r="J72" s="18">
        <v>0.64583333333333337</v>
      </c>
      <c r="K72" s="19">
        <v>0.16666666666666669</v>
      </c>
      <c r="L72" s="20">
        <v>0.75</v>
      </c>
      <c r="M72" s="47" t="s">
        <v>244</v>
      </c>
    </row>
    <row r="73" spans="1:13" s="22" customFormat="1" ht="36" x14ac:dyDescent="0.3">
      <c r="A73" s="43" t="s">
        <v>112</v>
      </c>
      <c r="B73" s="44" t="s">
        <v>222</v>
      </c>
      <c r="C73" s="44" t="s">
        <v>238</v>
      </c>
      <c r="D73" s="44" t="s">
        <v>245</v>
      </c>
      <c r="E73" s="45" t="s">
        <v>305</v>
      </c>
      <c r="F73" s="45" t="s">
        <v>305</v>
      </c>
      <c r="G73" s="45" t="s">
        <v>412</v>
      </c>
      <c r="H73" s="46" t="s">
        <v>413</v>
      </c>
      <c r="I73" s="18">
        <v>0.45833333333333331</v>
      </c>
      <c r="J73" s="18">
        <v>0.625</v>
      </c>
      <c r="K73" s="19">
        <v>0.16666666666666669</v>
      </c>
      <c r="L73" s="20" t="s">
        <v>250</v>
      </c>
      <c r="M73" s="47" t="s">
        <v>251</v>
      </c>
    </row>
    <row r="74" spans="1:13" s="22" customFormat="1" ht="190.8" customHeight="1" x14ac:dyDescent="0.3">
      <c r="A74" s="43" t="s">
        <v>112</v>
      </c>
      <c r="B74" s="44" t="s">
        <v>222</v>
      </c>
      <c r="C74" s="44" t="s">
        <v>238</v>
      </c>
      <c r="D74" s="44" t="s">
        <v>257</v>
      </c>
      <c r="E74" s="45" t="s">
        <v>267</v>
      </c>
      <c r="F74" s="46" t="s">
        <v>268</v>
      </c>
      <c r="G74" s="45" t="s">
        <v>269</v>
      </c>
      <c r="H74" s="46" t="s">
        <v>270</v>
      </c>
      <c r="I74" s="18">
        <v>0.39583333333333331</v>
      </c>
      <c r="J74" s="18">
        <v>0.58333333333333337</v>
      </c>
      <c r="K74" s="19">
        <v>0.18750000000000006</v>
      </c>
      <c r="L74" s="20">
        <v>0.75</v>
      </c>
      <c r="M74" s="47" t="s">
        <v>271</v>
      </c>
    </row>
    <row r="75" spans="1:13" s="22" customFormat="1" ht="54" x14ac:dyDescent="0.3">
      <c r="A75" s="43" t="s">
        <v>112</v>
      </c>
      <c r="B75" s="44" t="s">
        <v>222</v>
      </c>
      <c r="C75" s="44" t="s">
        <v>238</v>
      </c>
      <c r="D75" s="44" t="s">
        <v>257</v>
      </c>
      <c r="E75" s="45" t="s">
        <v>263</v>
      </c>
      <c r="F75" s="46" t="s">
        <v>380</v>
      </c>
      <c r="G75" s="45" t="s">
        <v>381</v>
      </c>
      <c r="H75" s="46" t="s">
        <v>382</v>
      </c>
      <c r="I75" s="18">
        <v>0.41666666666666669</v>
      </c>
      <c r="J75" s="18">
        <v>0.625</v>
      </c>
      <c r="K75" s="19">
        <v>0.20833333333333331</v>
      </c>
      <c r="L75" s="20">
        <v>0.75</v>
      </c>
      <c r="M75" s="47" t="s">
        <v>271</v>
      </c>
    </row>
    <row r="76" spans="1:13" s="22" customFormat="1" ht="36" x14ac:dyDescent="0.3">
      <c r="A76" s="43" t="s">
        <v>112</v>
      </c>
      <c r="B76" s="44" t="s">
        <v>222</v>
      </c>
      <c r="C76" s="44" t="s">
        <v>238</v>
      </c>
      <c r="D76" s="44" t="s">
        <v>257</v>
      </c>
      <c r="E76" s="45" t="s">
        <v>258</v>
      </c>
      <c r="F76" s="46" t="s">
        <v>308</v>
      </c>
      <c r="G76" s="45" t="s">
        <v>414</v>
      </c>
      <c r="H76" s="46" t="s">
        <v>415</v>
      </c>
      <c r="I76" s="18">
        <v>0.41666666666666669</v>
      </c>
      <c r="J76" s="18">
        <v>0.60416666666666663</v>
      </c>
      <c r="K76" s="19">
        <v>0.18749999999999994</v>
      </c>
      <c r="L76" s="20">
        <v>0.75</v>
      </c>
      <c r="M76" s="47" t="s">
        <v>262</v>
      </c>
    </row>
    <row r="77" spans="1:13" s="22" customFormat="1" ht="36" x14ac:dyDescent="0.3">
      <c r="A77" s="43" t="s">
        <v>112</v>
      </c>
      <c r="B77" s="44" t="s">
        <v>222</v>
      </c>
      <c r="C77" s="44" t="s">
        <v>272</v>
      </c>
      <c r="D77" s="44" t="s">
        <v>272</v>
      </c>
      <c r="E77" s="45" t="s">
        <v>60</v>
      </c>
      <c r="F77" s="45" t="s">
        <v>416</v>
      </c>
      <c r="G77" s="45" t="s">
        <v>417</v>
      </c>
      <c r="H77" s="46" t="s">
        <v>418</v>
      </c>
      <c r="I77" s="18">
        <v>0.41666666666666669</v>
      </c>
      <c r="J77" s="18">
        <v>0.5</v>
      </c>
      <c r="K77" s="19">
        <f>J77-I77</f>
        <v>8.3333333333333315E-2</v>
      </c>
      <c r="L77" s="20">
        <v>1.6</v>
      </c>
      <c r="M77" s="47" t="s">
        <v>317</v>
      </c>
    </row>
    <row r="78" spans="1:13" s="22" customFormat="1" ht="36" x14ac:dyDescent="0.3">
      <c r="A78" s="43" t="s">
        <v>112</v>
      </c>
      <c r="B78" s="44" t="s">
        <v>222</v>
      </c>
      <c r="C78" s="44" t="s">
        <v>222</v>
      </c>
      <c r="D78" s="44" t="s">
        <v>282</v>
      </c>
      <c r="E78" s="45" t="s">
        <v>327</v>
      </c>
      <c r="F78" s="45" t="s">
        <v>283</v>
      </c>
      <c r="G78" s="45" t="s">
        <v>419</v>
      </c>
      <c r="H78" s="46" t="s">
        <v>420</v>
      </c>
      <c r="I78" s="18">
        <v>0.375</v>
      </c>
      <c r="J78" s="18">
        <v>0.5</v>
      </c>
      <c r="K78" s="19">
        <v>0.125</v>
      </c>
      <c r="L78" s="20">
        <v>0.25</v>
      </c>
      <c r="M78" s="47" t="s">
        <v>421</v>
      </c>
    </row>
    <row r="79" spans="1:13" s="22" customFormat="1" ht="36" x14ac:dyDescent="0.3">
      <c r="A79" s="43" t="s">
        <v>112</v>
      </c>
      <c r="B79" s="44" t="s">
        <v>222</v>
      </c>
      <c r="C79" s="44" t="s">
        <v>222</v>
      </c>
      <c r="D79" s="44" t="s">
        <v>294</v>
      </c>
      <c r="E79" s="45" t="s">
        <v>334</v>
      </c>
      <c r="F79" s="45" t="s">
        <v>335</v>
      </c>
      <c r="G79" s="45" t="s">
        <v>422</v>
      </c>
      <c r="H79" s="46" t="s">
        <v>423</v>
      </c>
      <c r="I79" s="18">
        <v>0.44791666666666702</v>
      </c>
      <c r="J79" s="18">
        <v>0.56944444444444398</v>
      </c>
      <c r="K79" s="19">
        <v>0.12152777777777696</v>
      </c>
      <c r="L79" s="20">
        <v>1</v>
      </c>
      <c r="M79" s="47" t="s">
        <v>251</v>
      </c>
    </row>
    <row r="80" spans="1:13" s="22" customFormat="1" ht="90" x14ac:dyDescent="0.3">
      <c r="A80" s="43" t="s">
        <v>112</v>
      </c>
      <c r="B80" s="44" t="s">
        <v>222</v>
      </c>
      <c r="C80" s="44" t="s">
        <v>222</v>
      </c>
      <c r="D80" s="44" t="s">
        <v>368</v>
      </c>
      <c r="E80" s="45">
        <v>4</v>
      </c>
      <c r="F80" s="45" t="s">
        <v>424</v>
      </c>
      <c r="G80" s="45" t="s">
        <v>425</v>
      </c>
      <c r="H80" s="46" t="s">
        <v>426</v>
      </c>
      <c r="I80" s="18">
        <v>0.41666666666666669</v>
      </c>
      <c r="J80" s="18">
        <v>0.5</v>
      </c>
      <c r="K80" s="19">
        <v>8.3333333333333315E-2</v>
      </c>
      <c r="L80" s="20">
        <v>0.1</v>
      </c>
      <c r="M80" s="47" t="s">
        <v>287</v>
      </c>
    </row>
    <row r="81" spans="1:13" s="22" customFormat="1" ht="36" x14ac:dyDescent="0.3">
      <c r="A81" s="43" t="s">
        <v>112</v>
      </c>
      <c r="B81" s="44" t="s">
        <v>222</v>
      </c>
      <c r="C81" s="44" t="s">
        <v>222</v>
      </c>
      <c r="D81" s="44" t="s">
        <v>368</v>
      </c>
      <c r="E81" s="45">
        <v>5</v>
      </c>
      <c r="F81" s="45" t="s">
        <v>427</v>
      </c>
      <c r="G81" s="45" t="s">
        <v>428</v>
      </c>
      <c r="H81" s="46" t="s">
        <v>429</v>
      </c>
      <c r="I81" s="18">
        <v>0.45833333333333331</v>
      </c>
      <c r="J81" s="18">
        <v>0.66666666666666663</v>
      </c>
      <c r="K81" s="19">
        <v>0.20833333333333331</v>
      </c>
      <c r="L81" s="20" t="s">
        <v>286</v>
      </c>
      <c r="M81" s="47"/>
    </row>
    <row r="82" spans="1:13" s="22" customFormat="1" ht="36" x14ac:dyDescent="0.3">
      <c r="A82" s="43" t="s">
        <v>112</v>
      </c>
      <c r="B82" s="44" t="s">
        <v>222</v>
      </c>
      <c r="C82" s="44" t="s">
        <v>222</v>
      </c>
      <c r="D82" s="44" t="s">
        <v>368</v>
      </c>
      <c r="E82" s="45">
        <v>5</v>
      </c>
      <c r="F82" s="45" t="s">
        <v>427</v>
      </c>
      <c r="G82" s="45" t="s">
        <v>430</v>
      </c>
      <c r="H82" s="46" t="s">
        <v>429</v>
      </c>
      <c r="I82" s="18">
        <v>0.375</v>
      </c>
      <c r="J82" s="18">
        <v>0.45833333333333331</v>
      </c>
      <c r="K82" s="19">
        <v>8.3333333333333315E-2</v>
      </c>
      <c r="L82" s="20">
        <v>0.1</v>
      </c>
      <c r="M82" s="47" t="s">
        <v>287</v>
      </c>
    </row>
    <row r="83" spans="1:13" s="22" customFormat="1" ht="54" x14ac:dyDescent="0.3">
      <c r="A83" s="43" t="s">
        <v>122</v>
      </c>
      <c r="B83" s="44" t="s">
        <v>222</v>
      </c>
      <c r="C83" s="44" t="s">
        <v>223</v>
      </c>
      <c r="D83" s="44" t="s">
        <v>223</v>
      </c>
      <c r="E83" s="45" t="s">
        <v>224</v>
      </c>
      <c r="F83" s="45" t="s">
        <v>224</v>
      </c>
      <c r="G83" s="45" t="s">
        <v>431</v>
      </c>
      <c r="H83" s="46" t="s">
        <v>432</v>
      </c>
      <c r="I83" s="18">
        <v>0.41666666666666669</v>
      </c>
      <c r="J83" s="18">
        <v>0.58333333333333337</v>
      </c>
      <c r="K83" s="19">
        <v>0.16666666666666669</v>
      </c>
      <c r="L83" s="20">
        <v>2.5</v>
      </c>
      <c r="M83" s="47" t="s">
        <v>228</v>
      </c>
    </row>
    <row r="84" spans="1:13" s="22" customFormat="1" ht="36" x14ac:dyDescent="0.3">
      <c r="A84" s="43" t="s">
        <v>122</v>
      </c>
      <c r="B84" s="44" t="s">
        <v>222</v>
      </c>
      <c r="C84" s="44" t="s">
        <v>223</v>
      </c>
      <c r="D84" s="44" t="s">
        <v>223</v>
      </c>
      <c r="E84" s="45" t="s">
        <v>229</v>
      </c>
      <c r="F84" s="45" t="s">
        <v>230</v>
      </c>
      <c r="G84" s="45" t="s">
        <v>433</v>
      </c>
      <c r="H84" s="46" t="s">
        <v>229</v>
      </c>
      <c r="I84" s="18">
        <v>0.41666666666666669</v>
      </c>
      <c r="J84" s="18">
        <v>0.58333333333333337</v>
      </c>
      <c r="K84" s="19">
        <v>0.16666666666666669</v>
      </c>
      <c r="L84" s="20">
        <v>2.5</v>
      </c>
      <c r="M84" s="47" t="s">
        <v>228</v>
      </c>
    </row>
    <row r="85" spans="1:13" s="22" customFormat="1" ht="54" x14ac:dyDescent="0.3">
      <c r="A85" s="43" t="s">
        <v>122</v>
      </c>
      <c r="B85" s="44" t="s">
        <v>222</v>
      </c>
      <c r="C85" s="44" t="s">
        <v>223</v>
      </c>
      <c r="D85" s="44" t="s">
        <v>233</v>
      </c>
      <c r="E85" s="45" t="s">
        <v>298</v>
      </c>
      <c r="F85" s="46" t="s">
        <v>299</v>
      </c>
      <c r="G85" s="45" t="s">
        <v>300</v>
      </c>
      <c r="H85" s="46" t="s">
        <v>301</v>
      </c>
      <c r="I85" s="18">
        <v>0.45833333333333331</v>
      </c>
      <c r="J85" s="18">
        <v>0.58333333333333337</v>
      </c>
      <c r="K85" s="19">
        <v>0.12500000000000006</v>
      </c>
      <c r="L85" s="20">
        <v>1.6</v>
      </c>
      <c r="M85" s="47" t="s">
        <v>237</v>
      </c>
    </row>
    <row r="86" spans="1:13" s="22" customFormat="1" ht="36" x14ac:dyDescent="0.3">
      <c r="A86" s="43" t="s">
        <v>122</v>
      </c>
      <c r="B86" s="44" t="s">
        <v>222</v>
      </c>
      <c r="C86" s="44" t="s">
        <v>238</v>
      </c>
      <c r="D86" s="44" t="s">
        <v>239</v>
      </c>
      <c r="E86" s="45" t="s">
        <v>240</v>
      </c>
      <c r="F86" s="46" t="s">
        <v>302</v>
      </c>
      <c r="G86" s="45" t="s">
        <v>242</v>
      </c>
      <c r="H86" s="46" t="s">
        <v>243</v>
      </c>
      <c r="I86" s="18">
        <v>0.47916666666666669</v>
      </c>
      <c r="J86" s="18">
        <v>0.64583333333333337</v>
      </c>
      <c r="K86" s="19">
        <v>0.16666666666666669</v>
      </c>
      <c r="L86" s="20">
        <v>0.75</v>
      </c>
      <c r="M86" s="47" t="s">
        <v>244</v>
      </c>
    </row>
    <row r="87" spans="1:13" s="22" customFormat="1" ht="36" x14ac:dyDescent="0.3">
      <c r="A87" s="43" t="s">
        <v>122</v>
      </c>
      <c r="B87" s="44" t="s">
        <v>222</v>
      </c>
      <c r="C87" s="44" t="s">
        <v>238</v>
      </c>
      <c r="D87" s="44" t="s">
        <v>245</v>
      </c>
      <c r="E87" s="45" t="s">
        <v>305</v>
      </c>
      <c r="F87" s="46" t="s">
        <v>305</v>
      </c>
      <c r="G87" s="45" t="s">
        <v>434</v>
      </c>
      <c r="H87" s="46" t="s">
        <v>435</v>
      </c>
      <c r="I87" s="18">
        <v>0.45833333333333331</v>
      </c>
      <c r="J87" s="18">
        <v>0.625</v>
      </c>
      <c r="K87" s="19">
        <v>0.16666666666666669</v>
      </c>
      <c r="L87" s="20" t="s">
        <v>250</v>
      </c>
      <c r="M87" s="47" t="s">
        <v>251</v>
      </c>
    </row>
    <row r="88" spans="1:13" s="22" customFormat="1" ht="54" x14ac:dyDescent="0.3">
      <c r="A88" s="43" t="s">
        <v>122</v>
      </c>
      <c r="B88" s="44" t="s">
        <v>222</v>
      </c>
      <c r="C88" s="44" t="s">
        <v>238</v>
      </c>
      <c r="D88" s="44" t="s">
        <v>252</v>
      </c>
      <c r="E88" s="45" t="s">
        <v>436</v>
      </c>
      <c r="F88" s="46" t="s">
        <v>437</v>
      </c>
      <c r="G88" s="45" t="s">
        <v>438</v>
      </c>
      <c r="H88" s="46" t="s">
        <v>439</v>
      </c>
      <c r="I88" s="18">
        <v>0.41666666666666669</v>
      </c>
      <c r="J88" s="18">
        <v>0.5</v>
      </c>
      <c r="K88" s="19">
        <v>8.3333333333333315E-2</v>
      </c>
      <c r="L88" s="20">
        <v>2.4</v>
      </c>
      <c r="M88" s="47" t="s">
        <v>244</v>
      </c>
    </row>
    <row r="89" spans="1:13" s="22" customFormat="1" ht="36" x14ac:dyDescent="0.3">
      <c r="A89" s="43" t="s">
        <v>122</v>
      </c>
      <c r="B89" s="44" t="s">
        <v>222</v>
      </c>
      <c r="C89" s="44" t="s">
        <v>238</v>
      </c>
      <c r="D89" s="44" t="s">
        <v>257</v>
      </c>
      <c r="E89" s="45" t="s">
        <v>258</v>
      </c>
      <c r="F89" s="46" t="s">
        <v>308</v>
      </c>
      <c r="G89" s="45" t="s">
        <v>309</v>
      </c>
      <c r="H89" s="46" t="s">
        <v>310</v>
      </c>
      <c r="I89" s="18">
        <v>0.41666666666666669</v>
      </c>
      <c r="J89" s="18">
        <v>0.60416666666666663</v>
      </c>
      <c r="K89" s="19">
        <v>0.18749999999999994</v>
      </c>
      <c r="L89" s="20">
        <v>2.4</v>
      </c>
      <c r="M89" s="47" t="s">
        <v>262</v>
      </c>
    </row>
    <row r="90" spans="1:13" s="22" customFormat="1" ht="36" x14ac:dyDescent="0.3">
      <c r="A90" s="43" t="s">
        <v>122</v>
      </c>
      <c r="B90" s="44" t="s">
        <v>222</v>
      </c>
      <c r="C90" s="44" t="s">
        <v>238</v>
      </c>
      <c r="D90" s="44" t="s">
        <v>257</v>
      </c>
      <c r="E90" s="45" t="s">
        <v>263</v>
      </c>
      <c r="F90" s="46" t="s">
        <v>259</v>
      </c>
      <c r="G90" s="45" t="s">
        <v>440</v>
      </c>
      <c r="H90" s="46" t="s">
        <v>441</v>
      </c>
      <c r="I90" s="18">
        <v>0.41666666666666669</v>
      </c>
      <c r="J90" s="18">
        <v>0.625</v>
      </c>
      <c r="K90" s="19">
        <v>0.20833333333333331</v>
      </c>
      <c r="L90" s="20">
        <v>2.4</v>
      </c>
      <c r="M90" s="47" t="s">
        <v>271</v>
      </c>
    </row>
    <row r="91" spans="1:13" s="22" customFormat="1" ht="36" x14ac:dyDescent="0.3">
      <c r="A91" s="43" t="s">
        <v>122</v>
      </c>
      <c r="B91" s="44" t="s">
        <v>222</v>
      </c>
      <c r="C91" s="44" t="s">
        <v>238</v>
      </c>
      <c r="D91" s="44" t="s">
        <v>257</v>
      </c>
      <c r="E91" s="45" t="s">
        <v>258</v>
      </c>
      <c r="F91" s="46" t="s">
        <v>259</v>
      </c>
      <c r="G91" s="45" t="s">
        <v>260</v>
      </c>
      <c r="H91" s="46" t="s">
        <v>442</v>
      </c>
      <c r="I91" s="18">
        <v>0.41666666666666669</v>
      </c>
      <c r="J91" s="18">
        <v>0.60416666666666663</v>
      </c>
      <c r="K91" s="19">
        <v>0.18749999999999994</v>
      </c>
      <c r="L91" s="20">
        <v>2.4</v>
      </c>
      <c r="M91" s="47" t="s">
        <v>443</v>
      </c>
    </row>
    <row r="92" spans="1:13" s="22" customFormat="1" ht="36" x14ac:dyDescent="0.3">
      <c r="A92" s="43" t="s">
        <v>122</v>
      </c>
      <c r="B92" s="44" t="s">
        <v>222</v>
      </c>
      <c r="C92" s="44" t="s">
        <v>272</v>
      </c>
      <c r="D92" s="44" t="s">
        <v>272</v>
      </c>
      <c r="E92" s="45" t="s">
        <v>56</v>
      </c>
      <c r="F92" s="46" t="s">
        <v>323</v>
      </c>
      <c r="G92" s="45" t="s">
        <v>444</v>
      </c>
      <c r="H92" s="46" t="s">
        <v>445</v>
      </c>
      <c r="I92" s="18">
        <v>0.54166666666666663</v>
      </c>
      <c r="J92" s="18">
        <v>0.625</v>
      </c>
      <c r="K92" s="19">
        <f>J92-I92</f>
        <v>8.333333333333337E-2</v>
      </c>
      <c r="L92" s="20">
        <v>1.5</v>
      </c>
      <c r="M92" s="47" t="s">
        <v>446</v>
      </c>
    </row>
    <row r="93" spans="1:13" s="22" customFormat="1" ht="36" x14ac:dyDescent="0.3">
      <c r="A93" s="43" t="s">
        <v>122</v>
      </c>
      <c r="B93" s="44" t="s">
        <v>222</v>
      </c>
      <c r="C93" s="44" t="s">
        <v>272</v>
      </c>
      <c r="D93" s="44" t="s">
        <v>198</v>
      </c>
      <c r="E93" s="45" t="s">
        <v>198</v>
      </c>
      <c r="F93" s="46" t="s">
        <v>197</v>
      </c>
      <c r="G93" s="45" t="s">
        <v>447</v>
      </c>
      <c r="H93" s="46" t="s">
        <v>448</v>
      </c>
      <c r="I93" s="18">
        <v>0.45833333333333331</v>
      </c>
      <c r="J93" s="18">
        <v>0.5</v>
      </c>
      <c r="K93" s="19">
        <f>J93-I93</f>
        <v>4.1666666666666685E-2</v>
      </c>
      <c r="L93" s="20">
        <v>4</v>
      </c>
      <c r="M93" s="47" t="s">
        <v>317</v>
      </c>
    </row>
    <row r="94" spans="1:13" s="22" customFormat="1" ht="36" x14ac:dyDescent="0.3">
      <c r="A94" s="43" t="s">
        <v>122</v>
      </c>
      <c r="B94" s="44" t="s">
        <v>222</v>
      </c>
      <c r="C94" s="44" t="s">
        <v>222</v>
      </c>
      <c r="D94" s="44" t="s">
        <v>282</v>
      </c>
      <c r="E94" s="45" t="s">
        <v>283</v>
      </c>
      <c r="F94" s="46" t="s">
        <v>283</v>
      </c>
      <c r="G94" s="45" t="s">
        <v>449</v>
      </c>
      <c r="H94" s="46" t="s">
        <v>450</v>
      </c>
      <c r="I94" s="18">
        <v>0.41666666666666702</v>
      </c>
      <c r="J94" s="18">
        <v>0.625</v>
      </c>
      <c r="K94" s="19">
        <v>0.20833333333333298</v>
      </c>
      <c r="L94" s="20" t="s">
        <v>286</v>
      </c>
      <c r="M94" s="47" t="s">
        <v>287</v>
      </c>
    </row>
    <row r="95" spans="1:13" s="22" customFormat="1" ht="36" x14ac:dyDescent="0.3">
      <c r="A95" s="43" t="s">
        <v>122</v>
      </c>
      <c r="B95" s="44" t="s">
        <v>222</v>
      </c>
      <c r="C95" s="44" t="s">
        <v>222</v>
      </c>
      <c r="D95" s="44" t="s">
        <v>294</v>
      </c>
      <c r="E95" s="45" t="s">
        <v>364</v>
      </c>
      <c r="F95" s="46" t="s">
        <v>365</v>
      </c>
      <c r="G95" s="45" t="s">
        <v>451</v>
      </c>
      <c r="H95" s="46" t="s">
        <v>452</v>
      </c>
      <c r="I95" s="18">
        <v>0.4375</v>
      </c>
      <c r="J95" s="18">
        <v>0.52083333333333304</v>
      </c>
      <c r="K95" s="19">
        <v>8.3333333333333037E-2</v>
      </c>
      <c r="L95" s="20">
        <v>0.5</v>
      </c>
      <c r="M95" s="47" t="s">
        <v>251</v>
      </c>
    </row>
    <row r="96" spans="1:13" s="22" customFormat="1" ht="54" x14ac:dyDescent="0.3">
      <c r="A96" s="43" t="s">
        <v>122</v>
      </c>
      <c r="B96" s="44" t="s">
        <v>222</v>
      </c>
      <c r="C96" s="44" t="s">
        <v>222</v>
      </c>
      <c r="D96" s="44" t="s">
        <v>368</v>
      </c>
      <c r="E96" s="45">
        <v>4</v>
      </c>
      <c r="F96" s="46" t="s">
        <v>401</v>
      </c>
      <c r="G96" s="45" t="s">
        <v>453</v>
      </c>
      <c r="H96" s="46" t="s">
        <v>454</v>
      </c>
      <c r="I96" s="18">
        <v>0.41666666666666669</v>
      </c>
      <c r="J96" s="18">
        <v>0.5</v>
      </c>
      <c r="K96" s="19">
        <v>8.3333333333333315E-2</v>
      </c>
      <c r="L96" s="20">
        <v>0.1</v>
      </c>
      <c r="M96" s="47" t="s">
        <v>287</v>
      </c>
    </row>
    <row r="97" spans="1:13" s="22" customFormat="1" ht="36" x14ac:dyDescent="0.3">
      <c r="A97" s="43" t="s">
        <v>122</v>
      </c>
      <c r="B97" s="44" t="s">
        <v>222</v>
      </c>
      <c r="C97" s="44" t="s">
        <v>222</v>
      </c>
      <c r="D97" s="44" t="s">
        <v>368</v>
      </c>
      <c r="E97" s="45">
        <v>4</v>
      </c>
      <c r="F97" s="46" t="s">
        <v>401</v>
      </c>
      <c r="G97" s="45" t="s">
        <v>455</v>
      </c>
      <c r="H97" s="46" t="s">
        <v>456</v>
      </c>
      <c r="I97" s="18">
        <v>0.45833333333333331</v>
      </c>
      <c r="J97" s="18">
        <v>0.625</v>
      </c>
      <c r="K97" s="19">
        <v>0.16666666666666669</v>
      </c>
      <c r="L97" s="20" t="s">
        <v>286</v>
      </c>
      <c r="M97" s="47"/>
    </row>
    <row r="98" spans="1:13" s="22" customFormat="1" ht="54" x14ac:dyDescent="0.3">
      <c r="A98" s="43" t="s">
        <v>127</v>
      </c>
      <c r="B98" s="44" t="s">
        <v>222</v>
      </c>
      <c r="C98" s="44" t="s">
        <v>223</v>
      </c>
      <c r="D98" s="44" t="s">
        <v>233</v>
      </c>
      <c r="E98" s="45" t="s">
        <v>298</v>
      </c>
      <c r="F98" s="46" t="s">
        <v>299</v>
      </c>
      <c r="G98" s="45" t="s">
        <v>300</v>
      </c>
      <c r="H98" s="46" t="s">
        <v>301</v>
      </c>
      <c r="I98" s="18">
        <v>0.45833333333333331</v>
      </c>
      <c r="J98" s="18">
        <v>0.58333333333333337</v>
      </c>
      <c r="K98" s="19">
        <v>0.12500000000000006</v>
      </c>
      <c r="L98" s="20">
        <v>1.8</v>
      </c>
      <c r="M98" s="47" t="s">
        <v>237</v>
      </c>
    </row>
    <row r="99" spans="1:13" s="22" customFormat="1" ht="36" x14ac:dyDescent="0.3">
      <c r="A99" s="43" t="s">
        <v>127</v>
      </c>
      <c r="B99" s="44" t="s">
        <v>222</v>
      </c>
      <c r="C99" s="44" t="s">
        <v>238</v>
      </c>
      <c r="D99" s="44" t="s">
        <v>239</v>
      </c>
      <c r="E99" s="45" t="s">
        <v>239</v>
      </c>
      <c r="F99" s="45" t="s">
        <v>302</v>
      </c>
      <c r="G99" s="45" t="s">
        <v>457</v>
      </c>
      <c r="H99" s="46" t="s">
        <v>304</v>
      </c>
      <c r="I99" s="18">
        <v>0.47916666666666669</v>
      </c>
      <c r="J99" s="18">
        <v>0.64583333333333337</v>
      </c>
      <c r="K99" s="19">
        <v>0.16666666666666669</v>
      </c>
      <c r="L99" s="20">
        <v>0.25</v>
      </c>
      <c r="M99" s="47" t="s">
        <v>244</v>
      </c>
    </row>
    <row r="100" spans="1:13" s="22" customFormat="1" ht="36" x14ac:dyDescent="0.3">
      <c r="A100" s="43" t="s">
        <v>127</v>
      </c>
      <c r="B100" s="44" t="s">
        <v>222</v>
      </c>
      <c r="C100" s="44" t="s">
        <v>238</v>
      </c>
      <c r="D100" s="44" t="s">
        <v>245</v>
      </c>
      <c r="E100" s="45" t="s">
        <v>305</v>
      </c>
      <c r="F100" s="45" t="s">
        <v>305</v>
      </c>
      <c r="G100" s="45" t="s">
        <v>458</v>
      </c>
      <c r="H100" s="46" t="s">
        <v>459</v>
      </c>
      <c r="I100" s="18">
        <v>0.41666666666666669</v>
      </c>
      <c r="J100" s="18">
        <v>0.54166666666666663</v>
      </c>
      <c r="K100" s="19">
        <v>0.12499999999999994</v>
      </c>
      <c r="L100" s="20">
        <v>0.3</v>
      </c>
      <c r="M100" s="47" t="s">
        <v>251</v>
      </c>
    </row>
    <row r="101" spans="1:13" s="22" customFormat="1" ht="36" x14ac:dyDescent="0.3">
      <c r="A101" s="43" t="s">
        <v>127</v>
      </c>
      <c r="B101" s="44" t="s">
        <v>222</v>
      </c>
      <c r="C101" s="44" t="s">
        <v>238</v>
      </c>
      <c r="D101" s="44" t="s">
        <v>257</v>
      </c>
      <c r="E101" s="45" t="s">
        <v>263</v>
      </c>
      <c r="F101" s="46" t="s">
        <v>259</v>
      </c>
      <c r="G101" s="45" t="s">
        <v>440</v>
      </c>
      <c r="H101" s="46" t="s">
        <v>441</v>
      </c>
      <c r="I101" s="18">
        <v>0.41666666666666669</v>
      </c>
      <c r="J101" s="18">
        <v>0.625</v>
      </c>
      <c r="K101" s="19">
        <v>0.20833333333333331</v>
      </c>
      <c r="L101" s="20">
        <v>0.25</v>
      </c>
      <c r="M101" s="47" t="s">
        <v>271</v>
      </c>
    </row>
    <row r="102" spans="1:13" s="22" customFormat="1" ht="36" x14ac:dyDescent="0.3">
      <c r="A102" s="43" t="s">
        <v>127</v>
      </c>
      <c r="B102" s="44" t="s">
        <v>222</v>
      </c>
      <c r="C102" s="44" t="s">
        <v>272</v>
      </c>
      <c r="D102" s="44" t="s">
        <v>273</v>
      </c>
      <c r="E102" s="45" t="s">
        <v>273</v>
      </c>
      <c r="F102" s="45" t="s">
        <v>273</v>
      </c>
      <c r="G102" s="45" t="s">
        <v>315</v>
      </c>
      <c r="H102" s="46" t="s">
        <v>316</v>
      </c>
      <c r="I102" s="18">
        <v>0.41666666666666669</v>
      </c>
      <c r="J102" s="18">
        <v>0.58333333333333337</v>
      </c>
      <c r="K102" s="19">
        <f t="shared" ref="K102:K107" si="2">J102-I102</f>
        <v>0.16666666666666669</v>
      </c>
      <c r="L102" s="20">
        <v>0.5</v>
      </c>
      <c r="M102" s="47" t="s">
        <v>281</v>
      </c>
    </row>
    <row r="103" spans="1:13" s="22" customFormat="1" ht="36" x14ac:dyDescent="0.3">
      <c r="A103" s="43" t="s">
        <v>127</v>
      </c>
      <c r="B103" s="44" t="s">
        <v>222</v>
      </c>
      <c r="C103" s="44" t="s">
        <v>272</v>
      </c>
      <c r="D103" s="44" t="s">
        <v>273</v>
      </c>
      <c r="E103" s="45" t="s">
        <v>273</v>
      </c>
      <c r="F103" s="45" t="s">
        <v>311</v>
      </c>
      <c r="G103" s="45" t="s">
        <v>312</v>
      </c>
      <c r="H103" s="46" t="s">
        <v>313</v>
      </c>
      <c r="I103" s="18">
        <v>0.41666666666666669</v>
      </c>
      <c r="J103" s="18">
        <v>0.58333333333333337</v>
      </c>
      <c r="K103" s="19">
        <f t="shared" si="2"/>
        <v>0.16666666666666669</v>
      </c>
      <c r="L103" s="20">
        <v>0.5</v>
      </c>
      <c r="M103" s="47" t="s">
        <v>314</v>
      </c>
    </row>
    <row r="104" spans="1:13" s="22" customFormat="1" ht="36" x14ac:dyDescent="0.3">
      <c r="A104" s="43" t="s">
        <v>127</v>
      </c>
      <c r="B104" s="44" t="s">
        <v>222</v>
      </c>
      <c r="C104" s="44" t="s">
        <v>272</v>
      </c>
      <c r="D104" s="44" t="s">
        <v>273</v>
      </c>
      <c r="E104" s="45" t="s">
        <v>274</v>
      </c>
      <c r="F104" s="45" t="s">
        <v>275</v>
      </c>
      <c r="G104" s="45" t="s">
        <v>276</v>
      </c>
      <c r="H104" s="46" t="s">
        <v>277</v>
      </c>
      <c r="I104" s="18">
        <v>0.58333333333333337</v>
      </c>
      <c r="J104" s="18">
        <v>0.66666666666666663</v>
      </c>
      <c r="K104" s="19">
        <f t="shared" si="2"/>
        <v>8.3333333333333259E-2</v>
      </c>
      <c r="L104" s="20">
        <v>0.5</v>
      </c>
      <c r="M104" s="47" t="s">
        <v>317</v>
      </c>
    </row>
    <row r="105" spans="1:13" s="22" customFormat="1" ht="36" x14ac:dyDescent="0.3">
      <c r="A105" s="43" t="s">
        <v>127</v>
      </c>
      <c r="B105" s="44" t="s">
        <v>222</v>
      </c>
      <c r="C105" s="44" t="s">
        <v>272</v>
      </c>
      <c r="D105" s="44" t="s">
        <v>273</v>
      </c>
      <c r="E105" s="45" t="s">
        <v>273</v>
      </c>
      <c r="F105" s="45" t="s">
        <v>273</v>
      </c>
      <c r="G105" s="45" t="s">
        <v>315</v>
      </c>
      <c r="H105" s="46" t="s">
        <v>316</v>
      </c>
      <c r="I105" s="18">
        <v>0.41666666666666669</v>
      </c>
      <c r="J105" s="18">
        <v>0.58333333333333337</v>
      </c>
      <c r="K105" s="19">
        <f t="shared" si="2"/>
        <v>0.16666666666666669</v>
      </c>
      <c r="L105" s="20">
        <v>0.5</v>
      </c>
      <c r="M105" s="47" t="s">
        <v>281</v>
      </c>
    </row>
    <row r="106" spans="1:13" s="22" customFormat="1" ht="36" x14ac:dyDescent="0.3">
      <c r="A106" s="43" t="s">
        <v>127</v>
      </c>
      <c r="B106" s="44" t="s">
        <v>222</v>
      </c>
      <c r="C106" s="44" t="s">
        <v>272</v>
      </c>
      <c r="D106" s="44" t="s">
        <v>273</v>
      </c>
      <c r="E106" s="45" t="s">
        <v>273</v>
      </c>
      <c r="F106" s="45" t="s">
        <v>311</v>
      </c>
      <c r="G106" s="45" t="s">
        <v>312</v>
      </c>
      <c r="H106" s="46" t="s">
        <v>313</v>
      </c>
      <c r="I106" s="18">
        <v>0.41666666666666669</v>
      </c>
      <c r="J106" s="18">
        <v>0.58333333333333337</v>
      </c>
      <c r="K106" s="19">
        <f t="shared" si="2"/>
        <v>0.16666666666666669</v>
      </c>
      <c r="L106" s="20">
        <v>0.5</v>
      </c>
      <c r="M106" s="47" t="s">
        <v>314</v>
      </c>
    </row>
    <row r="107" spans="1:13" s="22" customFormat="1" ht="36" x14ac:dyDescent="0.3">
      <c r="A107" s="43" t="s">
        <v>127</v>
      </c>
      <c r="B107" s="44" t="s">
        <v>222</v>
      </c>
      <c r="C107" s="44" t="s">
        <v>272</v>
      </c>
      <c r="D107" s="44" t="s">
        <v>273</v>
      </c>
      <c r="E107" s="45" t="s">
        <v>274</v>
      </c>
      <c r="F107" s="45" t="s">
        <v>275</v>
      </c>
      <c r="G107" s="45" t="s">
        <v>276</v>
      </c>
      <c r="H107" s="46" t="s">
        <v>277</v>
      </c>
      <c r="I107" s="18">
        <v>0.58333333333333337</v>
      </c>
      <c r="J107" s="18">
        <v>0.66666666666666663</v>
      </c>
      <c r="K107" s="19">
        <f t="shared" si="2"/>
        <v>8.3333333333333259E-2</v>
      </c>
      <c r="L107" s="20">
        <v>0.5</v>
      </c>
      <c r="M107" s="47" t="s">
        <v>317</v>
      </c>
    </row>
    <row r="108" spans="1:13" s="22" customFormat="1" ht="72" x14ac:dyDescent="0.3">
      <c r="A108" s="43" t="s">
        <v>127</v>
      </c>
      <c r="B108" s="44" t="s">
        <v>222</v>
      </c>
      <c r="C108" s="44" t="s">
        <v>222</v>
      </c>
      <c r="D108" s="44" t="s">
        <v>282</v>
      </c>
      <c r="E108" s="45" t="s">
        <v>327</v>
      </c>
      <c r="F108" s="45" t="s">
        <v>283</v>
      </c>
      <c r="G108" s="45" t="s">
        <v>460</v>
      </c>
      <c r="H108" s="46" t="s">
        <v>461</v>
      </c>
      <c r="I108" s="18">
        <v>0.5</v>
      </c>
      <c r="J108" s="18">
        <v>0.625</v>
      </c>
      <c r="K108" s="19">
        <v>0.125</v>
      </c>
      <c r="L108" s="20">
        <v>0.25</v>
      </c>
      <c r="M108" s="47" t="s">
        <v>372</v>
      </c>
    </row>
    <row r="109" spans="1:13" s="22" customFormat="1" ht="36" x14ac:dyDescent="0.3">
      <c r="A109" s="43" t="s">
        <v>127</v>
      </c>
      <c r="B109" s="44" t="s">
        <v>222</v>
      </c>
      <c r="C109" s="44" t="s">
        <v>222</v>
      </c>
      <c r="D109" s="44" t="s">
        <v>288</v>
      </c>
      <c r="E109" s="45" t="s">
        <v>288</v>
      </c>
      <c r="F109" s="45" t="s">
        <v>288</v>
      </c>
      <c r="G109" s="45" t="s">
        <v>462</v>
      </c>
      <c r="H109" s="46" t="s">
        <v>463</v>
      </c>
      <c r="I109" s="18">
        <v>0.41666666666666669</v>
      </c>
      <c r="J109" s="18">
        <v>0.54166666666666663</v>
      </c>
      <c r="K109" s="19">
        <v>0.12499999999999994</v>
      </c>
      <c r="L109" s="20">
        <v>2.5</v>
      </c>
      <c r="M109" s="47" t="s">
        <v>293</v>
      </c>
    </row>
    <row r="110" spans="1:13" s="22" customFormat="1" ht="36" x14ac:dyDescent="0.3">
      <c r="A110" s="43" t="s">
        <v>127</v>
      </c>
      <c r="B110" s="44" t="s">
        <v>222</v>
      </c>
      <c r="C110" s="44" t="s">
        <v>222</v>
      </c>
      <c r="D110" s="44" t="s">
        <v>288</v>
      </c>
      <c r="E110" s="45" t="s">
        <v>289</v>
      </c>
      <c r="F110" s="45" t="s">
        <v>464</v>
      </c>
      <c r="G110" s="45" t="s">
        <v>465</v>
      </c>
      <c r="H110" s="46" t="s">
        <v>466</v>
      </c>
      <c r="I110" s="18">
        <v>0.41666666666666669</v>
      </c>
      <c r="J110" s="18">
        <v>0.70833333333333337</v>
      </c>
      <c r="K110" s="19">
        <v>0.29166666666666669</v>
      </c>
      <c r="L110" s="20">
        <v>0.7</v>
      </c>
      <c r="M110" s="47" t="s">
        <v>293</v>
      </c>
    </row>
    <row r="111" spans="1:13" s="22" customFormat="1" ht="36" x14ac:dyDescent="0.3">
      <c r="A111" s="43" t="s">
        <v>127</v>
      </c>
      <c r="B111" s="44" t="s">
        <v>222</v>
      </c>
      <c r="C111" s="44" t="s">
        <v>222</v>
      </c>
      <c r="D111" s="44" t="s">
        <v>294</v>
      </c>
      <c r="E111" s="45" t="s">
        <v>467</v>
      </c>
      <c r="F111" s="45" t="s">
        <v>468</v>
      </c>
      <c r="G111" s="45" t="s">
        <v>469</v>
      </c>
      <c r="H111" s="46" t="s">
        <v>470</v>
      </c>
      <c r="I111" s="18">
        <v>0.47916666666666702</v>
      </c>
      <c r="J111" s="18">
        <v>0.58333333333333304</v>
      </c>
      <c r="K111" s="19">
        <v>0.10416666666666602</v>
      </c>
      <c r="L111" s="20">
        <v>1.8</v>
      </c>
      <c r="M111" s="47" t="s">
        <v>251</v>
      </c>
    </row>
    <row r="112" spans="1:13" s="22" customFormat="1" ht="72" x14ac:dyDescent="0.3">
      <c r="A112" s="43" t="s">
        <v>127</v>
      </c>
      <c r="B112" s="44" t="s">
        <v>222</v>
      </c>
      <c r="C112" s="44" t="s">
        <v>222</v>
      </c>
      <c r="D112" s="44" t="s">
        <v>471</v>
      </c>
      <c r="E112" s="45" t="s">
        <v>60</v>
      </c>
      <c r="F112" s="45" t="s">
        <v>472</v>
      </c>
      <c r="G112" s="45" t="s">
        <v>473</v>
      </c>
      <c r="H112" s="46" t="s">
        <v>474</v>
      </c>
      <c r="I112" s="18">
        <v>0.41666666666666669</v>
      </c>
      <c r="J112" s="18">
        <v>0.70833333333333337</v>
      </c>
      <c r="K112" s="19">
        <v>0.29166666666666669</v>
      </c>
      <c r="L112" s="20">
        <v>3.1</v>
      </c>
      <c r="M112" s="47" t="s">
        <v>475</v>
      </c>
    </row>
    <row r="113" spans="1:13" s="22" customFormat="1" ht="34.200000000000003" customHeight="1" x14ac:dyDescent="0.3">
      <c r="A113" s="43" t="s">
        <v>127</v>
      </c>
      <c r="B113" s="44" t="s">
        <v>222</v>
      </c>
      <c r="C113" s="44" t="s">
        <v>222</v>
      </c>
      <c r="D113" s="44" t="s">
        <v>476</v>
      </c>
      <c r="E113" s="45" t="s">
        <v>56</v>
      </c>
      <c r="F113" s="46" t="s">
        <v>477</v>
      </c>
      <c r="G113" s="45" t="s">
        <v>478</v>
      </c>
      <c r="H113" s="46" t="s">
        <v>479</v>
      </c>
      <c r="I113" s="18">
        <v>0.41666666666666702</v>
      </c>
      <c r="J113" s="18">
        <v>0.72916666666666696</v>
      </c>
      <c r="K113" s="19">
        <v>0.31249999999999994</v>
      </c>
      <c r="L113" s="20">
        <v>2</v>
      </c>
      <c r="M113" s="47" t="s">
        <v>480</v>
      </c>
    </row>
    <row r="114" spans="1:13" s="22" customFormat="1" ht="48" customHeight="1" x14ac:dyDescent="0.3">
      <c r="A114" s="43" t="s">
        <v>132</v>
      </c>
      <c r="B114" s="44" t="s">
        <v>222</v>
      </c>
      <c r="C114" s="44" t="s">
        <v>223</v>
      </c>
      <c r="D114" s="44" t="s">
        <v>223</v>
      </c>
      <c r="E114" s="45" t="s">
        <v>338</v>
      </c>
      <c r="F114" s="45" t="s">
        <v>339</v>
      </c>
      <c r="G114" s="45" t="s">
        <v>481</v>
      </c>
      <c r="H114" s="46" t="s">
        <v>482</v>
      </c>
      <c r="I114" s="18">
        <v>0.41666666666666669</v>
      </c>
      <c r="J114" s="18">
        <v>0.58333333333333337</v>
      </c>
      <c r="K114" s="19">
        <v>0.16666666666666669</v>
      </c>
      <c r="L114" s="20">
        <v>2.2999999999999998</v>
      </c>
      <c r="M114" s="47" t="s">
        <v>228</v>
      </c>
    </row>
    <row r="115" spans="1:13" s="22" customFormat="1" ht="53.4" customHeight="1" x14ac:dyDescent="0.3">
      <c r="A115" s="43" t="s">
        <v>132</v>
      </c>
      <c r="B115" s="44" t="s">
        <v>222</v>
      </c>
      <c r="C115" s="44" t="s">
        <v>223</v>
      </c>
      <c r="D115" s="44" t="s">
        <v>223</v>
      </c>
      <c r="E115" s="45" t="s">
        <v>342</v>
      </c>
      <c r="F115" s="45" t="s">
        <v>343</v>
      </c>
      <c r="G115" s="45" t="s">
        <v>483</v>
      </c>
      <c r="H115" s="46" t="s">
        <v>484</v>
      </c>
      <c r="I115" s="18">
        <v>0.41666666666666669</v>
      </c>
      <c r="J115" s="18">
        <v>0.58333333333333337</v>
      </c>
      <c r="K115" s="19">
        <v>0.16666666666666669</v>
      </c>
      <c r="L115" s="20">
        <v>4</v>
      </c>
      <c r="M115" s="47" t="s">
        <v>228</v>
      </c>
    </row>
    <row r="116" spans="1:13" s="22" customFormat="1" ht="43.8" customHeight="1" x14ac:dyDescent="0.3">
      <c r="A116" s="43" t="s">
        <v>132</v>
      </c>
      <c r="B116" s="44" t="s">
        <v>222</v>
      </c>
      <c r="C116" s="44" t="s">
        <v>223</v>
      </c>
      <c r="D116" s="44" t="s">
        <v>233</v>
      </c>
      <c r="E116" s="45" t="s">
        <v>346</v>
      </c>
      <c r="F116" s="45" t="s">
        <v>485</v>
      </c>
      <c r="G116" s="45" t="s">
        <v>486</v>
      </c>
      <c r="H116" s="46" t="s">
        <v>487</v>
      </c>
      <c r="I116" s="18">
        <v>0.45833333333333331</v>
      </c>
      <c r="J116" s="18">
        <v>0.58333333333333337</v>
      </c>
      <c r="K116" s="19">
        <v>0.12500000000000006</v>
      </c>
      <c r="L116" s="20">
        <v>0.6</v>
      </c>
      <c r="M116" s="47" t="s">
        <v>237</v>
      </c>
    </row>
    <row r="117" spans="1:13" s="22" customFormat="1" ht="36" x14ac:dyDescent="0.3">
      <c r="A117" s="43" t="s">
        <v>132</v>
      </c>
      <c r="B117" s="44" t="s">
        <v>222</v>
      </c>
      <c r="C117" s="44" t="s">
        <v>238</v>
      </c>
      <c r="D117" s="44" t="s">
        <v>239</v>
      </c>
      <c r="E117" s="45" t="s">
        <v>239</v>
      </c>
      <c r="F117" s="45" t="s">
        <v>302</v>
      </c>
      <c r="G117" s="45" t="s">
        <v>488</v>
      </c>
      <c r="H117" s="46" t="s">
        <v>304</v>
      </c>
      <c r="I117" s="18">
        <v>0.47916666666666669</v>
      </c>
      <c r="J117" s="18">
        <v>0.64583333333333337</v>
      </c>
      <c r="K117" s="19">
        <v>0.16666666666666669</v>
      </c>
      <c r="L117" s="20">
        <v>0.75</v>
      </c>
      <c r="M117" s="47" t="s">
        <v>244</v>
      </c>
    </row>
    <row r="118" spans="1:13" s="22" customFormat="1" ht="72" x14ac:dyDescent="0.3">
      <c r="A118" s="43" t="s">
        <v>132</v>
      </c>
      <c r="B118" s="44" t="s">
        <v>222</v>
      </c>
      <c r="C118" s="44" t="s">
        <v>238</v>
      </c>
      <c r="D118" s="44" t="s">
        <v>245</v>
      </c>
      <c r="E118" s="45" t="s">
        <v>247</v>
      </c>
      <c r="F118" s="45" t="s">
        <v>247</v>
      </c>
      <c r="G118" s="45" t="s">
        <v>489</v>
      </c>
      <c r="H118" s="46" t="s">
        <v>490</v>
      </c>
      <c r="I118" s="18">
        <v>0.45833333333333331</v>
      </c>
      <c r="J118" s="18">
        <v>0.625</v>
      </c>
      <c r="K118" s="19">
        <v>0.16666666666666669</v>
      </c>
      <c r="L118" s="20">
        <v>0.8</v>
      </c>
      <c r="M118" s="47" t="s">
        <v>251</v>
      </c>
    </row>
    <row r="119" spans="1:13" s="22" customFormat="1" ht="72" x14ac:dyDescent="0.3">
      <c r="A119" s="43" t="s">
        <v>132</v>
      </c>
      <c r="B119" s="44" t="s">
        <v>222</v>
      </c>
      <c r="C119" s="44" t="s">
        <v>238</v>
      </c>
      <c r="D119" s="44" t="s">
        <v>252</v>
      </c>
      <c r="E119" s="45" t="s">
        <v>436</v>
      </c>
      <c r="F119" s="45" t="s">
        <v>491</v>
      </c>
      <c r="G119" s="45" t="s">
        <v>492</v>
      </c>
      <c r="H119" s="46" t="s">
        <v>493</v>
      </c>
      <c r="I119" s="18">
        <v>0.45833333333333331</v>
      </c>
      <c r="J119" s="18">
        <v>0.5625</v>
      </c>
      <c r="K119" s="19">
        <v>0.10416666666666669</v>
      </c>
      <c r="L119" s="20">
        <v>3.2</v>
      </c>
      <c r="M119" s="47" t="s">
        <v>244</v>
      </c>
    </row>
    <row r="120" spans="1:13" s="22" customFormat="1" ht="36" x14ac:dyDescent="0.3">
      <c r="A120" s="43" t="s">
        <v>132</v>
      </c>
      <c r="B120" s="44" t="s">
        <v>222</v>
      </c>
      <c r="C120" s="44" t="s">
        <v>238</v>
      </c>
      <c r="D120" s="44" t="s">
        <v>257</v>
      </c>
      <c r="E120" s="45" t="s">
        <v>258</v>
      </c>
      <c r="F120" s="45" t="s">
        <v>308</v>
      </c>
      <c r="G120" s="45" t="s">
        <v>309</v>
      </c>
      <c r="H120" s="46" t="s">
        <v>494</v>
      </c>
      <c r="I120" s="18">
        <v>0.41666666666666669</v>
      </c>
      <c r="J120" s="18">
        <v>0.60416666666666663</v>
      </c>
      <c r="K120" s="19">
        <v>0.18749999999999994</v>
      </c>
      <c r="L120" s="20">
        <v>3.2</v>
      </c>
      <c r="M120" s="47" t="s">
        <v>495</v>
      </c>
    </row>
    <row r="121" spans="1:13" s="22" customFormat="1" ht="36" x14ac:dyDescent="0.3">
      <c r="A121" s="43" t="s">
        <v>132</v>
      </c>
      <c r="B121" s="44" t="s">
        <v>222</v>
      </c>
      <c r="C121" s="44" t="s">
        <v>238</v>
      </c>
      <c r="D121" s="44" t="s">
        <v>257</v>
      </c>
      <c r="E121" s="45" t="s">
        <v>263</v>
      </c>
      <c r="F121" s="45" t="s">
        <v>259</v>
      </c>
      <c r="G121" s="45" t="s">
        <v>440</v>
      </c>
      <c r="H121" s="46" t="s">
        <v>441</v>
      </c>
      <c r="I121" s="18">
        <v>0.41666666666666669</v>
      </c>
      <c r="J121" s="18">
        <v>0.625</v>
      </c>
      <c r="K121" s="19">
        <v>0.20833333333333331</v>
      </c>
      <c r="L121" s="20">
        <v>3.2</v>
      </c>
      <c r="M121" s="47" t="s">
        <v>271</v>
      </c>
    </row>
    <row r="122" spans="1:13" s="22" customFormat="1" ht="36" x14ac:dyDescent="0.3">
      <c r="A122" s="43" t="s">
        <v>132</v>
      </c>
      <c r="B122" s="44" t="s">
        <v>222</v>
      </c>
      <c r="C122" s="44" t="s">
        <v>272</v>
      </c>
      <c r="D122" s="44" t="s">
        <v>272</v>
      </c>
      <c r="E122" s="45" t="s">
        <v>60</v>
      </c>
      <c r="F122" s="45" t="s">
        <v>323</v>
      </c>
      <c r="G122" s="45" t="s">
        <v>324</v>
      </c>
      <c r="H122" s="46" t="s">
        <v>325</v>
      </c>
      <c r="I122" s="18">
        <v>0.41666666666666669</v>
      </c>
      <c r="J122" s="18">
        <v>0.5</v>
      </c>
      <c r="K122" s="19">
        <f>J122-I122</f>
        <v>8.3333333333333315E-2</v>
      </c>
      <c r="L122" s="20">
        <v>1.5</v>
      </c>
      <c r="M122" s="47" t="s">
        <v>326</v>
      </c>
    </row>
    <row r="123" spans="1:13" s="22" customFormat="1" ht="36" x14ac:dyDescent="0.3">
      <c r="A123" s="43" t="s">
        <v>132</v>
      </c>
      <c r="B123" s="44" t="s">
        <v>222</v>
      </c>
      <c r="C123" s="44" t="s">
        <v>272</v>
      </c>
      <c r="D123" s="44" t="s">
        <v>198</v>
      </c>
      <c r="E123" s="45" t="s">
        <v>496</v>
      </c>
      <c r="F123" s="45" t="s">
        <v>198</v>
      </c>
      <c r="G123" s="45" t="s">
        <v>497</v>
      </c>
      <c r="H123" s="46" t="s">
        <v>498</v>
      </c>
      <c r="I123" s="18">
        <v>0.5</v>
      </c>
      <c r="J123" s="18">
        <v>0.54166666666666663</v>
      </c>
      <c r="K123" s="19">
        <f>J123-I123</f>
        <v>4.166666666666663E-2</v>
      </c>
      <c r="L123" s="20">
        <v>1.2</v>
      </c>
      <c r="M123" s="47" t="s">
        <v>317</v>
      </c>
    </row>
    <row r="124" spans="1:13" s="22" customFormat="1" ht="36" x14ac:dyDescent="0.3">
      <c r="A124" s="43" t="s">
        <v>132</v>
      </c>
      <c r="B124" s="44" t="s">
        <v>222</v>
      </c>
      <c r="C124" s="44" t="s">
        <v>222</v>
      </c>
      <c r="D124" s="44" t="s">
        <v>282</v>
      </c>
      <c r="E124" s="45" t="s">
        <v>283</v>
      </c>
      <c r="F124" s="45" t="s">
        <v>283</v>
      </c>
      <c r="G124" s="45" t="s">
        <v>499</v>
      </c>
      <c r="H124" s="46" t="s">
        <v>500</v>
      </c>
      <c r="I124" s="18">
        <v>0.41666666666666702</v>
      </c>
      <c r="J124" s="18">
        <v>0.625</v>
      </c>
      <c r="K124" s="19">
        <v>0.20833333333333298</v>
      </c>
      <c r="L124" s="23" t="s">
        <v>286</v>
      </c>
      <c r="M124" s="47" t="s">
        <v>287</v>
      </c>
    </row>
    <row r="125" spans="1:13" s="22" customFormat="1" ht="36" x14ac:dyDescent="0.3">
      <c r="A125" s="43" t="s">
        <v>132</v>
      </c>
      <c r="B125" s="44" t="s">
        <v>222</v>
      </c>
      <c r="C125" s="44" t="s">
        <v>222</v>
      </c>
      <c r="D125" s="44" t="s">
        <v>288</v>
      </c>
      <c r="E125" s="45" t="s">
        <v>288</v>
      </c>
      <c r="F125" s="45" t="s">
        <v>331</v>
      </c>
      <c r="G125" s="45" t="s">
        <v>501</v>
      </c>
      <c r="H125" s="46" t="s">
        <v>502</v>
      </c>
      <c r="I125" s="18">
        <v>0.41666666666666669</v>
      </c>
      <c r="J125" s="18">
        <v>0.54166666666666663</v>
      </c>
      <c r="K125" s="19">
        <v>0.12499999999999994</v>
      </c>
      <c r="L125" s="20">
        <v>1</v>
      </c>
      <c r="M125" s="47" t="s">
        <v>293</v>
      </c>
    </row>
    <row r="126" spans="1:13" s="22" customFormat="1" ht="36" x14ac:dyDescent="0.3">
      <c r="A126" s="43" t="s">
        <v>132</v>
      </c>
      <c r="B126" s="44" t="s">
        <v>222</v>
      </c>
      <c r="C126" s="44" t="s">
        <v>222</v>
      </c>
      <c r="D126" s="44" t="s">
        <v>288</v>
      </c>
      <c r="E126" s="45" t="s">
        <v>503</v>
      </c>
      <c r="F126" s="45" t="s">
        <v>288</v>
      </c>
      <c r="G126" s="45" t="s">
        <v>504</v>
      </c>
      <c r="H126" s="46" t="s">
        <v>505</v>
      </c>
      <c r="I126" s="18">
        <v>0.41666666666666669</v>
      </c>
      <c r="J126" s="18">
        <v>0.70833333333333337</v>
      </c>
      <c r="K126" s="19">
        <v>0.29166666666666669</v>
      </c>
      <c r="L126" s="20">
        <v>1</v>
      </c>
      <c r="M126" s="47" t="s">
        <v>293</v>
      </c>
    </row>
    <row r="127" spans="1:13" s="22" customFormat="1" ht="36" x14ac:dyDescent="0.3">
      <c r="A127" s="43" t="s">
        <v>132</v>
      </c>
      <c r="B127" s="44" t="s">
        <v>222</v>
      </c>
      <c r="C127" s="44" t="s">
        <v>222</v>
      </c>
      <c r="D127" s="44" t="s">
        <v>294</v>
      </c>
      <c r="E127" s="45" t="s">
        <v>295</v>
      </c>
      <c r="F127" s="45" t="s">
        <v>506</v>
      </c>
      <c r="G127" s="45" t="s">
        <v>507</v>
      </c>
      <c r="H127" s="46" t="s">
        <v>508</v>
      </c>
      <c r="I127" s="18">
        <v>0.5</v>
      </c>
      <c r="J127" s="18">
        <v>0.58333333333333304</v>
      </c>
      <c r="K127" s="19">
        <v>8.3333333333333037E-2</v>
      </c>
      <c r="L127" s="20">
        <v>1.8</v>
      </c>
      <c r="M127" s="47" t="s">
        <v>251</v>
      </c>
    </row>
    <row r="128" spans="1:13" s="22" customFormat="1" ht="54" x14ac:dyDescent="0.3">
      <c r="A128" s="43" t="s">
        <v>132</v>
      </c>
      <c r="B128" s="44" t="s">
        <v>222</v>
      </c>
      <c r="C128" s="44" t="s">
        <v>222</v>
      </c>
      <c r="D128" s="44" t="s">
        <v>471</v>
      </c>
      <c r="E128" s="45" t="s">
        <v>509</v>
      </c>
      <c r="F128" s="45" t="s">
        <v>472</v>
      </c>
      <c r="G128" s="45" t="s">
        <v>510</v>
      </c>
      <c r="H128" s="46" t="s">
        <v>511</v>
      </c>
      <c r="I128" s="18">
        <v>0.41666666666666669</v>
      </c>
      <c r="J128" s="18">
        <v>0.70833333333333337</v>
      </c>
      <c r="K128" s="19">
        <v>0.29166666666666669</v>
      </c>
      <c r="L128" s="20">
        <v>2</v>
      </c>
      <c r="M128" s="47" t="s">
        <v>475</v>
      </c>
    </row>
    <row r="129" spans="1:13" s="22" customFormat="1" ht="48" customHeight="1" x14ac:dyDescent="0.3">
      <c r="A129" s="43" t="s">
        <v>138</v>
      </c>
      <c r="B129" s="44" t="s">
        <v>222</v>
      </c>
      <c r="C129" s="44" t="s">
        <v>223</v>
      </c>
      <c r="D129" s="44" t="s">
        <v>233</v>
      </c>
      <c r="E129" s="45" t="s">
        <v>233</v>
      </c>
      <c r="F129" s="45" t="s">
        <v>234</v>
      </c>
      <c r="G129" s="45" t="s">
        <v>235</v>
      </c>
      <c r="H129" s="46" t="s">
        <v>236</v>
      </c>
      <c r="I129" s="18">
        <v>0.45833333333333331</v>
      </c>
      <c r="J129" s="18">
        <v>0.58333333333333337</v>
      </c>
      <c r="K129" s="19">
        <v>0.12500000000000006</v>
      </c>
      <c r="L129" s="20">
        <v>2.1</v>
      </c>
      <c r="M129" s="47" t="s">
        <v>237</v>
      </c>
    </row>
    <row r="130" spans="1:13" s="22" customFormat="1" ht="36" x14ac:dyDescent="0.3">
      <c r="A130" s="43" t="s">
        <v>138</v>
      </c>
      <c r="B130" s="44" t="s">
        <v>222</v>
      </c>
      <c r="C130" s="44" t="s">
        <v>238</v>
      </c>
      <c r="D130" s="44" t="s">
        <v>239</v>
      </c>
      <c r="E130" s="45" t="s">
        <v>239</v>
      </c>
      <c r="F130" s="45" t="s">
        <v>302</v>
      </c>
      <c r="G130" s="45" t="s">
        <v>303</v>
      </c>
      <c r="H130" s="46" t="s">
        <v>304</v>
      </c>
      <c r="I130" s="18">
        <v>0.47916666666666669</v>
      </c>
      <c r="J130" s="18">
        <v>0.64583333333333337</v>
      </c>
      <c r="K130" s="19">
        <v>0.16666666666666669</v>
      </c>
      <c r="L130" s="20">
        <v>0.5</v>
      </c>
      <c r="M130" s="47" t="s">
        <v>244</v>
      </c>
    </row>
    <row r="131" spans="1:13" s="22" customFormat="1" ht="126" x14ac:dyDescent="0.3">
      <c r="A131" s="43" t="s">
        <v>138</v>
      </c>
      <c r="B131" s="44" t="s">
        <v>222</v>
      </c>
      <c r="C131" s="44" t="s">
        <v>238</v>
      </c>
      <c r="D131" s="44" t="s">
        <v>245</v>
      </c>
      <c r="E131" s="45" t="s">
        <v>247</v>
      </c>
      <c r="F131" s="45" t="s">
        <v>247</v>
      </c>
      <c r="G131" s="45" t="s">
        <v>512</v>
      </c>
      <c r="H131" s="46" t="s">
        <v>513</v>
      </c>
      <c r="I131" s="18">
        <v>0.45833333333333331</v>
      </c>
      <c r="J131" s="18">
        <v>0.625</v>
      </c>
      <c r="K131" s="19">
        <v>0.16666666666666669</v>
      </c>
      <c r="L131" s="23" t="s">
        <v>250</v>
      </c>
      <c r="M131" s="47" t="s">
        <v>251</v>
      </c>
    </row>
    <row r="132" spans="1:13" s="22" customFormat="1" ht="36" x14ac:dyDescent="0.3">
      <c r="A132" s="43" t="s">
        <v>138</v>
      </c>
      <c r="B132" s="44" t="s">
        <v>222</v>
      </c>
      <c r="C132" s="44" t="s">
        <v>238</v>
      </c>
      <c r="D132" s="44" t="s">
        <v>257</v>
      </c>
      <c r="E132" s="45" t="s">
        <v>258</v>
      </c>
      <c r="F132" s="46" t="s">
        <v>308</v>
      </c>
      <c r="G132" s="45" t="s">
        <v>514</v>
      </c>
      <c r="H132" s="46" t="s">
        <v>515</v>
      </c>
      <c r="I132" s="18">
        <v>0.41666666666666669</v>
      </c>
      <c r="J132" s="18">
        <v>0.60416666666666663</v>
      </c>
      <c r="K132" s="19">
        <v>0.18749999999999994</v>
      </c>
      <c r="L132" s="20">
        <v>0.5</v>
      </c>
      <c r="M132" s="47" t="s">
        <v>262</v>
      </c>
    </row>
    <row r="133" spans="1:13" s="22" customFormat="1" ht="36" x14ac:dyDescent="0.3">
      <c r="A133" s="43" t="s">
        <v>138</v>
      </c>
      <c r="B133" s="44" t="s">
        <v>222</v>
      </c>
      <c r="C133" s="44" t="s">
        <v>238</v>
      </c>
      <c r="D133" s="44" t="s">
        <v>257</v>
      </c>
      <c r="E133" s="45" t="s">
        <v>263</v>
      </c>
      <c r="F133" s="46" t="s">
        <v>259</v>
      </c>
      <c r="G133" s="45" t="s">
        <v>440</v>
      </c>
      <c r="H133" s="46" t="s">
        <v>441</v>
      </c>
      <c r="I133" s="18">
        <v>0.41666666666666669</v>
      </c>
      <c r="J133" s="18">
        <v>0.625</v>
      </c>
      <c r="K133" s="19">
        <v>0.20833333333333331</v>
      </c>
      <c r="L133" s="20">
        <v>0.5</v>
      </c>
      <c r="M133" s="47" t="s">
        <v>271</v>
      </c>
    </row>
    <row r="134" spans="1:13" s="22" customFormat="1" ht="36" x14ac:dyDescent="0.3">
      <c r="A134" s="43" t="s">
        <v>138</v>
      </c>
      <c r="B134" s="44" t="s">
        <v>222</v>
      </c>
      <c r="C134" s="44" t="s">
        <v>238</v>
      </c>
      <c r="D134" s="44" t="s">
        <v>257</v>
      </c>
      <c r="E134" s="45" t="s">
        <v>263</v>
      </c>
      <c r="F134" s="46" t="s">
        <v>259</v>
      </c>
      <c r="G134" s="45" t="s">
        <v>440</v>
      </c>
      <c r="H134" s="46" t="s">
        <v>441</v>
      </c>
      <c r="I134" s="18">
        <v>0.41666666666666669</v>
      </c>
      <c r="J134" s="18">
        <v>0.625</v>
      </c>
      <c r="K134" s="19">
        <v>0.20833333333333331</v>
      </c>
      <c r="L134" s="20">
        <v>0.5</v>
      </c>
      <c r="M134" s="47" t="s">
        <v>271</v>
      </c>
    </row>
    <row r="135" spans="1:13" s="22" customFormat="1" ht="36" x14ac:dyDescent="0.3">
      <c r="A135" s="43" t="s">
        <v>138</v>
      </c>
      <c r="B135" s="44" t="s">
        <v>222</v>
      </c>
      <c r="C135" s="44" t="s">
        <v>238</v>
      </c>
      <c r="D135" s="44" t="s">
        <v>257</v>
      </c>
      <c r="E135" s="45" t="s">
        <v>258</v>
      </c>
      <c r="F135" s="46" t="s">
        <v>259</v>
      </c>
      <c r="G135" s="45" t="s">
        <v>516</v>
      </c>
      <c r="H135" s="46" t="s">
        <v>517</v>
      </c>
      <c r="I135" s="18">
        <v>0.41666666666666669</v>
      </c>
      <c r="J135" s="18">
        <v>0.60416666666666663</v>
      </c>
      <c r="K135" s="19">
        <v>0.18749999999999994</v>
      </c>
      <c r="L135" s="20">
        <v>0.5</v>
      </c>
      <c r="M135" s="47" t="s">
        <v>262</v>
      </c>
    </row>
    <row r="136" spans="1:13" s="22" customFormat="1" ht="36" x14ac:dyDescent="0.3">
      <c r="A136" s="43" t="s">
        <v>138</v>
      </c>
      <c r="B136" s="44" t="s">
        <v>222</v>
      </c>
      <c r="C136" s="44" t="s">
        <v>222</v>
      </c>
      <c r="D136" s="44" t="s">
        <v>282</v>
      </c>
      <c r="E136" s="45" t="s">
        <v>327</v>
      </c>
      <c r="F136" s="45" t="s">
        <v>283</v>
      </c>
      <c r="G136" s="45" t="s">
        <v>518</v>
      </c>
      <c r="H136" s="46" t="s">
        <v>519</v>
      </c>
      <c r="I136" s="18">
        <v>0.5</v>
      </c>
      <c r="J136" s="18">
        <v>0.625</v>
      </c>
      <c r="K136" s="19">
        <v>0.125</v>
      </c>
      <c r="L136" s="20">
        <v>0.25</v>
      </c>
      <c r="M136" s="47" t="s">
        <v>372</v>
      </c>
    </row>
    <row r="137" spans="1:13" s="22" customFormat="1" ht="54" x14ac:dyDescent="0.3">
      <c r="A137" s="43" t="s">
        <v>138</v>
      </c>
      <c r="B137" s="44" t="s">
        <v>222</v>
      </c>
      <c r="C137" s="44" t="s">
        <v>222</v>
      </c>
      <c r="D137" s="44" t="s">
        <v>282</v>
      </c>
      <c r="E137" s="45" t="s">
        <v>327</v>
      </c>
      <c r="F137" s="45" t="s">
        <v>283</v>
      </c>
      <c r="G137" s="45" t="s">
        <v>328</v>
      </c>
      <c r="H137" s="46" t="s">
        <v>329</v>
      </c>
      <c r="I137" s="18">
        <v>0.41666666666666702</v>
      </c>
      <c r="J137" s="18">
        <v>0.625</v>
      </c>
      <c r="K137" s="19">
        <v>0.20833333333333298</v>
      </c>
      <c r="L137" s="20">
        <v>0.25</v>
      </c>
      <c r="M137" s="47" t="s">
        <v>361</v>
      </c>
    </row>
    <row r="138" spans="1:13" s="22" customFormat="1" ht="36" x14ac:dyDescent="0.3">
      <c r="A138" s="43" t="s">
        <v>138</v>
      </c>
      <c r="B138" s="44" t="s">
        <v>222</v>
      </c>
      <c r="C138" s="44" t="s">
        <v>222</v>
      </c>
      <c r="D138" s="44" t="s">
        <v>288</v>
      </c>
      <c r="E138" s="45" t="s">
        <v>503</v>
      </c>
      <c r="F138" s="45" t="s">
        <v>288</v>
      </c>
      <c r="G138" s="45" t="s">
        <v>520</v>
      </c>
      <c r="H138" s="46" t="s">
        <v>521</v>
      </c>
      <c r="I138" s="18">
        <v>0.41666666666666669</v>
      </c>
      <c r="J138" s="18">
        <v>0.70833333333333337</v>
      </c>
      <c r="K138" s="19">
        <v>0.29166666666666669</v>
      </c>
      <c r="L138" s="20">
        <v>2.2000000000000002</v>
      </c>
      <c r="M138" s="47" t="s">
        <v>293</v>
      </c>
    </row>
    <row r="139" spans="1:13" s="22" customFormat="1" ht="36" x14ac:dyDescent="0.3">
      <c r="A139" s="43" t="s">
        <v>138</v>
      </c>
      <c r="B139" s="44" t="s">
        <v>222</v>
      </c>
      <c r="C139" s="44" t="s">
        <v>222</v>
      </c>
      <c r="D139" s="44" t="s">
        <v>294</v>
      </c>
      <c r="E139" s="45" t="s">
        <v>364</v>
      </c>
      <c r="F139" s="45" t="s">
        <v>365</v>
      </c>
      <c r="G139" s="45" t="s">
        <v>522</v>
      </c>
      <c r="H139" s="46" t="s">
        <v>523</v>
      </c>
      <c r="I139" s="18">
        <v>0.47916666666666702</v>
      </c>
      <c r="J139" s="18">
        <v>0.56944444444444398</v>
      </c>
      <c r="K139" s="19">
        <v>9.0277777777776957E-2</v>
      </c>
      <c r="L139" s="20">
        <v>2.2999999999999998</v>
      </c>
      <c r="M139" s="47" t="s">
        <v>251</v>
      </c>
    </row>
    <row r="140" spans="1:13" s="22" customFormat="1" ht="54" x14ac:dyDescent="0.3">
      <c r="A140" s="43" t="s">
        <v>524</v>
      </c>
      <c r="B140" s="44" t="s">
        <v>222</v>
      </c>
      <c r="C140" s="44" t="s">
        <v>223</v>
      </c>
      <c r="D140" s="44" t="s">
        <v>233</v>
      </c>
      <c r="E140" s="45" t="s">
        <v>298</v>
      </c>
      <c r="F140" s="46" t="s">
        <v>299</v>
      </c>
      <c r="G140" s="45" t="s">
        <v>300</v>
      </c>
      <c r="H140" s="46" t="s">
        <v>301</v>
      </c>
      <c r="I140" s="18">
        <v>0.45833333333333331</v>
      </c>
      <c r="J140" s="18">
        <v>0.58333333333333337</v>
      </c>
      <c r="K140" s="19">
        <v>0.12500000000000006</v>
      </c>
      <c r="L140" s="20">
        <v>2.5</v>
      </c>
      <c r="M140" s="47" t="s">
        <v>237</v>
      </c>
    </row>
    <row r="141" spans="1:13" s="22" customFormat="1" ht="36" x14ac:dyDescent="0.3">
      <c r="A141" s="43" t="s">
        <v>524</v>
      </c>
      <c r="B141" s="44" t="s">
        <v>222</v>
      </c>
      <c r="C141" s="44" t="s">
        <v>238</v>
      </c>
      <c r="D141" s="44" t="s">
        <v>239</v>
      </c>
      <c r="E141" s="45" t="s">
        <v>240</v>
      </c>
      <c r="F141" s="45" t="s">
        <v>302</v>
      </c>
      <c r="G141" s="45" t="s">
        <v>525</v>
      </c>
      <c r="H141" s="46" t="s">
        <v>526</v>
      </c>
      <c r="I141" s="18">
        <v>0.47916666666666669</v>
      </c>
      <c r="J141" s="18">
        <v>0.64583333333333337</v>
      </c>
      <c r="K141" s="19">
        <v>0.16666666666666669</v>
      </c>
      <c r="L141" s="20">
        <v>1.5</v>
      </c>
      <c r="M141" s="47" t="s">
        <v>244</v>
      </c>
    </row>
    <row r="142" spans="1:13" s="22" customFormat="1" ht="72" x14ac:dyDescent="0.3">
      <c r="A142" s="43" t="s">
        <v>524</v>
      </c>
      <c r="B142" s="44" t="s">
        <v>222</v>
      </c>
      <c r="C142" s="44" t="s">
        <v>238</v>
      </c>
      <c r="D142" s="44" t="s">
        <v>245</v>
      </c>
      <c r="E142" s="45" t="s">
        <v>247</v>
      </c>
      <c r="F142" s="45" t="s">
        <v>247</v>
      </c>
      <c r="G142" s="45" t="s">
        <v>527</v>
      </c>
      <c r="H142" s="46" t="s">
        <v>528</v>
      </c>
      <c r="I142" s="18">
        <v>0.45833333333333331</v>
      </c>
      <c r="J142" s="18">
        <v>0.625</v>
      </c>
      <c r="K142" s="19">
        <v>0.16666666666666669</v>
      </c>
      <c r="L142" s="23" t="s">
        <v>250</v>
      </c>
      <c r="M142" s="47" t="s">
        <v>251</v>
      </c>
    </row>
    <row r="143" spans="1:13" s="24" customFormat="1" ht="36" x14ac:dyDescent="0.35">
      <c r="A143" s="43" t="s">
        <v>524</v>
      </c>
      <c r="B143" s="44" t="s">
        <v>222</v>
      </c>
      <c r="C143" s="44" t="s">
        <v>272</v>
      </c>
      <c r="D143" s="44" t="s">
        <v>273</v>
      </c>
      <c r="E143" s="45" t="s">
        <v>273</v>
      </c>
      <c r="F143" s="45" t="s">
        <v>273</v>
      </c>
      <c r="G143" s="45" t="s">
        <v>529</v>
      </c>
      <c r="H143" s="46" t="s">
        <v>280</v>
      </c>
      <c r="I143" s="18">
        <v>0.625</v>
      </c>
      <c r="J143" s="18">
        <v>0.66666666666666663</v>
      </c>
      <c r="K143" s="19">
        <v>4.1666666666666664E-2</v>
      </c>
      <c r="L143" s="20">
        <v>0.25</v>
      </c>
      <c r="M143" s="47" t="s">
        <v>530</v>
      </c>
    </row>
    <row r="144" spans="1:13" s="25" customFormat="1" ht="36" x14ac:dyDescent="0.35">
      <c r="A144" s="43" t="s">
        <v>524</v>
      </c>
      <c r="B144" s="44" t="s">
        <v>222</v>
      </c>
      <c r="C144" s="44" t="s">
        <v>272</v>
      </c>
      <c r="D144" s="44" t="s">
        <v>273</v>
      </c>
      <c r="E144" s="45" t="s">
        <v>273</v>
      </c>
      <c r="F144" s="45" t="s">
        <v>273</v>
      </c>
      <c r="G144" s="45" t="s">
        <v>529</v>
      </c>
      <c r="H144" s="46" t="s">
        <v>280</v>
      </c>
      <c r="I144" s="18">
        <v>0.625</v>
      </c>
      <c r="J144" s="18">
        <v>0.66666666666666663</v>
      </c>
      <c r="K144" s="19">
        <v>4.1666666666666664E-2</v>
      </c>
      <c r="L144" s="20">
        <v>0.25</v>
      </c>
      <c r="M144" s="47" t="s">
        <v>530</v>
      </c>
    </row>
    <row r="145" spans="1:13" s="25" customFormat="1" ht="36" x14ac:dyDescent="0.35">
      <c r="A145" s="43" t="s">
        <v>524</v>
      </c>
      <c r="B145" s="44" t="s">
        <v>222</v>
      </c>
      <c r="C145" s="44" t="s">
        <v>272</v>
      </c>
      <c r="D145" s="44" t="s">
        <v>272</v>
      </c>
      <c r="E145" s="45" t="s">
        <v>56</v>
      </c>
      <c r="F145" s="45" t="s">
        <v>323</v>
      </c>
      <c r="G145" s="45" t="s">
        <v>531</v>
      </c>
      <c r="H145" s="46" t="s">
        <v>532</v>
      </c>
      <c r="I145" s="18">
        <v>0.41666666666666669</v>
      </c>
      <c r="J145" s="18">
        <v>0.5</v>
      </c>
      <c r="K145" s="19">
        <f t="shared" ref="K145:K156" si="3">J145-I145</f>
        <v>8.3333333333333315E-2</v>
      </c>
      <c r="L145" s="20">
        <v>1.2</v>
      </c>
      <c r="M145" s="47" t="s">
        <v>446</v>
      </c>
    </row>
    <row r="146" spans="1:13" s="27" customFormat="1" ht="54" x14ac:dyDescent="0.3">
      <c r="A146" s="47" t="s">
        <v>92</v>
      </c>
      <c r="B146" s="44" t="s">
        <v>222</v>
      </c>
      <c r="C146" s="47" t="s">
        <v>223</v>
      </c>
      <c r="D146" s="47" t="s">
        <v>233</v>
      </c>
      <c r="E146" s="47" t="s">
        <v>346</v>
      </c>
      <c r="F146" s="47" t="s">
        <v>223</v>
      </c>
      <c r="G146" s="47" t="s">
        <v>533</v>
      </c>
      <c r="H146" s="47" t="s">
        <v>348</v>
      </c>
      <c r="I146" s="18">
        <v>0.45833333333333331</v>
      </c>
      <c r="J146" s="18">
        <v>0.58333333333333337</v>
      </c>
      <c r="K146" s="18">
        <f t="shared" si="3"/>
        <v>0.12500000000000006</v>
      </c>
      <c r="L146" s="26">
        <v>1.1000000000000001</v>
      </c>
      <c r="M146" s="47" t="s">
        <v>237</v>
      </c>
    </row>
    <row r="147" spans="1:13" s="27" customFormat="1" ht="54" x14ac:dyDescent="0.3">
      <c r="A147" s="47" t="s">
        <v>92</v>
      </c>
      <c r="B147" s="44" t="s">
        <v>222</v>
      </c>
      <c r="C147" s="47" t="s">
        <v>223</v>
      </c>
      <c r="D147" s="47" t="s">
        <v>233</v>
      </c>
      <c r="E147" s="47" t="s">
        <v>346</v>
      </c>
      <c r="F147" s="47" t="s">
        <v>223</v>
      </c>
      <c r="G147" s="47" t="s">
        <v>533</v>
      </c>
      <c r="H147" s="47" t="s">
        <v>348</v>
      </c>
      <c r="I147" s="18">
        <v>0.45833333333333331</v>
      </c>
      <c r="J147" s="18">
        <v>0.58333333333333337</v>
      </c>
      <c r="K147" s="18">
        <f t="shared" si="3"/>
        <v>0.12500000000000006</v>
      </c>
      <c r="L147" s="26">
        <v>1.1000000000000001</v>
      </c>
      <c r="M147" s="47" t="s">
        <v>237</v>
      </c>
    </row>
    <row r="148" spans="1:13" s="27" customFormat="1" ht="36" x14ac:dyDescent="0.3">
      <c r="A148" s="47" t="s">
        <v>92</v>
      </c>
      <c r="B148" s="44" t="s">
        <v>222</v>
      </c>
      <c r="C148" s="47" t="s">
        <v>223</v>
      </c>
      <c r="D148" s="47" t="s">
        <v>223</v>
      </c>
      <c r="E148" s="47" t="s">
        <v>338</v>
      </c>
      <c r="F148" s="47" t="s">
        <v>339</v>
      </c>
      <c r="G148" s="47" t="s">
        <v>481</v>
      </c>
      <c r="H148" s="47" t="s">
        <v>482</v>
      </c>
      <c r="I148" s="18">
        <v>0.41666666666666669</v>
      </c>
      <c r="J148" s="18">
        <v>0.58333333333333337</v>
      </c>
      <c r="K148" s="18">
        <f t="shared" si="3"/>
        <v>0.16666666666666669</v>
      </c>
      <c r="L148" s="26">
        <v>2.2999999999999998</v>
      </c>
      <c r="M148" s="47" t="s">
        <v>228</v>
      </c>
    </row>
    <row r="149" spans="1:13" s="24" customFormat="1" ht="36" hidden="1" x14ac:dyDescent="0.35">
      <c r="A149" s="47" t="s">
        <v>92</v>
      </c>
      <c r="B149" s="44" t="s">
        <v>222</v>
      </c>
      <c r="C149" s="47" t="s">
        <v>272</v>
      </c>
      <c r="D149" s="47" t="s">
        <v>272</v>
      </c>
      <c r="E149" s="48" t="s">
        <v>60</v>
      </c>
      <c r="F149" s="48" t="s">
        <v>534</v>
      </c>
      <c r="G149" s="49" t="s">
        <v>535</v>
      </c>
      <c r="H149" s="47" t="s">
        <v>536</v>
      </c>
      <c r="I149" s="29">
        <v>0.41666666666666669</v>
      </c>
      <c r="J149" s="29">
        <v>0.54166666666666663</v>
      </c>
      <c r="K149" s="29">
        <f t="shared" si="3"/>
        <v>0.12499999999999994</v>
      </c>
      <c r="L149" s="30">
        <v>1.5</v>
      </c>
      <c r="M149" s="47" t="s">
        <v>537</v>
      </c>
    </row>
    <row r="150" spans="1:13" s="24" customFormat="1" ht="36" hidden="1" x14ac:dyDescent="0.35">
      <c r="A150" s="47" t="s">
        <v>92</v>
      </c>
      <c r="B150" s="44" t="s">
        <v>222</v>
      </c>
      <c r="C150" s="44" t="s">
        <v>272</v>
      </c>
      <c r="D150" s="44" t="s">
        <v>273</v>
      </c>
      <c r="E150" s="45" t="s">
        <v>274</v>
      </c>
      <c r="F150" s="45" t="s">
        <v>275</v>
      </c>
      <c r="G150" s="45" t="s">
        <v>276</v>
      </c>
      <c r="H150" s="45" t="s">
        <v>277</v>
      </c>
      <c r="I150" s="18">
        <v>0.58333333333333337</v>
      </c>
      <c r="J150" s="18">
        <v>0.66666666666666663</v>
      </c>
      <c r="K150" s="19">
        <f t="shared" si="3"/>
        <v>8.3333333333333259E-2</v>
      </c>
      <c r="L150" s="17">
        <v>0.5</v>
      </c>
      <c r="M150" s="44" t="s">
        <v>278</v>
      </c>
    </row>
    <row r="151" spans="1:13" s="25" customFormat="1" ht="36" hidden="1" x14ac:dyDescent="0.35">
      <c r="A151" s="47" t="s">
        <v>92</v>
      </c>
      <c r="B151" s="44" t="s">
        <v>222</v>
      </c>
      <c r="C151" s="44" t="s">
        <v>272</v>
      </c>
      <c r="D151" s="44" t="s">
        <v>273</v>
      </c>
      <c r="E151" s="45" t="s">
        <v>273</v>
      </c>
      <c r="F151" s="45" t="s">
        <v>273</v>
      </c>
      <c r="G151" s="45" t="s">
        <v>279</v>
      </c>
      <c r="H151" s="45" t="s">
        <v>280</v>
      </c>
      <c r="I151" s="18">
        <v>0.5</v>
      </c>
      <c r="J151" s="18">
        <v>0.66666666666666663</v>
      </c>
      <c r="K151" s="18">
        <f t="shared" si="3"/>
        <v>0.16666666666666663</v>
      </c>
      <c r="L151" s="17">
        <v>1.5</v>
      </c>
      <c r="M151" s="45" t="s">
        <v>281</v>
      </c>
    </row>
    <row r="152" spans="1:13" s="25" customFormat="1" ht="36" hidden="1" x14ac:dyDescent="0.35">
      <c r="A152" s="47" t="s">
        <v>92</v>
      </c>
      <c r="B152" s="44" t="s">
        <v>222</v>
      </c>
      <c r="C152" s="44" t="s">
        <v>272</v>
      </c>
      <c r="D152" s="44" t="s">
        <v>273</v>
      </c>
      <c r="E152" s="45" t="s">
        <v>274</v>
      </c>
      <c r="F152" s="45" t="s">
        <v>275</v>
      </c>
      <c r="G152" s="45" t="s">
        <v>538</v>
      </c>
      <c r="H152" s="45" t="s">
        <v>539</v>
      </c>
      <c r="I152" s="18">
        <v>0.41666666666666669</v>
      </c>
      <c r="J152" s="18">
        <v>0.58333333333333337</v>
      </c>
      <c r="K152" s="18">
        <f t="shared" si="3"/>
        <v>0.16666666666666669</v>
      </c>
      <c r="L152" s="17">
        <v>0.6</v>
      </c>
      <c r="M152" s="45" t="s">
        <v>540</v>
      </c>
    </row>
    <row r="153" spans="1:13" s="25" customFormat="1" ht="36" hidden="1" x14ac:dyDescent="0.35">
      <c r="A153" s="47" t="s">
        <v>165</v>
      </c>
      <c r="B153" s="44" t="s">
        <v>222</v>
      </c>
      <c r="C153" s="47" t="s">
        <v>272</v>
      </c>
      <c r="D153" s="47" t="s">
        <v>272</v>
      </c>
      <c r="E153" s="48" t="s">
        <v>60</v>
      </c>
      <c r="F153" s="47" t="s">
        <v>541</v>
      </c>
      <c r="G153" s="50" t="s">
        <v>542</v>
      </c>
      <c r="H153" s="51" t="s">
        <v>543</v>
      </c>
      <c r="I153" s="29">
        <v>0.41666666666666669</v>
      </c>
      <c r="J153" s="29">
        <v>0.54166666666666663</v>
      </c>
      <c r="K153" s="29">
        <f t="shared" si="3"/>
        <v>0.12499999999999994</v>
      </c>
      <c r="L153" s="32">
        <v>2.2999999999999998</v>
      </c>
      <c r="M153" s="47" t="s">
        <v>544</v>
      </c>
    </row>
    <row r="154" spans="1:13" s="24" customFormat="1" ht="36" hidden="1" x14ac:dyDescent="0.35">
      <c r="A154" s="47" t="s">
        <v>170</v>
      </c>
      <c r="B154" s="44" t="s">
        <v>222</v>
      </c>
      <c r="C154" s="47" t="s">
        <v>272</v>
      </c>
      <c r="D154" s="47" t="s">
        <v>272</v>
      </c>
      <c r="E154" s="48" t="s">
        <v>56</v>
      </c>
      <c r="F154" s="48" t="s">
        <v>323</v>
      </c>
      <c r="G154" s="47" t="s">
        <v>545</v>
      </c>
      <c r="H154" s="47" t="s">
        <v>546</v>
      </c>
      <c r="I154" s="29">
        <v>0.41666666666666669</v>
      </c>
      <c r="J154" s="29">
        <v>0.5</v>
      </c>
      <c r="K154" s="29">
        <f t="shared" si="3"/>
        <v>8.3333333333333315E-2</v>
      </c>
      <c r="L154" s="28">
        <v>4</v>
      </c>
      <c r="M154" s="47" t="s">
        <v>537</v>
      </c>
    </row>
    <row r="155" spans="1:13" s="25" customFormat="1" ht="36" hidden="1" x14ac:dyDescent="0.35">
      <c r="A155" s="43" t="s">
        <v>170</v>
      </c>
      <c r="B155" s="44" t="s">
        <v>222</v>
      </c>
      <c r="C155" s="44" t="s">
        <v>272</v>
      </c>
      <c r="D155" s="44" t="s">
        <v>273</v>
      </c>
      <c r="E155" s="44" t="s">
        <v>318</v>
      </c>
      <c r="F155" s="44" t="s">
        <v>319</v>
      </c>
      <c r="G155" s="45" t="s">
        <v>547</v>
      </c>
      <c r="H155" s="45" t="s">
        <v>548</v>
      </c>
      <c r="I155" s="19">
        <v>0.41666666666666669</v>
      </c>
      <c r="J155" s="19">
        <v>0.58333333333333337</v>
      </c>
      <c r="K155" s="19">
        <f t="shared" si="3"/>
        <v>0.16666666666666669</v>
      </c>
      <c r="L155" s="16">
        <v>1.5</v>
      </c>
      <c r="M155" s="44" t="s">
        <v>322</v>
      </c>
    </row>
    <row r="156" spans="1:13" s="25" customFormat="1" ht="36" hidden="1" x14ac:dyDescent="0.35">
      <c r="A156" s="47" t="s">
        <v>170</v>
      </c>
      <c r="B156" s="44" t="s">
        <v>222</v>
      </c>
      <c r="C156" s="47" t="s">
        <v>272</v>
      </c>
      <c r="D156" s="47" t="s">
        <v>198</v>
      </c>
      <c r="E156" s="52" t="s">
        <v>386</v>
      </c>
      <c r="F156" s="52" t="s">
        <v>549</v>
      </c>
      <c r="G156" s="53" t="s">
        <v>550</v>
      </c>
      <c r="H156" s="53" t="s">
        <v>551</v>
      </c>
      <c r="I156" s="34">
        <v>0.58333333333333337</v>
      </c>
      <c r="J156" s="34">
        <v>0.66666666666666663</v>
      </c>
      <c r="K156" s="34">
        <f t="shared" si="3"/>
        <v>8.3333333333333259E-2</v>
      </c>
      <c r="L156" s="26">
        <v>4</v>
      </c>
      <c r="M156" s="52" t="s">
        <v>281</v>
      </c>
    </row>
    <row r="157" spans="1:13" s="24" customFormat="1" ht="36" hidden="1" x14ac:dyDescent="0.35">
      <c r="A157" s="43" t="s">
        <v>171</v>
      </c>
      <c r="B157" s="44" t="s">
        <v>222</v>
      </c>
      <c r="C157" s="44" t="s">
        <v>272</v>
      </c>
      <c r="D157" s="44" t="s">
        <v>273</v>
      </c>
      <c r="E157" s="115" t="s">
        <v>552</v>
      </c>
      <c r="F157" s="116"/>
      <c r="G157" s="116"/>
      <c r="H157" s="116"/>
      <c r="I157" s="116"/>
      <c r="J157" s="116"/>
      <c r="K157" s="116"/>
      <c r="L157" s="116"/>
      <c r="M157" s="117"/>
    </row>
    <row r="158" spans="1:13" s="24" customFormat="1" ht="36" hidden="1" x14ac:dyDescent="0.35">
      <c r="A158" s="47" t="s">
        <v>171</v>
      </c>
      <c r="B158" s="44" t="s">
        <v>222</v>
      </c>
      <c r="C158" s="47" t="s">
        <v>272</v>
      </c>
      <c r="D158" s="47" t="s">
        <v>198</v>
      </c>
      <c r="E158" s="115" t="s">
        <v>552</v>
      </c>
      <c r="F158" s="116"/>
      <c r="G158" s="116"/>
      <c r="H158" s="116"/>
      <c r="I158" s="116"/>
      <c r="J158" s="116"/>
      <c r="K158" s="116"/>
      <c r="L158" s="116"/>
      <c r="M158" s="117"/>
    </row>
    <row r="159" spans="1:13" s="25" customFormat="1" ht="36" hidden="1" x14ac:dyDescent="0.35">
      <c r="A159" s="47" t="s">
        <v>171</v>
      </c>
      <c r="B159" s="44" t="s">
        <v>222</v>
      </c>
      <c r="C159" s="47" t="s">
        <v>272</v>
      </c>
      <c r="D159" s="47" t="s">
        <v>272</v>
      </c>
      <c r="E159" s="115" t="s">
        <v>552</v>
      </c>
      <c r="F159" s="116"/>
      <c r="G159" s="116"/>
      <c r="H159" s="116"/>
      <c r="I159" s="116"/>
      <c r="J159" s="116"/>
      <c r="K159" s="116"/>
      <c r="L159" s="116"/>
      <c r="M159" s="117"/>
    </row>
    <row r="160" spans="1:13" s="25" customFormat="1" ht="36" hidden="1" x14ac:dyDescent="0.35">
      <c r="A160" s="43" t="s">
        <v>176</v>
      </c>
      <c r="B160" s="44" t="s">
        <v>222</v>
      </c>
      <c r="C160" s="44" t="s">
        <v>272</v>
      </c>
      <c r="D160" s="44" t="s">
        <v>273</v>
      </c>
      <c r="E160" s="45" t="s">
        <v>273</v>
      </c>
      <c r="F160" s="45" t="s">
        <v>273</v>
      </c>
      <c r="G160" s="44" t="s">
        <v>553</v>
      </c>
      <c r="H160" s="44" t="s">
        <v>554</v>
      </c>
      <c r="I160" s="19">
        <v>0.45833333333333331</v>
      </c>
      <c r="J160" s="19">
        <v>0.625</v>
      </c>
      <c r="K160" s="19">
        <f>J160-I160</f>
        <v>0.16666666666666669</v>
      </c>
      <c r="L160" s="16">
        <v>0.5</v>
      </c>
      <c r="M160" s="45" t="s">
        <v>530</v>
      </c>
    </row>
    <row r="161" spans="1:13" s="24" customFormat="1" ht="36" hidden="1" x14ac:dyDescent="0.35">
      <c r="A161" s="47" t="s">
        <v>176</v>
      </c>
      <c r="B161" s="44" t="s">
        <v>222</v>
      </c>
      <c r="C161" s="47" t="s">
        <v>272</v>
      </c>
      <c r="D161" s="47" t="s">
        <v>272</v>
      </c>
      <c r="E161" s="115" t="s">
        <v>552</v>
      </c>
      <c r="F161" s="116"/>
      <c r="G161" s="116"/>
      <c r="H161" s="116"/>
      <c r="I161" s="116"/>
      <c r="J161" s="116"/>
      <c r="K161" s="116"/>
      <c r="L161" s="116"/>
      <c r="M161" s="117"/>
    </row>
    <row r="162" spans="1:13" s="25" customFormat="1" ht="36" hidden="1" x14ac:dyDescent="0.35">
      <c r="A162" s="47" t="s">
        <v>176</v>
      </c>
      <c r="B162" s="44" t="s">
        <v>222</v>
      </c>
      <c r="C162" s="47" t="s">
        <v>272</v>
      </c>
      <c r="D162" s="47" t="s">
        <v>198</v>
      </c>
      <c r="E162" s="47" t="s">
        <v>198</v>
      </c>
      <c r="F162" s="47" t="s">
        <v>555</v>
      </c>
      <c r="G162" s="47" t="s">
        <v>447</v>
      </c>
      <c r="H162" s="47" t="s">
        <v>556</v>
      </c>
      <c r="I162" s="29">
        <v>0.41666666666666669</v>
      </c>
      <c r="J162" s="29">
        <v>0.58333333333333337</v>
      </c>
      <c r="K162" s="29">
        <f>J162-I162</f>
        <v>0.16666666666666669</v>
      </c>
      <c r="L162" s="21">
        <v>2.2999999999999998</v>
      </c>
      <c r="M162" s="47" t="s">
        <v>317</v>
      </c>
    </row>
    <row r="163" spans="1:13" s="25" customFormat="1" ht="36" hidden="1" x14ac:dyDescent="0.35">
      <c r="A163" s="47" t="s">
        <v>178</v>
      </c>
      <c r="B163" s="44" t="s">
        <v>222</v>
      </c>
      <c r="C163" s="47" t="s">
        <v>272</v>
      </c>
      <c r="D163" s="47" t="s">
        <v>272</v>
      </c>
      <c r="E163" s="48" t="s">
        <v>56</v>
      </c>
      <c r="F163" s="47" t="s">
        <v>557</v>
      </c>
      <c r="G163" s="49" t="s">
        <v>558</v>
      </c>
      <c r="H163" s="54" t="s">
        <v>559</v>
      </c>
      <c r="I163" s="29">
        <v>0.41666666666666669</v>
      </c>
      <c r="J163" s="29">
        <v>0.5</v>
      </c>
      <c r="K163" s="29">
        <f>J163-I163</f>
        <v>8.3333333333333315E-2</v>
      </c>
      <c r="L163" s="21">
        <v>1.5</v>
      </c>
      <c r="M163" s="47" t="s">
        <v>560</v>
      </c>
    </row>
    <row r="164" spans="1:13" s="24" customFormat="1" ht="36" hidden="1" x14ac:dyDescent="0.35">
      <c r="A164" s="43" t="s">
        <v>178</v>
      </c>
      <c r="B164" s="44" t="s">
        <v>222</v>
      </c>
      <c r="C164" s="44" t="s">
        <v>272</v>
      </c>
      <c r="D164" s="44" t="s">
        <v>273</v>
      </c>
      <c r="E164" s="115" t="s">
        <v>552</v>
      </c>
      <c r="F164" s="116"/>
      <c r="G164" s="116"/>
      <c r="H164" s="116"/>
      <c r="I164" s="116"/>
      <c r="J164" s="116"/>
      <c r="K164" s="116"/>
      <c r="L164" s="116"/>
      <c r="M164" s="117"/>
    </row>
    <row r="165" spans="1:13" s="24" customFormat="1" ht="36" hidden="1" x14ac:dyDescent="0.35">
      <c r="A165" s="47" t="s">
        <v>178</v>
      </c>
      <c r="B165" s="44" t="s">
        <v>222</v>
      </c>
      <c r="C165" s="47" t="s">
        <v>272</v>
      </c>
      <c r="D165" s="47" t="s">
        <v>198</v>
      </c>
      <c r="E165" s="115" t="s">
        <v>552</v>
      </c>
      <c r="F165" s="116"/>
      <c r="G165" s="116"/>
      <c r="H165" s="116"/>
      <c r="I165" s="116"/>
      <c r="J165" s="116"/>
      <c r="K165" s="116"/>
      <c r="L165" s="116"/>
      <c r="M165" s="117"/>
    </row>
    <row r="166" spans="1:13" s="24" customFormat="1" ht="36" hidden="1" x14ac:dyDescent="0.35">
      <c r="A166" s="47" t="s">
        <v>179</v>
      </c>
      <c r="B166" s="44" t="s">
        <v>222</v>
      </c>
      <c r="C166" s="47" t="s">
        <v>272</v>
      </c>
      <c r="D166" s="47" t="s">
        <v>272</v>
      </c>
      <c r="E166" s="48" t="s">
        <v>56</v>
      </c>
      <c r="F166" s="48" t="s">
        <v>323</v>
      </c>
      <c r="G166" s="55" t="s">
        <v>561</v>
      </c>
      <c r="H166" s="55" t="s">
        <v>562</v>
      </c>
      <c r="I166" s="29">
        <v>0.58333333333333337</v>
      </c>
      <c r="J166" s="29">
        <v>0.75</v>
      </c>
      <c r="K166" s="29">
        <f>J166-I166</f>
        <v>0.16666666666666663</v>
      </c>
      <c r="L166" s="21">
        <v>1.6</v>
      </c>
      <c r="M166" s="47" t="s">
        <v>563</v>
      </c>
    </row>
    <row r="167" spans="1:13" s="25" customFormat="1" ht="36" hidden="1" x14ac:dyDescent="0.35">
      <c r="A167" s="47" t="s">
        <v>564</v>
      </c>
      <c r="B167" s="44" t="s">
        <v>222</v>
      </c>
      <c r="C167" s="44" t="s">
        <v>272</v>
      </c>
      <c r="D167" s="44" t="s">
        <v>273</v>
      </c>
      <c r="E167" s="115" t="s">
        <v>552</v>
      </c>
      <c r="F167" s="116"/>
      <c r="G167" s="116"/>
      <c r="H167" s="116"/>
      <c r="I167" s="116"/>
      <c r="J167" s="116"/>
      <c r="K167" s="116"/>
      <c r="L167" s="116"/>
      <c r="M167" s="117"/>
    </row>
    <row r="168" spans="1:13" s="25" customFormat="1" ht="36" hidden="1" x14ac:dyDescent="0.35">
      <c r="A168" s="47" t="s">
        <v>565</v>
      </c>
      <c r="B168" s="44" t="s">
        <v>222</v>
      </c>
      <c r="C168" s="47" t="s">
        <v>272</v>
      </c>
      <c r="D168" s="47" t="s">
        <v>198</v>
      </c>
      <c r="E168" s="115" t="s">
        <v>552</v>
      </c>
      <c r="F168" s="116"/>
      <c r="G168" s="116"/>
      <c r="H168" s="116"/>
      <c r="I168" s="116"/>
      <c r="J168" s="116"/>
      <c r="K168" s="116"/>
      <c r="L168" s="116"/>
      <c r="M168" s="117"/>
    </row>
    <row r="169" spans="1:13" s="24" customFormat="1" ht="36" hidden="1" x14ac:dyDescent="0.35">
      <c r="A169" s="47" t="s">
        <v>182</v>
      </c>
      <c r="B169" s="44" t="s">
        <v>222</v>
      </c>
      <c r="C169" s="47" t="s">
        <v>272</v>
      </c>
      <c r="D169" s="47" t="s">
        <v>272</v>
      </c>
      <c r="E169" s="48" t="s">
        <v>60</v>
      </c>
      <c r="F169" s="47" t="s">
        <v>541</v>
      </c>
      <c r="G169" s="50" t="s">
        <v>566</v>
      </c>
      <c r="H169" s="51" t="s">
        <v>567</v>
      </c>
      <c r="I169" s="29">
        <v>0.45833333333333331</v>
      </c>
      <c r="J169" s="29">
        <v>0.54166666666666663</v>
      </c>
      <c r="K169" s="29">
        <f>J169-I169</f>
        <v>8.3333333333333315E-2</v>
      </c>
      <c r="L169" s="21">
        <v>2.4</v>
      </c>
      <c r="M169" s="47" t="s">
        <v>317</v>
      </c>
    </row>
    <row r="170" spans="1:13" s="24" customFormat="1" ht="36" hidden="1" x14ac:dyDescent="0.35">
      <c r="A170" s="47" t="s">
        <v>568</v>
      </c>
      <c r="B170" s="44" t="s">
        <v>222</v>
      </c>
      <c r="C170" s="44" t="s">
        <v>272</v>
      </c>
      <c r="D170" s="44" t="s">
        <v>273</v>
      </c>
      <c r="E170" s="44" t="s">
        <v>318</v>
      </c>
      <c r="F170" s="44" t="s">
        <v>319</v>
      </c>
      <c r="G170" s="56" t="s">
        <v>569</v>
      </c>
      <c r="H170" s="56" t="s">
        <v>570</v>
      </c>
      <c r="I170" s="19">
        <v>0.41666666666666669</v>
      </c>
      <c r="J170" s="19">
        <v>0.58333333333333337</v>
      </c>
      <c r="K170" s="19">
        <f>J170-I170</f>
        <v>0.16666666666666669</v>
      </c>
      <c r="L170" s="16">
        <v>1.5</v>
      </c>
      <c r="M170" s="45" t="s">
        <v>281</v>
      </c>
    </row>
    <row r="171" spans="1:13" s="24" customFormat="1" ht="36" hidden="1" x14ac:dyDescent="0.35">
      <c r="A171" s="47" t="s">
        <v>571</v>
      </c>
      <c r="B171" s="44" t="s">
        <v>222</v>
      </c>
      <c r="C171" s="44" t="s">
        <v>272</v>
      </c>
      <c r="D171" s="44" t="s">
        <v>273</v>
      </c>
      <c r="E171" s="45" t="s">
        <v>273</v>
      </c>
      <c r="F171" s="44" t="s">
        <v>273</v>
      </c>
      <c r="G171" s="45" t="s">
        <v>529</v>
      </c>
      <c r="H171" s="45" t="s">
        <v>554</v>
      </c>
      <c r="I171" s="19">
        <v>0.41666666666666669</v>
      </c>
      <c r="J171" s="19">
        <v>0.58333333333333337</v>
      </c>
      <c r="K171" s="19">
        <f>J171-I171</f>
        <v>0.16666666666666669</v>
      </c>
      <c r="L171" s="16">
        <v>0.5</v>
      </c>
      <c r="M171" s="45" t="s">
        <v>530</v>
      </c>
    </row>
    <row r="172" spans="1:13" s="25" customFormat="1" ht="36" hidden="1" x14ac:dyDescent="0.35">
      <c r="A172" s="47" t="s">
        <v>182</v>
      </c>
      <c r="B172" s="44" t="s">
        <v>222</v>
      </c>
      <c r="C172" s="47" t="s">
        <v>272</v>
      </c>
      <c r="D172" s="47" t="s">
        <v>198</v>
      </c>
      <c r="E172" s="47" t="s">
        <v>198</v>
      </c>
      <c r="F172" s="47" t="s">
        <v>198</v>
      </c>
      <c r="G172" s="53" t="s">
        <v>572</v>
      </c>
      <c r="H172" s="53" t="s">
        <v>573</v>
      </c>
      <c r="I172" s="29">
        <v>0.41666666666666669</v>
      </c>
      <c r="J172" s="29">
        <v>0.58333333333333337</v>
      </c>
      <c r="K172" s="29">
        <f>J172-I172</f>
        <v>0.16666666666666669</v>
      </c>
      <c r="L172" s="21">
        <v>1.5</v>
      </c>
      <c r="M172" s="47" t="s">
        <v>317</v>
      </c>
    </row>
    <row r="173" spans="1:13" s="25" customFormat="1" ht="36" hidden="1" x14ac:dyDescent="0.35">
      <c r="A173" s="47" t="s">
        <v>183</v>
      </c>
      <c r="B173" s="44" t="s">
        <v>222</v>
      </c>
      <c r="C173" s="47" t="s">
        <v>272</v>
      </c>
      <c r="D173" s="47" t="s">
        <v>272</v>
      </c>
      <c r="E173" s="48" t="s">
        <v>60</v>
      </c>
      <c r="F173" s="48" t="s">
        <v>534</v>
      </c>
      <c r="G173" s="47" t="s">
        <v>574</v>
      </c>
      <c r="H173" s="47" t="s">
        <v>575</v>
      </c>
      <c r="I173" s="29">
        <v>0.58333333333333337</v>
      </c>
      <c r="J173" s="29">
        <v>0.75</v>
      </c>
      <c r="K173" s="29">
        <f>J173-I173</f>
        <v>0.16666666666666663</v>
      </c>
      <c r="L173" s="21">
        <v>1.2</v>
      </c>
      <c r="M173" s="47" t="s">
        <v>544</v>
      </c>
    </row>
    <row r="174" spans="1:13" s="24" customFormat="1" ht="36" hidden="1" x14ac:dyDescent="0.35">
      <c r="A174" s="47" t="s">
        <v>576</v>
      </c>
      <c r="B174" s="44" t="s">
        <v>222</v>
      </c>
      <c r="C174" s="44" t="s">
        <v>272</v>
      </c>
      <c r="D174" s="44" t="s">
        <v>273</v>
      </c>
      <c r="E174" s="115" t="s">
        <v>552</v>
      </c>
      <c r="F174" s="116"/>
      <c r="G174" s="116"/>
      <c r="H174" s="116"/>
      <c r="I174" s="116"/>
      <c r="J174" s="116"/>
      <c r="K174" s="116"/>
      <c r="L174" s="116"/>
      <c r="M174" s="117"/>
    </row>
    <row r="175" spans="1:13" s="25" customFormat="1" ht="36" hidden="1" x14ac:dyDescent="0.35">
      <c r="A175" s="47" t="s">
        <v>577</v>
      </c>
      <c r="B175" s="44" t="s">
        <v>222</v>
      </c>
      <c r="C175" s="47" t="s">
        <v>272</v>
      </c>
      <c r="D175" s="47" t="s">
        <v>198</v>
      </c>
      <c r="E175" s="115" t="s">
        <v>552</v>
      </c>
      <c r="F175" s="116"/>
      <c r="G175" s="116"/>
      <c r="H175" s="116"/>
      <c r="I175" s="116"/>
      <c r="J175" s="116"/>
      <c r="K175" s="116"/>
      <c r="L175" s="116"/>
      <c r="M175" s="117"/>
    </row>
    <row r="176" spans="1:13" s="25" customFormat="1" ht="36" hidden="1" x14ac:dyDescent="0.35">
      <c r="A176" s="47" t="s">
        <v>184</v>
      </c>
      <c r="B176" s="44" t="s">
        <v>222</v>
      </c>
      <c r="C176" s="47" t="s">
        <v>272</v>
      </c>
      <c r="D176" s="47" t="s">
        <v>272</v>
      </c>
      <c r="E176" s="48" t="s">
        <v>56</v>
      </c>
      <c r="F176" s="48" t="s">
        <v>323</v>
      </c>
      <c r="G176" s="50" t="s">
        <v>324</v>
      </c>
      <c r="H176" s="47" t="s">
        <v>578</v>
      </c>
      <c r="I176" s="29">
        <v>0.41666666666666669</v>
      </c>
      <c r="J176" s="29">
        <v>0.5</v>
      </c>
      <c r="K176" s="29">
        <f>J176-I176</f>
        <v>8.3333333333333315E-2</v>
      </c>
      <c r="L176" s="21">
        <v>1.5</v>
      </c>
      <c r="M176" s="47" t="s">
        <v>317</v>
      </c>
    </row>
    <row r="177" spans="1:13" s="24" customFormat="1" ht="36" hidden="1" x14ac:dyDescent="0.35">
      <c r="A177" s="47" t="s">
        <v>579</v>
      </c>
      <c r="B177" s="44" t="s">
        <v>222</v>
      </c>
      <c r="C177" s="44" t="s">
        <v>272</v>
      </c>
      <c r="D177" s="44" t="s">
        <v>273</v>
      </c>
      <c r="E177" s="115" t="s">
        <v>552</v>
      </c>
      <c r="F177" s="116"/>
      <c r="G177" s="116"/>
      <c r="H177" s="116"/>
      <c r="I177" s="116"/>
      <c r="J177" s="116"/>
      <c r="K177" s="116"/>
      <c r="L177" s="116"/>
      <c r="M177" s="117"/>
    </row>
    <row r="178" spans="1:13" s="25" customFormat="1" ht="36" hidden="1" x14ac:dyDescent="0.35">
      <c r="A178" s="47" t="s">
        <v>184</v>
      </c>
      <c r="B178" s="44" t="s">
        <v>222</v>
      </c>
      <c r="C178" s="47" t="s">
        <v>272</v>
      </c>
      <c r="D178" s="47" t="s">
        <v>198</v>
      </c>
      <c r="E178" s="115" t="s">
        <v>552</v>
      </c>
      <c r="F178" s="116"/>
      <c r="G178" s="116"/>
      <c r="H178" s="116"/>
      <c r="I178" s="116"/>
      <c r="J178" s="116"/>
      <c r="K178" s="116"/>
      <c r="L178" s="116"/>
      <c r="M178" s="117"/>
    </row>
    <row r="179" spans="1:13" s="25" customFormat="1" ht="36" hidden="1" x14ac:dyDescent="0.35">
      <c r="A179" s="47" t="s">
        <v>185</v>
      </c>
      <c r="B179" s="44" t="s">
        <v>222</v>
      </c>
      <c r="C179" s="47" t="s">
        <v>272</v>
      </c>
      <c r="D179" s="47" t="s">
        <v>272</v>
      </c>
      <c r="E179" s="48" t="s">
        <v>60</v>
      </c>
      <c r="F179" s="48" t="s">
        <v>534</v>
      </c>
      <c r="G179" s="50" t="s">
        <v>542</v>
      </c>
      <c r="H179" s="51" t="s">
        <v>580</v>
      </c>
      <c r="I179" s="36">
        <v>0.45833333333333331</v>
      </c>
      <c r="J179" s="36">
        <v>0.58333333333333337</v>
      </c>
      <c r="K179" s="36">
        <f>J179-I179</f>
        <v>0.12500000000000006</v>
      </c>
      <c r="L179" s="21">
        <v>1.5</v>
      </c>
      <c r="M179" s="47" t="s">
        <v>446</v>
      </c>
    </row>
    <row r="180" spans="1:13" s="24" customFormat="1" ht="36" hidden="1" x14ac:dyDescent="0.35">
      <c r="A180" s="47" t="s">
        <v>581</v>
      </c>
      <c r="B180" s="44" t="s">
        <v>222</v>
      </c>
      <c r="C180" s="44" t="s">
        <v>272</v>
      </c>
      <c r="D180" s="44" t="s">
        <v>273</v>
      </c>
      <c r="E180" s="45" t="s">
        <v>273</v>
      </c>
      <c r="F180" s="44" t="s">
        <v>273</v>
      </c>
      <c r="G180" s="45" t="s">
        <v>315</v>
      </c>
      <c r="H180" s="45" t="s">
        <v>316</v>
      </c>
      <c r="I180" s="19">
        <v>0.41666666666666669</v>
      </c>
      <c r="J180" s="19">
        <v>0.58333333333333337</v>
      </c>
      <c r="K180" s="19">
        <f>J180-I180</f>
        <v>0.16666666666666669</v>
      </c>
      <c r="L180" s="16">
        <v>0.5</v>
      </c>
      <c r="M180" s="45" t="s">
        <v>281</v>
      </c>
    </row>
    <row r="181" spans="1:13" s="25" customFormat="1" ht="36" hidden="1" x14ac:dyDescent="0.35">
      <c r="A181" s="47" t="s">
        <v>582</v>
      </c>
      <c r="B181" s="44" t="s">
        <v>222</v>
      </c>
      <c r="C181" s="44" t="s">
        <v>272</v>
      </c>
      <c r="D181" s="44" t="s">
        <v>273</v>
      </c>
      <c r="E181" s="57" t="s">
        <v>273</v>
      </c>
      <c r="F181" s="45" t="s">
        <v>273</v>
      </c>
      <c r="G181" s="56" t="s">
        <v>529</v>
      </c>
      <c r="H181" s="56" t="s">
        <v>280</v>
      </c>
      <c r="I181" s="18">
        <v>0.625</v>
      </c>
      <c r="J181" s="18">
        <v>0.66666666666666663</v>
      </c>
      <c r="K181" s="37">
        <v>4.1666666666666664E-2</v>
      </c>
      <c r="L181" s="35">
        <v>0.25</v>
      </c>
      <c r="M181" s="45" t="s">
        <v>530</v>
      </c>
    </row>
    <row r="182" spans="1:13" s="24" customFormat="1" ht="36" hidden="1" x14ac:dyDescent="0.35">
      <c r="A182" s="47" t="s">
        <v>185</v>
      </c>
      <c r="B182" s="44" t="s">
        <v>222</v>
      </c>
      <c r="C182" s="58" t="s">
        <v>272</v>
      </c>
      <c r="D182" s="58" t="s">
        <v>198</v>
      </c>
      <c r="E182" s="52" t="s">
        <v>496</v>
      </c>
      <c r="F182" s="52" t="s">
        <v>583</v>
      </c>
      <c r="G182" s="53" t="s">
        <v>584</v>
      </c>
      <c r="H182" s="53" t="s">
        <v>585</v>
      </c>
      <c r="I182" s="34">
        <v>0.58333333333333337</v>
      </c>
      <c r="J182" s="34">
        <v>0.66666666666666663</v>
      </c>
      <c r="K182" s="29">
        <f>J182-I182</f>
        <v>8.3333333333333259E-2</v>
      </c>
      <c r="L182" s="26">
        <v>4.5</v>
      </c>
      <c r="M182" s="47" t="s">
        <v>281</v>
      </c>
    </row>
    <row r="183" spans="1:13" s="25" customFormat="1" ht="36" hidden="1" x14ac:dyDescent="0.35">
      <c r="A183" s="47" t="s">
        <v>186</v>
      </c>
      <c r="B183" s="44" t="s">
        <v>222</v>
      </c>
      <c r="C183" s="47" t="s">
        <v>272</v>
      </c>
      <c r="D183" s="47" t="s">
        <v>272</v>
      </c>
      <c r="E183" s="48" t="s">
        <v>60</v>
      </c>
      <c r="F183" s="47" t="s">
        <v>541</v>
      </c>
      <c r="G183" s="55" t="s">
        <v>586</v>
      </c>
      <c r="H183" s="51" t="s">
        <v>587</v>
      </c>
      <c r="I183" s="29">
        <v>0.41666666666666669</v>
      </c>
      <c r="J183" s="29">
        <v>0.54166666666666663</v>
      </c>
      <c r="K183" s="29">
        <f>J183-I183</f>
        <v>0.12499999999999994</v>
      </c>
      <c r="L183" s="21">
        <v>1.6</v>
      </c>
      <c r="M183" s="47" t="s">
        <v>544</v>
      </c>
    </row>
    <row r="184" spans="1:13" s="24" customFormat="1" ht="36" hidden="1" x14ac:dyDescent="0.35">
      <c r="A184" s="47" t="s">
        <v>588</v>
      </c>
      <c r="B184" s="44" t="s">
        <v>222</v>
      </c>
      <c r="C184" s="44" t="s">
        <v>272</v>
      </c>
      <c r="D184" s="44" t="s">
        <v>273</v>
      </c>
      <c r="E184" s="115" t="s">
        <v>552</v>
      </c>
      <c r="F184" s="116"/>
      <c r="G184" s="116"/>
      <c r="H184" s="116"/>
      <c r="I184" s="116"/>
      <c r="J184" s="116"/>
      <c r="K184" s="116"/>
      <c r="L184" s="116"/>
      <c r="M184" s="117"/>
    </row>
    <row r="185" spans="1:13" s="25" customFormat="1" ht="36" hidden="1" x14ac:dyDescent="0.35">
      <c r="A185" s="47" t="s">
        <v>589</v>
      </c>
      <c r="B185" s="44" t="s">
        <v>222</v>
      </c>
      <c r="C185" s="47" t="s">
        <v>272</v>
      </c>
      <c r="D185" s="47" t="s">
        <v>198</v>
      </c>
      <c r="E185" s="115" t="s">
        <v>552</v>
      </c>
      <c r="F185" s="116"/>
      <c r="G185" s="116"/>
      <c r="H185" s="116"/>
      <c r="I185" s="116"/>
      <c r="J185" s="116"/>
      <c r="K185" s="116"/>
      <c r="L185" s="116"/>
      <c r="M185" s="117"/>
    </row>
    <row r="186" spans="1:13" s="25" customFormat="1" ht="36" hidden="1" x14ac:dyDescent="0.35">
      <c r="A186" s="47" t="s">
        <v>188</v>
      </c>
      <c r="B186" s="44" t="s">
        <v>222</v>
      </c>
      <c r="C186" s="47" t="s">
        <v>272</v>
      </c>
      <c r="D186" s="47" t="s">
        <v>272</v>
      </c>
      <c r="E186" s="48" t="s">
        <v>60</v>
      </c>
      <c r="F186" s="47" t="s">
        <v>541</v>
      </c>
      <c r="G186" s="50" t="s">
        <v>566</v>
      </c>
      <c r="H186" s="51" t="s">
        <v>590</v>
      </c>
      <c r="I186" s="29">
        <v>0.41666666666666669</v>
      </c>
      <c r="J186" s="29">
        <v>0.54166666666666663</v>
      </c>
      <c r="K186" s="29">
        <f>J186-I186</f>
        <v>0.12499999999999994</v>
      </c>
      <c r="L186" s="21">
        <v>2.4</v>
      </c>
      <c r="M186" s="47" t="s">
        <v>537</v>
      </c>
    </row>
    <row r="187" spans="1:13" s="24" customFormat="1" ht="36" hidden="1" x14ac:dyDescent="0.35">
      <c r="A187" s="47" t="s">
        <v>591</v>
      </c>
      <c r="B187" s="44" t="s">
        <v>222</v>
      </c>
      <c r="C187" s="44" t="s">
        <v>272</v>
      </c>
      <c r="D187" s="44" t="s">
        <v>273</v>
      </c>
      <c r="E187" s="45" t="s">
        <v>273</v>
      </c>
      <c r="F187" s="45" t="s">
        <v>273</v>
      </c>
      <c r="G187" s="44" t="s">
        <v>592</v>
      </c>
      <c r="H187" s="44" t="s">
        <v>593</v>
      </c>
      <c r="I187" s="18">
        <v>0.625</v>
      </c>
      <c r="J187" s="18">
        <v>0.70833333333333337</v>
      </c>
      <c r="K187" s="19">
        <f>J187-I187</f>
        <v>8.333333333333337E-2</v>
      </c>
      <c r="L187" s="17">
        <v>1.1000000000000001</v>
      </c>
      <c r="M187" s="45" t="s">
        <v>530</v>
      </c>
    </row>
    <row r="188" spans="1:13" s="24" customFormat="1" ht="36" hidden="1" x14ac:dyDescent="0.35">
      <c r="A188" s="47" t="s">
        <v>594</v>
      </c>
      <c r="B188" s="44" t="s">
        <v>222</v>
      </c>
      <c r="C188" s="44" t="s">
        <v>272</v>
      </c>
      <c r="D188" s="44" t="s">
        <v>273</v>
      </c>
      <c r="E188" s="57" t="s">
        <v>273</v>
      </c>
      <c r="F188" s="45" t="s">
        <v>273</v>
      </c>
      <c r="G188" s="56" t="s">
        <v>529</v>
      </c>
      <c r="H188" s="56" t="s">
        <v>280</v>
      </c>
      <c r="I188" s="18">
        <v>0.625</v>
      </c>
      <c r="J188" s="18">
        <v>0.66666666666666663</v>
      </c>
      <c r="K188" s="37">
        <v>4.1666666666666664E-2</v>
      </c>
      <c r="L188" s="35">
        <v>0.25</v>
      </c>
      <c r="M188" s="45" t="s">
        <v>530</v>
      </c>
    </row>
    <row r="189" spans="1:13" s="24" customFormat="1" ht="36" hidden="1" x14ac:dyDescent="0.35">
      <c r="A189" s="47" t="s">
        <v>595</v>
      </c>
      <c r="B189" s="44" t="s">
        <v>222</v>
      </c>
      <c r="C189" s="44" t="s">
        <v>272</v>
      </c>
      <c r="D189" s="44" t="s">
        <v>273</v>
      </c>
      <c r="E189" s="45" t="s">
        <v>273</v>
      </c>
      <c r="F189" s="45" t="s">
        <v>273</v>
      </c>
      <c r="G189" s="45" t="s">
        <v>279</v>
      </c>
      <c r="H189" s="45" t="s">
        <v>280</v>
      </c>
      <c r="I189" s="18">
        <v>0.625</v>
      </c>
      <c r="J189" s="18">
        <v>0.70833333333333337</v>
      </c>
      <c r="K189" s="19">
        <f t="shared" ref="K189:K194" si="4">J189-I189</f>
        <v>8.333333333333337E-2</v>
      </c>
      <c r="L189" s="17">
        <v>1.1000000000000001</v>
      </c>
      <c r="M189" s="45" t="s">
        <v>530</v>
      </c>
    </row>
    <row r="190" spans="1:13" s="24" customFormat="1" ht="36" hidden="1" x14ac:dyDescent="0.35">
      <c r="A190" s="47" t="s">
        <v>188</v>
      </c>
      <c r="B190" s="44" t="s">
        <v>222</v>
      </c>
      <c r="C190" s="47" t="s">
        <v>272</v>
      </c>
      <c r="D190" s="47" t="s">
        <v>198</v>
      </c>
      <c r="E190" s="47" t="s">
        <v>198</v>
      </c>
      <c r="F190" s="47" t="s">
        <v>198</v>
      </c>
      <c r="G190" s="53" t="s">
        <v>596</v>
      </c>
      <c r="H190" s="53" t="s">
        <v>597</v>
      </c>
      <c r="I190" s="34">
        <v>0.41666666666666669</v>
      </c>
      <c r="J190" s="34">
        <v>0.5</v>
      </c>
      <c r="K190" s="34">
        <f t="shared" si="4"/>
        <v>8.3333333333333315E-2</v>
      </c>
      <c r="L190" s="21">
        <v>3</v>
      </c>
      <c r="M190" s="47" t="s">
        <v>317</v>
      </c>
    </row>
    <row r="191" spans="1:13" s="24" customFormat="1" ht="36" hidden="1" x14ac:dyDescent="0.35">
      <c r="A191" s="47" t="s">
        <v>189</v>
      </c>
      <c r="B191" s="44" t="s">
        <v>222</v>
      </c>
      <c r="C191" s="47" t="s">
        <v>272</v>
      </c>
      <c r="D191" s="47" t="s">
        <v>272</v>
      </c>
      <c r="E191" s="48" t="s">
        <v>56</v>
      </c>
      <c r="F191" s="47" t="s">
        <v>557</v>
      </c>
      <c r="G191" s="48" t="s">
        <v>598</v>
      </c>
      <c r="H191" s="59" t="s">
        <v>599</v>
      </c>
      <c r="I191" s="29">
        <v>0.625</v>
      </c>
      <c r="J191" s="29">
        <v>0.75</v>
      </c>
      <c r="K191" s="29">
        <f t="shared" si="4"/>
        <v>0.125</v>
      </c>
      <c r="L191" s="21">
        <v>1.2</v>
      </c>
      <c r="M191" s="47" t="s">
        <v>446</v>
      </c>
    </row>
    <row r="192" spans="1:13" s="25" customFormat="1" ht="36" hidden="1" x14ac:dyDescent="0.35">
      <c r="A192" s="47" t="s">
        <v>600</v>
      </c>
      <c r="B192" s="44" t="s">
        <v>222</v>
      </c>
      <c r="C192" s="44" t="s">
        <v>272</v>
      </c>
      <c r="D192" s="44" t="s">
        <v>273</v>
      </c>
      <c r="E192" s="45" t="s">
        <v>274</v>
      </c>
      <c r="F192" s="45" t="s">
        <v>275</v>
      </c>
      <c r="G192" s="45" t="s">
        <v>538</v>
      </c>
      <c r="H192" s="45" t="s">
        <v>539</v>
      </c>
      <c r="I192" s="18">
        <v>0.41666666666666669</v>
      </c>
      <c r="J192" s="18">
        <v>0.58333333333333337</v>
      </c>
      <c r="K192" s="18">
        <f t="shared" si="4"/>
        <v>0.16666666666666669</v>
      </c>
      <c r="L192" s="17">
        <v>0.6</v>
      </c>
      <c r="M192" s="45" t="s">
        <v>540</v>
      </c>
    </row>
    <row r="193" spans="1:13" s="25" customFormat="1" ht="36" hidden="1" x14ac:dyDescent="0.35">
      <c r="A193" s="47" t="s">
        <v>601</v>
      </c>
      <c r="B193" s="44" t="s">
        <v>222</v>
      </c>
      <c r="C193" s="44" t="s">
        <v>272</v>
      </c>
      <c r="D193" s="44" t="s">
        <v>273</v>
      </c>
      <c r="E193" s="45" t="s">
        <v>274</v>
      </c>
      <c r="F193" s="45" t="s">
        <v>275</v>
      </c>
      <c r="G193" s="45" t="s">
        <v>538</v>
      </c>
      <c r="H193" s="45" t="s">
        <v>539</v>
      </c>
      <c r="I193" s="18">
        <v>0.41666666666666669</v>
      </c>
      <c r="J193" s="18">
        <v>0.58333333333333337</v>
      </c>
      <c r="K193" s="18">
        <f t="shared" si="4"/>
        <v>0.16666666666666669</v>
      </c>
      <c r="L193" s="17">
        <v>0.6</v>
      </c>
      <c r="M193" s="45" t="s">
        <v>540</v>
      </c>
    </row>
    <row r="194" spans="1:13" s="24" customFormat="1" ht="36" hidden="1" x14ac:dyDescent="0.35">
      <c r="A194" s="47" t="s">
        <v>602</v>
      </c>
      <c r="B194" s="44" t="s">
        <v>222</v>
      </c>
      <c r="C194" s="44" t="s">
        <v>272</v>
      </c>
      <c r="D194" s="44" t="s">
        <v>273</v>
      </c>
      <c r="E194" s="44" t="s">
        <v>318</v>
      </c>
      <c r="F194" s="44" t="s">
        <v>319</v>
      </c>
      <c r="G194" s="45" t="s">
        <v>547</v>
      </c>
      <c r="H194" s="45" t="s">
        <v>548</v>
      </c>
      <c r="I194" s="19">
        <v>0.41666666666666669</v>
      </c>
      <c r="J194" s="19">
        <v>0.58333333333333337</v>
      </c>
      <c r="K194" s="19">
        <f t="shared" si="4"/>
        <v>0.16666666666666669</v>
      </c>
      <c r="L194" s="16">
        <v>1.5</v>
      </c>
      <c r="M194" s="44" t="s">
        <v>322</v>
      </c>
    </row>
    <row r="195" spans="1:13" s="25" customFormat="1" ht="36" hidden="1" x14ac:dyDescent="0.35">
      <c r="A195" s="47" t="s">
        <v>189</v>
      </c>
      <c r="B195" s="44" t="s">
        <v>222</v>
      </c>
      <c r="C195" s="47" t="s">
        <v>272</v>
      </c>
      <c r="D195" s="47" t="s">
        <v>198</v>
      </c>
      <c r="E195" s="115" t="s">
        <v>552</v>
      </c>
      <c r="F195" s="116"/>
      <c r="G195" s="116"/>
      <c r="H195" s="116"/>
      <c r="I195" s="116"/>
      <c r="J195" s="116"/>
      <c r="K195" s="116"/>
      <c r="L195" s="116"/>
      <c r="M195" s="117"/>
    </row>
    <row r="196" spans="1:13" s="22" customFormat="1" ht="36" hidden="1" x14ac:dyDescent="0.35">
      <c r="A196" s="47" t="s">
        <v>190</v>
      </c>
      <c r="B196" s="44" t="s">
        <v>222</v>
      </c>
      <c r="C196" s="47" t="s">
        <v>272</v>
      </c>
      <c r="D196" s="47" t="s">
        <v>272</v>
      </c>
      <c r="E196" s="48" t="s">
        <v>60</v>
      </c>
      <c r="F196" s="48" t="s">
        <v>534</v>
      </c>
      <c r="G196" s="47" t="s">
        <v>603</v>
      </c>
      <c r="H196" s="60" t="s">
        <v>604</v>
      </c>
      <c r="I196" s="29">
        <v>0.45833333333333331</v>
      </c>
      <c r="J196" s="29">
        <v>0.5</v>
      </c>
      <c r="K196" s="29">
        <f>J196-I196</f>
        <v>4.1666666666666685E-2</v>
      </c>
      <c r="L196" s="21">
        <v>1.2</v>
      </c>
      <c r="M196" s="47" t="s">
        <v>317</v>
      </c>
    </row>
    <row r="197" spans="1:13" s="22" customFormat="1" ht="36" hidden="1" x14ac:dyDescent="0.3">
      <c r="A197" s="47" t="s">
        <v>605</v>
      </c>
      <c r="B197" s="44" t="s">
        <v>222</v>
      </c>
      <c r="C197" s="44" t="s">
        <v>272</v>
      </c>
      <c r="D197" s="44" t="s">
        <v>273</v>
      </c>
      <c r="E197" s="115" t="s">
        <v>552</v>
      </c>
      <c r="F197" s="116"/>
      <c r="G197" s="116"/>
      <c r="H197" s="116"/>
      <c r="I197" s="116"/>
      <c r="J197" s="116"/>
      <c r="K197" s="116"/>
      <c r="L197" s="116"/>
      <c r="M197" s="117"/>
    </row>
    <row r="198" spans="1:13" s="22" customFormat="1" ht="36" hidden="1" x14ac:dyDescent="0.35">
      <c r="A198" s="47" t="s">
        <v>190</v>
      </c>
      <c r="B198" s="44" t="s">
        <v>222</v>
      </c>
      <c r="C198" s="58" t="s">
        <v>272</v>
      </c>
      <c r="D198" s="58" t="s">
        <v>198</v>
      </c>
      <c r="E198" s="47" t="s">
        <v>198</v>
      </c>
      <c r="F198" s="47" t="s">
        <v>198</v>
      </c>
      <c r="G198" s="53" t="s">
        <v>572</v>
      </c>
      <c r="H198" s="53" t="s">
        <v>573</v>
      </c>
      <c r="I198" s="34">
        <v>0.58333333333333337</v>
      </c>
      <c r="J198" s="34">
        <v>0.66666666666666663</v>
      </c>
      <c r="K198" s="29">
        <f>J198-I198</f>
        <v>8.3333333333333259E-2</v>
      </c>
      <c r="L198" s="21">
        <v>1.5</v>
      </c>
      <c r="M198" s="47" t="s">
        <v>317</v>
      </c>
    </row>
    <row r="199" spans="1:13" s="22" customFormat="1" ht="36" hidden="1" x14ac:dyDescent="0.3">
      <c r="A199" s="47" t="s">
        <v>191</v>
      </c>
      <c r="B199" s="44" t="s">
        <v>222</v>
      </c>
      <c r="C199" s="47" t="s">
        <v>272</v>
      </c>
      <c r="D199" s="47" t="s">
        <v>272</v>
      </c>
      <c r="E199" s="115" t="s">
        <v>552</v>
      </c>
      <c r="F199" s="116"/>
      <c r="G199" s="116"/>
      <c r="H199" s="116"/>
      <c r="I199" s="116"/>
      <c r="J199" s="116"/>
      <c r="K199" s="116"/>
      <c r="L199" s="116"/>
      <c r="M199" s="117"/>
    </row>
    <row r="200" spans="1:13" s="22" customFormat="1" ht="36" hidden="1" x14ac:dyDescent="0.3">
      <c r="A200" s="47" t="s">
        <v>606</v>
      </c>
      <c r="B200" s="44" t="s">
        <v>222</v>
      </c>
      <c r="C200" s="44" t="s">
        <v>272</v>
      </c>
      <c r="D200" s="44" t="s">
        <v>273</v>
      </c>
      <c r="E200" s="45" t="s">
        <v>273</v>
      </c>
      <c r="F200" s="45" t="s">
        <v>273</v>
      </c>
      <c r="G200" s="44" t="s">
        <v>553</v>
      </c>
      <c r="H200" s="44" t="s">
        <v>554</v>
      </c>
      <c r="I200" s="19">
        <v>0.45833333333333331</v>
      </c>
      <c r="J200" s="19">
        <v>0.625</v>
      </c>
      <c r="K200" s="19">
        <f>J200-I200</f>
        <v>0.16666666666666669</v>
      </c>
      <c r="L200" s="16">
        <v>0.5</v>
      </c>
      <c r="M200" s="45" t="s">
        <v>530</v>
      </c>
    </row>
    <row r="201" spans="1:13" s="38" customFormat="1" ht="36" hidden="1" x14ac:dyDescent="0.35">
      <c r="A201" s="47" t="s">
        <v>191</v>
      </c>
      <c r="B201" s="44" t="s">
        <v>222</v>
      </c>
      <c r="C201" s="47" t="s">
        <v>272</v>
      </c>
      <c r="D201" s="47" t="s">
        <v>198</v>
      </c>
      <c r="E201" s="47" t="s">
        <v>198</v>
      </c>
      <c r="F201" s="47" t="s">
        <v>198</v>
      </c>
      <c r="G201" s="53" t="s">
        <v>596</v>
      </c>
      <c r="H201" s="53" t="s">
        <v>597</v>
      </c>
      <c r="I201" s="29">
        <v>0.41666666666666669</v>
      </c>
      <c r="J201" s="29">
        <v>0.58333333333333337</v>
      </c>
      <c r="K201" s="29">
        <f>J201-I201</f>
        <v>0.16666666666666669</v>
      </c>
      <c r="L201" s="21">
        <v>3</v>
      </c>
      <c r="M201" s="47" t="s">
        <v>317</v>
      </c>
    </row>
    <row r="202" spans="1:13" s="38" customFormat="1" ht="36" hidden="1" x14ac:dyDescent="0.35">
      <c r="A202" s="47" t="s">
        <v>192</v>
      </c>
      <c r="B202" s="44" t="s">
        <v>222</v>
      </c>
      <c r="C202" s="47" t="s">
        <v>272</v>
      </c>
      <c r="D202" s="47" t="s">
        <v>272</v>
      </c>
      <c r="E202" s="48" t="s">
        <v>56</v>
      </c>
      <c r="F202" s="48" t="s">
        <v>323</v>
      </c>
      <c r="G202" s="50" t="s">
        <v>607</v>
      </c>
      <c r="H202" s="47" t="s">
        <v>608</v>
      </c>
      <c r="I202" s="29">
        <v>0.45833333333333331</v>
      </c>
      <c r="J202" s="29">
        <v>0.5</v>
      </c>
      <c r="K202" s="29">
        <f>J202-I202</f>
        <v>4.1666666666666685E-2</v>
      </c>
      <c r="L202" s="21">
        <v>1.5</v>
      </c>
      <c r="M202" s="47" t="s">
        <v>560</v>
      </c>
    </row>
    <row r="203" spans="1:13" s="38" customFormat="1" ht="36" hidden="1" x14ac:dyDescent="0.35">
      <c r="A203" s="47" t="s">
        <v>609</v>
      </c>
      <c r="B203" s="44" t="s">
        <v>222</v>
      </c>
      <c r="C203" s="44" t="s">
        <v>272</v>
      </c>
      <c r="D203" s="44" t="s">
        <v>273</v>
      </c>
      <c r="E203" s="115" t="s">
        <v>552</v>
      </c>
      <c r="F203" s="116"/>
      <c r="G203" s="116"/>
      <c r="H203" s="116"/>
      <c r="I203" s="116"/>
      <c r="J203" s="116"/>
      <c r="K203" s="116"/>
      <c r="L203" s="116"/>
      <c r="M203" s="117"/>
    </row>
    <row r="204" spans="1:13" s="38" customFormat="1" ht="36" hidden="1" x14ac:dyDescent="0.35">
      <c r="A204" s="47" t="s">
        <v>192</v>
      </c>
      <c r="B204" s="44" t="s">
        <v>222</v>
      </c>
      <c r="C204" s="47" t="s">
        <v>272</v>
      </c>
      <c r="D204" s="47" t="s">
        <v>198</v>
      </c>
      <c r="E204" s="52" t="s">
        <v>386</v>
      </c>
      <c r="F204" s="52" t="s">
        <v>549</v>
      </c>
      <c r="G204" s="53" t="s">
        <v>610</v>
      </c>
      <c r="H204" s="53" t="s">
        <v>611</v>
      </c>
      <c r="I204" s="34">
        <v>0.58333333333333337</v>
      </c>
      <c r="J204" s="34">
        <v>0.66666666666666663</v>
      </c>
      <c r="K204" s="34">
        <f>J204-I204</f>
        <v>8.3333333333333259E-2</v>
      </c>
      <c r="L204" s="26">
        <v>2.2000000000000002</v>
      </c>
      <c r="M204" s="52" t="s">
        <v>281</v>
      </c>
    </row>
    <row r="205" spans="1:13" s="38" customFormat="1" ht="36" hidden="1" x14ac:dyDescent="0.35">
      <c r="A205" s="47" t="s">
        <v>609</v>
      </c>
      <c r="B205" s="44" t="s">
        <v>222</v>
      </c>
      <c r="C205" s="44" t="s">
        <v>272</v>
      </c>
      <c r="D205" s="44" t="s">
        <v>273</v>
      </c>
      <c r="E205" s="115" t="s">
        <v>552</v>
      </c>
      <c r="F205" s="116"/>
      <c r="G205" s="116"/>
      <c r="H205" s="116"/>
      <c r="I205" s="116"/>
      <c r="J205" s="116"/>
      <c r="K205" s="116"/>
      <c r="L205" s="116"/>
      <c r="M205" s="117"/>
    </row>
    <row r="206" spans="1:13" s="27" customFormat="1" ht="36" hidden="1" x14ac:dyDescent="0.35">
      <c r="A206" s="47" t="s">
        <v>193</v>
      </c>
      <c r="B206" s="44" t="s">
        <v>222</v>
      </c>
      <c r="C206" s="47" t="s">
        <v>272</v>
      </c>
      <c r="D206" s="47" t="s">
        <v>272</v>
      </c>
      <c r="E206" s="48" t="s">
        <v>56</v>
      </c>
      <c r="F206" s="48" t="s">
        <v>323</v>
      </c>
      <c r="G206" s="50" t="s">
        <v>574</v>
      </c>
      <c r="H206" s="47" t="s">
        <v>612</v>
      </c>
      <c r="I206" s="36">
        <v>0.54166666666666663</v>
      </c>
      <c r="J206" s="36">
        <v>0.66666666666666663</v>
      </c>
      <c r="K206" s="36">
        <f>J206-I206</f>
        <v>0.125</v>
      </c>
      <c r="L206" s="21">
        <v>1.6</v>
      </c>
      <c r="M206" s="47" t="s">
        <v>446</v>
      </c>
    </row>
    <row r="207" spans="1:13" s="38" customFormat="1" ht="36" hidden="1" x14ac:dyDescent="0.35">
      <c r="A207" s="47" t="s">
        <v>613</v>
      </c>
      <c r="B207" s="44" t="s">
        <v>222</v>
      </c>
      <c r="C207" s="44" t="s">
        <v>272</v>
      </c>
      <c r="D207" s="44" t="s">
        <v>273</v>
      </c>
      <c r="E207" s="115" t="s">
        <v>552</v>
      </c>
      <c r="F207" s="116"/>
      <c r="G207" s="116"/>
      <c r="H207" s="116"/>
      <c r="I207" s="116"/>
      <c r="J207" s="116"/>
      <c r="K207" s="116"/>
      <c r="L207" s="116"/>
      <c r="M207" s="117"/>
    </row>
    <row r="208" spans="1:13" s="38" customFormat="1" ht="36" hidden="1" x14ac:dyDescent="0.35">
      <c r="A208" s="47" t="s">
        <v>193</v>
      </c>
      <c r="B208" s="44" t="s">
        <v>222</v>
      </c>
      <c r="C208" s="47" t="s">
        <v>272</v>
      </c>
      <c r="D208" s="47" t="s">
        <v>198</v>
      </c>
      <c r="E208" s="115" t="s">
        <v>552</v>
      </c>
      <c r="F208" s="116"/>
      <c r="G208" s="116"/>
      <c r="H208" s="116"/>
      <c r="I208" s="116"/>
      <c r="J208" s="116"/>
      <c r="K208" s="116"/>
      <c r="L208" s="116"/>
      <c r="M208" s="117"/>
    </row>
    <row r="209" spans="1:13" s="38" customFormat="1" ht="36" hidden="1" x14ac:dyDescent="0.35">
      <c r="A209" s="47" t="s">
        <v>194</v>
      </c>
      <c r="B209" s="44" t="s">
        <v>222</v>
      </c>
      <c r="C209" s="47" t="s">
        <v>272</v>
      </c>
      <c r="D209" s="47" t="s">
        <v>272</v>
      </c>
      <c r="E209" s="48" t="s">
        <v>60</v>
      </c>
      <c r="F209" s="47" t="s">
        <v>541</v>
      </c>
      <c r="G209" s="50" t="s">
        <v>542</v>
      </c>
      <c r="H209" s="51" t="s">
        <v>590</v>
      </c>
      <c r="I209" s="29">
        <v>0.41666666666666669</v>
      </c>
      <c r="J209" s="29">
        <v>0.54166666666666663</v>
      </c>
      <c r="K209" s="29">
        <f t="shared" ref="K209:K216" si="5">J209-I209</f>
        <v>0.12499999999999994</v>
      </c>
      <c r="L209" s="32">
        <v>2.2999999999999998</v>
      </c>
      <c r="M209" s="47" t="s">
        <v>537</v>
      </c>
    </row>
    <row r="210" spans="1:13" s="38" customFormat="1" ht="36" hidden="1" x14ac:dyDescent="0.35">
      <c r="A210" s="47" t="s">
        <v>614</v>
      </c>
      <c r="B210" s="44" t="s">
        <v>222</v>
      </c>
      <c r="C210" s="44" t="s">
        <v>272</v>
      </c>
      <c r="D210" s="44" t="s">
        <v>273</v>
      </c>
      <c r="E210" s="44" t="s">
        <v>318</v>
      </c>
      <c r="F210" s="44" t="s">
        <v>319</v>
      </c>
      <c r="G210" s="56" t="s">
        <v>569</v>
      </c>
      <c r="H210" s="56" t="s">
        <v>570</v>
      </c>
      <c r="I210" s="19">
        <v>0.41666666666666669</v>
      </c>
      <c r="J210" s="19">
        <v>0.58333333333333337</v>
      </c>
      <c r="K210" s="19">
        <f t="shared" si="5"/>
        <v>0.16666666666666669</v>
      </c>
      <c r="L210" s="16">
        <v>1.5</v>
      </c>
      <c r="M210" s="45" t="s">
        <v>281</v>
      </c>
    </row>
    <row r="211" spans="1:13" s="38" customFormat="1" ht="36" hidden="1" x14ac:dyDescent="0.35">
      <c r="A211" s="47" t="s">
        <v>615</v>
      </c>
      <c r="B211" s="44" t="s">
        <v>222</v>
      </c>
      <c r="C211" s="44" t="s">
        <v>272</v>
      </c>
      <c r="D211" s="44" t="s">
        <v>273</v>
      </c>
      <c r="E211" s="45" t="s">
        <v>273</v>
      </c>
      <c r="F211" s="44" t="s">
        <v>273</v>
      </c>
      <c r="G211" s="45" t="s">
        <v>529</v>
      </c>
      <c r="H211" s="45" t="s">
        <v>554</v>
      </c>
      <c r="I211" s="19">
        <v>0.41666666666666669</v>
      </c>
      <c r="J211" s="19">
        <v>0.58333333333333337</v>
      </c>
      <c r="K211" s="19">
        <f t="shared" si="5"/>
        <v>0.16666666666666669</v>
      </c>
      <c r="L211" s="16">
        <v>0.5</v>
      </c>
      <c r="M211" s="45" t="s">
        <v>530</v>
      </c>
    </row>
    <row r="212" spans="1:13" s="38" customFormat="1" ht="36" hidden="1" x14ac:dyDescent="0.35">
      <c r="A212" s="47" t="s">
        <v>616</v>
      </c>
      <c r="B212" s="44" t="s">
        <v>222</v>
      </c>
      <c r="C212" s="44" t="s">
        <v>272</v>
      </c>
      <c r="D212" s="44" t="s">
        <v>273</v>
      </c>
      <c r="E212" s="45" t="s">
        <v>274</v>
      </c>
      <c r="F212" s="45" t="s">
        <v>275</v>
      </c>
      <c r="G212" s="45" t="s">
        <v>276</v>
      </c>
      <c r="H212" s="45" t="s">
        <v>277</v>
      </c>
      <c r="I212" s="18">
        <v>0.58333333333333337</v>
      </c>
      <c r="J212" s="18">
        <v>0.66666666666666663</v>
      </c>
      <c r="K212" s="19">
        <f t="shared" si="5"/>
        <v>8.3333333333333259E-2</v>
      </c>
      <c r="L212" s="17">
        <v>0.5</v>
      </c>
      <c r="M212" s="44" t="s">
        <v>317</v>
      </c>
    </row>
    <row r="213" spans="1:13" s="38" customFormat="1" ht="36" hidden="1" x14ac:dyDescent="0.35">
      <c r="A213" s="47" t="s">
        <v>617</v>
      </c>
      <c r="B213" s="44" t="s">
        <v>222</v>
      </c>
      <c r="C213" s="44" t="s">
        <v>272</v>
      </c>
      <c r="D213" s="44" t="s">
        <v>273</v>
      </c>
      <c r="E213" s="45" t="s">
        <v>274</v>
      </c>
      <c r="F213" s="45" t="s">
        <v>275</v>
      </c>
      <c r="G213" s="45" t="s">
        <v>276</v>
      </c>
      <c r="H213" s="45" t="s">
        <v>277</v>
      </c>
      <c r="I213" s="18">
        <v>0.58333333333333337</v>
      </c>
      <c r="J213" s="18">
        <v>0.66666666666666663</v>
      </c>
      <c r="K213" s="19">
        <f t="shared" si="5"/>
        <v>8.3333333333333259E-2</v>
      </c>
      <c r="L213" s="17">
        <v>0.5</v>
      </c>
      <c r="M213" s="44" t="s">
        <v>317</v>
      </c>
    </row>
    <row r="214" spans="1:13" s="27" customFormat="1" ht="36" hidden="1" x14ac:dyDescent="0.3">
      <c r="A214" s="47" t="s">
        <v>618</v>
      </c>
      <c r="B214" s="44" t="s">
        <v>222</v>
      </c>
      <c r="C214" s="44" t="s">
        <v>272</v>
      </c>
      <c r="D214" s="44" t="s">
        <v>273</v>
      </c>
      <c r="E214" s="45" t="s">
        <v>273</v>
      </c>
      <c r="F214" s="45" t="s">
        <v>273</v>
      </c>
      <c r="G214" s="45" t="s">
        <v>279</v>
      </c>
      <c r="H214" s="45" t="s">
        <v>280</v>
      </c>
      <c r="I214" s="18">
        <v>0.5</v>
      </c>
      <c r="J214" s="18">
        <v>0.66666666666666663</v>
      </c>
      <c r="K214" s="18">
        <f t="shared" si="5"/>
        <v>0.16666666666666663</v>
      </c>
      <c r="L214" s="17">
        <v>1.5</v>
      </c>
      <c r="M214" s="45" t="s">
        <v>281</v>
      </c>
    </row>
    <row r="215" spans="1:13" s="38" customFormat="1" ht="36" hidden="1" x14ac:dyDescent="0.35">
      <c r="A215" s="47" t="s">
        <v>194</v>
      </c>
      <c r="B215" s="44" t="s">
        <v>222</v>
      </c>
      <c r="C215" s="47" t="s">
        <v>272</v>
      </c>
      <c r="D215" s="47" t="s">
        <v>198</v>
      </c>
      <c r="E215" s="47" t="s">
        <v>198</v>
      </c>
      <c r="F215" s="47" t="s">
        <v>198</v>
      </c>
      <c r="G215" s="53" t="s">
        <v>619</v>
      </c>
      <c r="H215" s="53" t="s">
        <v>620</v>
      </c>
      <c r="I215" s="29">
        <v>0.41666666666666669</v>
      </c>
      <c r="J215" s="29">
        <v>0.58333333333333337</v>
      </c>
      <c r="K215" s="29">
        <f t="shared" si="5"/>
        <v>0.16666666666666669</v>
      </c>
      <c r="L215" s="21">
        <v>1.6</v>
      </c>
      <c r="M215" s="52" t="s">
        <v>281</v>
      </c>
    </row>
    <row r="216" spans="1:13" s="38" customFormat="1" ht="36" hidden="1" x14ac:dyDescent="0.35">
      <c r="A216" s="47" t="s">
        <v>195</v>
      </c>
      <c r="B216" s="44" t="s">
        <v>222</v>
      </c>
      <c r="C216" s="47" t="s">
        <v>272</v>
      </c>
      <c r="D216" s="47" t="s">
        <v>272</v>
      </c>
      <c r="E216" s="48" t="s">
        <v>56</v>
      </c>
      <c r="F216" s="48" t="s">
        <v>323</v>
      </c>
      <c r="G216" s="50" t="s">
        <v>444</v>
      </c>
      <c r="H216" s="51" t="s">
        <v>445</v>
      </c>
      <c r="I216" s="29">
        <v>0.45833333333333331</v>
      </c>
      <c r="J216" s="29">
        <v>0.5</v>
      </c>
      <c r="K216" s="29">
        <f t="shared" si="5"/>
        <v>4.1666666666666685E-2</v>
      </c>
      <c r="L216" s="21">
        <v>1.2</v>
      </c>
      <c r="M216" s="47" t="s">
        <v>317</v>
      </c>
    </row>
    <row r="217" spans="1:13" s="38" customFormat="1" ht="36" hidden="1" x14ac:dyDescent="0.35">
      <c r="A217" s="47" t="s">
        <v>621</v>
      </c>
      <c r="B217" s="44" t="s">
        <v>222</v>
      </c>
      <c r="C217" s="44" t="s">
        <v>272</v>
      </c>
      <c r="D217" s="44" t="s">
        <v>273</v>
      </c>
      <c r="E217" s="120" t="s">
        <v>622</v>
      </c>
      <c r="F217" s="121"/>
      <c r="G217" s="121"/>
      <c r="H217" s="121"/>
      <c r="I217" s="121"/>
      <c r="J217" s="121"/>
      <c r="K217" s="121"/>
      <c r="L217" s="121"/>
      <c r="M217" s="122"/>
    </row>
    <row r="218" spans="1:13" s="38" customFormat="1" ht="36" hidden="1" x14ac:dyDescent="0.35">
      <c r="A218" s="47" t="s">
        <v>623</v>
      </c>
      <c r="B218" s="44" t="s">
        <v>222</v>
      </c>
      <c r="C218" s="47" t="s">
        <v>272</v>
      </c>
      <c r="D218" s="47" t="s">
        <v>198</v>
      </c>
      <c r="E218" s="115" t="s">
        <v>552</v>
      </c>
      <c r="F218" s="116"/>
      <c r="G218" s="116"/>
      <c r="H218" s="116"/>
      <c r="I218" s="116"/>
      <c r="J218" s="116"/>
      <c r="K218" s="116"/>
      <c r="L218" s="116"/>
      <c r="M218" s="117"/>
    </row>
    <row r="219" spans="1:13" s="38" customFormat="1" ht="72" hidden="1" x14ac:dyDescent="0.35">
      <c r="A219" s="43" t="s">
        <v>524</v>
      </c>
      <c r="B219" s="44" t="s">
        <v>222</v>
      </c>
      <c r="C219" s="44" t="s">
        <v>222</v>
      </c>
      <c r="D219" s="44" t="s">
        <v>282</v>
      </c>
      <c r="E219" s="45" t="s">
        <v>327</v>
      </c>
      <c r="F219" s="45" t="s">
        <v>283</v>
      </c>
      <c r="G219" s="45" t="s">
        <v>624</v>
      </c>
      <c r="H219" s="46" t="s">
        <v>625</v>
      </c>
      <c r="I219" s="18">
        <v>0.41666666666666702</v>
      </c>
      <c r="J219" s="18">
        <v>0.625</v>
      </c>
      <c r="K219" s="19">
        <v>0.20833333333333298</v>
      </c>
      <c r="L219" s="20" t="s">
        <v>286</v>
      </c>
      <c r="M219" s="47" t="s">
        <v>361</v>
      </c>
    </row>
    <row r="220" spans="1:13" s="38" customFormat="1" ht="36" hidden="1" x14ac:dyDescent="0.35">
      <c r="A220" s="43" t="s">
        <v>524</v>
      </c>
      <c r="B220" s="44" t="s">
        <v>222</v>
      </c>
      <c r="C220" s="44" t="s">
        <v>222</v>
      </c>
      <c r="D220" s="44" t="s">
        <v>282</v>
      </c>
      <c r="E220" s="45" t="s">
        <v>358</v>
      </c>
      <c r="F220" s="45" t="s">
        <v>283</v>
      </c>
      <c r="G220" s="45" t="s">
        <v>499</v>
      </c>
      <c r="H220" s="46" t="s">
        <v>500</v>
      </c>
      <c r="I220" s="18">
        <v>0.5</v>
      </c>
      <c r="J220" s="18">
        <v>0.625</v>
      </c>
      <c r="K220" s="19">
        <v>0.125</v>
      </c>
      <c r="L220" s="20" t="s">
        <v>286</v>
      </c>
      <c r="M220" s="47" t="s">
        <v>287</v>
      </c>
    </row>
    <row r="221" spans="1:13" s="27" customFormat="1" ht="36" hidden="1" x14ac:dyDescent="0.3">
      <c r="A221" s="43" t="s">
        <v>524</v>
      </c>
      <c r="B221" s="44" t="s">
        <v>222</v>
      </c>
      <c r="C221" s="44" t="s">
        <v>222</v>
      </c>
      <c r="D221" s="44" t="s">
        <v>288</v>
      </c>
      <c r="E221" s="45" t="s">
        <v>626</v>
      </c>
      <c r="F221" s="45" t="s">
        <v>627</v>
      </c>
      <c r="G221" s="45" t="s">
        <v>628</v>
      </c>
      <c r="H221" s="46" t="s">
        <v>626</v>
      </c>
      <c r="I221" s="18">
        <v>0.41666666666666669</v>
      </c>
      <c r="J221" s="18">
        <v>0.72916666666666663</v>
      </c>
      <c r="K221" s="19">
        <v>0.31249999999999994</v>
      </c>
      <c r="L221" s="20">
        <v>1</v>
      </c>
      <c r="M221" s="47" t="s">
        <v>293</v>
      </c>
    </row>
    <row r="222" spans="1:13" s="38" customFormat="1" ht="36" hidden="1" x14ac:dyDescent="0.35">
      <c r="A222" s="43" t="s">
        <v>524</v>
      </c>
      <c r="B222" s="44" t="s">
        <v>222</v>
      </c>
      <c r="C222" s="44" t="s">
        <v>222</v>
      </c>
      <c r="D222" s="44" t="s">
        <v>288</v>
      </c>
      <c r="E222" s="45" t="s">
        <v>626</v>
      </c>
      <c r="F222" s="45" t="s">
        <v>627</v>
      </c>
      <c r="G222" s="45" t="s">
        <v>629</v>
      </c>
      <c r="H222" s="46" t="s">
        <v>630</v>
      </c>
      <c r="I222" s="18">
        <v>0.41666666666666669</v>
      </c>
      <c r="J222" s="18">
        <v>0.72916666666666663</v>
      </c>
      <c r="K222" s="19">
        <v>0.31249999999999994</v>
      </c>
      <c r="L222" s="20">
        <v>2</v>
      </c>
      <c r="M222" s="47" t="s">
        <v>293</v>
      </c>
    </row>
    <row r="223" spans="1:13" s="38" customFormat="1" ht="36" hidden="1" x14ac:dyDescent="0.35">
      <c r="A223" s="43" t="s">
        <v>524</v>
      </c>
      <c r="B223" s="44" t="s">
        <v>222</v>
      </c>
      <c r="C223" s="44" t="s">
        <v>222</v>
      </c>
      <c r="D223" s="44" t="s">
        <v>294</v>
      </c>
      <c r="E223" s="45" t="s">
        <v>364</v>
      </c>
      <c r="F223" s="45" t="s">
        <v>365</v>
      </c>
      <c r="G223" s="45" t="s">
        <v>631</v>
      </c>
      <c r="H223" s="46" t="s">
        <v>632</v>
      </c>
      <c r="I223" s="18">
        <v>0.4375</v>
      </c>
      <c r="J223" s="18">
        <v>0.52083333333333304</v>
      </c>
      <c r="K223" s="19">
        <v>8.3333333333333037E-2</v>
      </c>
      <c r="L223" s="20">
        <v>0.5</v>
      </c>
      <c r="M223" s="47" t="s">
        <v>251</v>
      </c>
    </row>
    <row r="224" spans="1:13" s="38" customFormat="1" ht="36" x14ac:dyDescent="0.35">
      <c r="A224" s="47" t="s">
        <v>92</v>
      </c>
      <c r="B224" s="44" t="s">
        <v>222</v>
      </c>
      <c r="C224" s="47" t="s">
        <v>633</v>
      </c>
      <c r="D224" s="47" t="s">
        <v>294</v>
      </c>
      <c r="E224" s="10" t="s">
        <v>634</v>
      </c>
      <c r="F224" s="10" t="s">
        <v>393</v>
      </c>
      <c r="G224" s="10" t="s">
        <v>635</v>
      </c>
      <c r="H224" s="50" t="s">
        <v>636</v>
      </c>
      <c r="I224" s="39">
        <v>0.5</v>
      </c>
      <c r="J224" s="39">
        <v>0.58333333333333304</v>
      </c>
      <c r="K224" s="29">
        <f>J224-I224</f>
        <v>8.3333333333333037E-2</v>
      </c>
      <c r="L224" s="31">
        <v>2.4500000000000002</v>
      </c>
      <c r="M224" s="47" t="s">
        <v>251</v>
      </c>
    </row>
    <row r="225" spans="1:13" s="38" customFormat="1" ht="54" x14ac:dyDescent="0.35">
      <c r="A225" s="47" t="s">
        <v>92</v>
      </c>
      <c r="B225" s="44" t="s">
        <v>222</v>
      </c>
      <c r="C225" s="47" t="s">
        <v>637</v>
      </c>
      <c r="D225" s="47" t="s">
        <v>282</v>
      </c>
      <c r="E225" s="61" t="s">
        <v>358</v>
      </c>
      <c r="F225" s="61" t="s">
        <v>335</v>
      </c>
      <c r="G225" s="62" t="s">
        <v>638</v>
      </c>
      <c r="H225" s="60" t="s">
        <v>639</v>
      </c>
      <c r="I225" s="29">
        <v>0.5</v>
      </c>
      <c r="J225" s="29">
        <v>0.625</v>
      </c>
      <c r="K225" s="29">
        <v>0.125</v>
      </c>
      <c r="L225" s="33">
        <v>0.25</v>
      </c>
      <c r="M225" s="53" t="s">
        <v>372</v>
      </c>
    </row>
    <row r="226" spans="1:13" s="38" customFormat="1" ht="54" x14ac:dyDescent="0.35">
      <c r="A226" s="47" t="s">
        <v>92</v>
      </c>
      <c r="B226" s="44" t="s">
        <v>222</v>
      </c>
      <c r="C226" s="47" t="s">
        <v>637</v>
      </c>
      <c r="D226" s="47" t="s">
        <v>282</v>
      </c>
      <c r="E226" s="61" t="s">
        <v>327</v>
      </c>
      <c r="F226" s="61" t="s">
        <v>335</v>
      </c>
      <c r="G226" s="63" t="s">
        <v>640</v>
      </c>
      <c r="H226" s="60" t="s">
        <v>641</v>
      </c>
      <c r="I226" s="29">
        <v>0.41666666666666702</v>
      </c>
      <c r="J226" s="29">
        <v>0.625</v>
      </c>
      <c r="K226" s="21" t="s">
        <v>371</v>
      </c>
      <c r="L226" s="33">
        <v>0.23</v>
      </c>
      <c r="M226" s="53" t="s">
        <v>372</v>
      </c>
    </row>
    <row r="227" spans="1:13" s="38" customFormat="1" ht="36" x14ac:dyDescent="0.35">
      <c r="A227" s="47" t="s">
        <v>92</v>
      </c>
      <c r="B227" s="44" t="s">
        <v>222</v>
      </c>
      <c r="C227" s="47" t="s">
        <v>637</v>
      </c>
      <c r="D227" s="47" t="s">
        <v>282</v>
      </c>
      <c r="E227" s="61" t="s">
        <v>327</v>
      </c>
      <c r="F227" s="61" t="s">
        <v>283</v>
      </c>
      <c r="G227" s="63" t="s">
        <v>449</v>
      </c>
      <c r="H227" s="60" t="s">
        <v>450</v>
      </c>
      <c r="I227" s="29">
        <v>0.5</v>
      </c>
      <c r="J227" s="29">
        <v>0.625</v>
      </c>
      <c r="K227" s="29">
        <v>0.125</v>
      </c>
      <c r="L227" s="33" t="s">
        <v>286</v>
      </c>
      <c r="M227" s="53" t="s">
        <v>287</v>
      </c>
    </row>
    <row r="228" spans="1:13" s="38" customFormat="1" ht="72" x14ac:dyDescent="0.35">
      <c r="A228" s="47" t="s">
        <v>92</v>
      </c>
      <c r="B228" s="44" t="s">
        <v>222</v>
      </c>
      <c r="C228" s="47" t="s">
        <v>637</v>
      </c>
      <c r="D228" s="47" t="s">
        <v>282</v>
      </c>
      <c r="E228" s="47" t="s">
        <v>327</v>
      </c>
      <c r="F228" s="61" t="s">
        <v>283</v>
      </c>
      <c r="G228" s="63" t="s">
        <v>624</v>
      </c>
      <c r="H228" s="60" t="s">
        <v>625</v>
      </c>
      <c r="I228" s="40">
        <v>0.41666666666666702</v>
      </c>
      <c r="J228" s="40">
        <v>0.625</v>
      </c>
      <c r="K228" s="40">
        <v>0.20833333333333301</v>
      </c>
      <c r="L228" s="33">
        <v>0.25</v>
      </c>
      <c r="M228" s="53" t="s">
        <v>372</v>
      </c>
    </row>
    <row r="229" spans="1:13" s="38" customFormat="1" ht="18" x14ac:dyDescent="0.35">
      <c r="A229" s="64" t="s">
        <v>92</v>
      </c>
      <c r="B229" s="53" t="s">
        <v>222</v>
      </c>
      <c r="C229" s="53" t="s">
        <v>238</v>
      </c>
      <c r="D229" s="53" t="s">
        <v>239</v>
      </c>
      <c r="E229" s="53" t="s">
        <v>349</v>
      </c>
      <c r="F229" s="53" t="s">
        <v>349</v>
      </c>
      <c r="G229" s="53" t="s">
        <v>642</v>
      </c>
      <c r="H229" s="53" t="s">
        <v>643</v>
      </c>
      <c r="I229" s="40">
        <v>0.45833333333333331</v>
      </c>
      <c r="J229" s="40">
        <v>0.66666666666666663</v>
      </c>
      <c r="K229" s="40">
        <v>0.20833333333333334</v>
      </c>
      <c r="L229" s="33">
        <v>0.5</v>
      </c>
      <c r="M229" s="53" t="s">
        <v>244</v>
      </c>
    </row>
    <row r="230" spans="1:13" s="38" customFormat="1" ht="72" x14ac:dyDescent="0.35">
      <c r="A230" s="64" t="s">
        <v>92</v>
      </c>
      <c r="B230" s="53" t="s">
        <v>222</v>
      </c>
      <c r="C230" s="53" t="s">
        <v>238</v>
      </c>
      <c r="D230" s="53" t="s">
        <v>245</v>
      </c>
      <c r="E230" s="53" t="s">
        <v>644</v>
      </c>
      <c r="F230" s="53" t="s">
        <v>644</v>
      </c>
      <c r="G230" s="53" t="s">
        <v>645</v>
      </c>
      <c r="H230" s="53" t="s">
        <v>646</v>
      </c>
      <c r="I230" s="40">
        <v>0.41666666666666669</v>
      </c>
      <c r="J230" s="40">
        <v>0.54166666666666663</v>
      </c>
      <c r="K230" s="40">
        <v>0.125</v>
      </c>
      <c r="L230" s="33" t="s">
        <v>250</v>
      </c>
      <c r="M230" s="53" t="s">
        <v>251</v>
      </c>
    </row>
    <row r="231" spans="1:13" s="38" customFormat="1" ht="36" x14ac:dyDescent="0.35">
      <c r="A231" s="64" t="s">
        <v>92</v>
      </c>
      <c r="B231" s="53" t="s">
        <v>637</v>
      </c>
      <c r="C231" s="53" t="s">
        <v>647</v>
      </c>
      <c r="D231" s="53" t="s">
        <v>257</v>
      </c>
      <c r="E231" s="53" t="s">
        <v>258</v>
      </c>
      <c r="F231" s="53" t="s">
        <v>308</v>
      </c>
      <c r="G231" s="53" t="s">
        <v>648</v>
      </c>
      <c r="H231" s="53" t="s">
        <v>515</v>
      </c>
      <c r="I231" s="40">
        <v>0.41666666666666669</v>
      </c>
      <c r="J231" s="40">
        <v>0.625</v>
      </c>
      <c r="K231" s="40">
        <v>0.20833333333333334</v>
      </c>
      <c r="L231" s="33"/>
      <c r="M231" s="53" t="s">
        <v>262</v>
      </c>
    </row>
    <row r="232" spans="1:13" s="38" customFormat="1" ht="144" x14ac:dyDescent="0.35">
      <c r="A232" s="64" t="s">
        <v>92</v>
      </c>
      <c r="B232" s="53" t="s">
        <v>637</v>
      </c>
      <c r="C232" s="53" t="s">
        <v>647</v>
      </c>
      <c r="D232" s="53" t="s">
        <v>257</v>
      </c>
      <c r="E232" s="53" t="s">
        <v>267</v>
      </c>
      <c r="F232" s="53" t="s">
        <v>308</v>
      </c>
      <c r="G232" s="53" t="s">
        <v>649</v>
      </c>
      <c r="H232" s="53" t="s">
        <v>650</v>
      </c>
      <c r="I232" s="40">
        <v>0.375</v>
      </c>
      <c r="J232" s="40">
        <v>0.58333333333333337</v>
      </c>
      <c r="K232" s="40">
        <v>0.16666666666666666</v>
      </c>
      <c r="L232" s="33"/>
      <c r="M232" s="53" t="s">
        <v>271</v>
      </c>
    </row>
    <row r="233" spans="1:13" s="27" customFormat="1" ht="36" x14ac:dyDescent="0.3">
      <c r="A233" s="64" t="s">
        <v>92</v>
      </c>
      <c r="B233" s="53" t="s">
        <v>637</v>
      </c>
      <c r="C233" s="53" t="s">
        <v>647</v>
      </c>
      <c r="D233" s="53" t="s">
        <v>257</v>
      </c>
      <c r="E233" s="53" t="s">
        <v>263</v>
      </c>
      <c r="F233" s="53" t="s">
        <v>259</v>
      </c>
      <c r="G233" s="53" t="s">
        <v>440</v>
      </c>
      <c r="H233" s="53" t="s">
        <v>441</v>
      </c>
      <c r="I233" s="40">
        <v>0.41666666666666669</v>
      </c>
      <c r="J233" s="40">
        <v>0.625</v>
      </c>
      <c r="K233" s="40">
        <v>0.20833333333333334</v>
      </c>
      <c r="L233" s="33"/>
      <c r="M233" s="53" t="s">
        <v>271</v>
      </c>
    </row>
    <row r="234" spans="1:13" s="27" customFormat="1" ht="36" x14ac:dyDescent="0.3">
      <c r="A234" s="47" t="s">
        <v>651</v>
      </c>
      <c r="B234" s="44" t="s">
        <v>222</v>
      </c>
      <c r="C234" s="47" t="s">
        <v>652</v>
      </c>
      <c r="D234" s="47" t="s">
        <v>653</v>
      </c>
      <c r="E234" s="53">
        <v>3</v>
      </c>
      <c r="F234" s="65" t="s">
        <v>376</v>
      </c>
      <c r="G234" s="47" t="s">
        <v>654</v>
      </c>
      <c r="H234" s="53" t="s">
        <v>371</v>
      </c>
      <c r="I234" s="40">
        <v>0.39583333333333331</v>
      </c>
      <c r="J234" s="40">
        <v>0.5</v>
      </c>
      <c r="K234" s="29">
        <f>+J234-I234</f>
        <v>0.10416666666666669</v>
      </c>
      <c r="L234" s="33" t="s">
        <v>286</v>
      </c>
      <c r="M234" s="53" t="s">
        <v>372</v>
      </c>
    </row>
    <row r="235" spans="1:13" s="38" customFormat="1" ht="73.8" customHeight="1" x14ac:dyDescent="0.35">
      <c r="A235" s="47" t="s">
        <v>165</v>
      </c>
      <c r="B235" s="44" t="s">
        <v>222</v>
      </c>
      <c r="C235" s="47" t="s">
        <v>633</v>
      </c>
      <c r="D235" s="47" t="s">
        <v>294</v>
      </c>
      <c r="E235" s="50" t="s">
        <v>295</v>
      </c>
      <c r="F235" s="50" t="s">
        <v>295</v>
      </c>
      <c r="G235" s="50" t="s">
        <v>655</v>
      </c>
      <c r="H235" s="50" t="s">
        <v>656</v>
      </c>
      <c r="I235" s="39">
        <v>0.4375</v>
      </c>
      <c r="J235" s="39">
        <v>0.52083333333333304</v>
      </c>
      <c r="K235" s="29">
        <f>J235-I235</f>
        <v>8.3333333333333037E-2</v>
      </c>
      <c r="L235" s="31">
        <v>0.9</v>
      </c>
      <c r="M235" s="47" t="s">
        <v>251</v>
      </c>
    </row>
    <row r="236" spans="1:13" s="38" customFormat="1" ht="69.599999999999994" customHeight="1" x14ac:dyDescent="0.35">
      <c r="A236" s="47" t="s">
        <v>165</v>
      </c>
      <c r="B236" s="44" t="s">
        <v>222</v>
      </c>
      <c r="C236" s="47" t="s">
        <v>223</v>
      </c>
      <c r="D236" s="47" t="s">
        <v>657</v>
      </c>
      <c r="E236" s="47" t="s">
        <v>658</v>
      </c>
      <c r="F236" s="47" t="s">
        <v>659</v>
      </c>
      <c r="G236" s="47" t="s">
        <v>660</v>
      </c>
      <c r="H236" s="47" t="s">
        <v>661</v>
      </c>
      <c r="I236" s="41">
        <v>0.375</v>
      </c>
      <c r="J236" s="41">
        <v>0.55208333333333337</v>
      </c>
      <c r="K236" s="41">
        <v>0.17708333333333337</v>
      </c>
      <c r="L236" s="21">
        <v>2</v>
      </c>
      <c r="M236" s="47" t="s">
        <v>662</v>
      </c>
    </row>
    <row r="237" spans="1:13" s="38" customFormat="1" ht="36" x14ac:dyDescent="0.35">
      <c r="A237" s="47" t="s">
        <v>165</v>
      </c>
      <c r="B237" s="44" t="s">
        <v>222</v>
      </c>
      <c r="C237" s="47" t="s">
        <v>223</v>
      </c>
      <c r="D237" s="47" t="s">
        <v>223</v>
      </c>
      <c r="E237" s="47" t="s">
        <v>342</v>
      </c>
      <c r="F237" s="47" t="s">
        <v>343</v>
      </c>
      <c r="G237" s="47" t="s">
        <v>483</v>
      </c>
      <c r="H237" s="47" t="s">
        <v>484</v>
      </c>
      <c r="I237" s="41">
        <v>0.41666666666666669</v>
      </c>
      <c r="J237" s="41">
        <v>0.58333333333333337</v>
      </c>
      <c r="K237" s="41">
        <f>J237-I237</f>
        <v>0.16666666666666669</v>
      </c>
      <c r="L237" s="21">
        <v>4</v>
      </c>
      <c r="M237" s="47" t="s">
        <v>228</v>
      </c>
    </row>
    <row r="238" spans="1:13" s="38" customFormat="1" ht="36" x14ac:dyDescent="0.35">
      <c r="A238" s="66" t="s">
        <v>165</v>
      </c>
      <c r="B238" s="53" t="s">
        <v>222</v>
      </c>
      <c r="C238" s="53" t="s">
        <v>238</v>
      </c>
      <c r="D238" s="53" t="s">
        <v>239</v>
      </c>
      <c r="E238" s="53" t="s">
        <v>349</v>
      </c>
      <c r="F238" s="53" t="s">
        <v>349</v>
      </c>
      <c r="G238" s="53" t="s">
        <v>642</v>
      </c>
      <c r="H238" s="53" t="s">
        <v>643</v>
      </c>
      <c r="I238" s="41">
        <v>0.45833333333333331</v>
      </c>
      <c r="J238" s="41">
        <v>0.66666666666666663</v>
      </c>
      <c r="K238" s="41">
        <v>0.20833333333333334</v>
      </c>
      <c r="L238" s="33">
        <v>0.5</v>
      </c>
      <c r="M238" s="53" t="s">
        <v>244</v>
      </c>
    </row>
    <row r="239" spans="1:13" s="38" customFormat="1" ht="72" x14ac:dyDescent="0.35">
      <c r="A239" s="66" t="s">
        <v>165</v>
      </c>
      <c r="B239" s="53" t="s">
        <v>222</v>
      </c>
      <c r="C239" s="53" t="s">
        <v>238</v>
      </c>
      <c r="D239" s="53" t="s">
        <v>245</v>
      </c>
      <c r="E239" s="53" t="s">
        <v>644</v>
      </c>
      <c r="F239" s="53" t="s">
        <v>644</v>
      </c>
      <c r="G239" s="53" t="s">
        <v>663</v>
      </c>
      <c r="H239" s="53" t="s">
        <v>664</v>
      </c>
      <c r="I239" s="40">
        <v>0.45833333333333331</v>
      </c>
      <c r="J239" s="40">
        <v>0.625</v>
      </c>
      <c r="K239" s="41">
        <v>4</v>
      </c>
      <c r="L239" s="33" t="s">
        <v>250</v>
      </c>
      <c r="M239" s="53" t="s">
        <v>251</v>
      </c>
    </row>
    <row r="240" spans="1:13" s="38" customFormat="1" ht="36" x14ac:dyDescent="0.35">
      <c r="A240" s="66" t="s">
        <v>165</v>
      </c>
      <c r="B240" s="53" t="s">
        <v>637</v>
      </c>
      <c r="C240" s="53" t="s">
        <v>647</v>
      </c>
      <c r="D240" s="53" t="s">
        <v>257</v>
      </c>
      <c r="E240" s="53" t="s">
        <v>258</v>
      </c>
      <c r="F240" s="53" t="s">
        <v>308</v>
      </c>
      <c r="G240" s="53" t="s">
        <v>514</v>
      </c>
      <c r="H240" s="53" t="s">
        <v>515</v>
      </c>
      <c r="I240" s="40">
        <v>0.41666666666666669</v>
      </c>
      <c r="J240" s="40">
        <v>0.625</v>
      </c>
      <c r="K240" s="41">
        <v>0.20833333333333334</v>
      </c>
      <c r="L240" s="33"/>
      <c r="M240" s="53" t="s">
        <v>262</v>
      </c>
    </row>
    <row r="241" spans="1:13" s="27" customFormat="1" ht="36" x14ac:dyDescent="0.3">
      <c r="A241" s="66" t="s">
        <v>165</v>
      </c>
      <c r="B241" s="53" t="s">
        <v>637</v>
      </c>
      <c r="C241" s="53" t="s">
        <v>647</v>
      </c>
      <c r="D241" s="53" t="s">
        <v>257</v>
      </c>
      <c r="E241" s="53" t="s">
        <v>263</v>
      </c>
      <c r="F241" s="53" t="s">
        <v>259</v>
      </c>
      <c r="G241" s="53" t="s">
        <v>440</v>
      </c>
      <c r="H241" s="53" t="s">
        <v>441</v>
      </c>
      <c r="I241" s="40">
        <v>0.41666666666666669</v>
      </c>
      <c r="J241" s="40">
        <v>0.625</v>
      </c>
      <c r="K241" s="41">
        <v>0.20833333333333334</v>
      </c>
      <c r="L241" s="33"/>
      <c r="M241" s="53" t="s">
        <v>271</v>
      </c>
    </row>
    <row r="242" spans="1:13" s="38" customFormat="1" ht="144" x14ac:dyDescent="0.35">
      <c r="A242" s="66" t="s">
        <v>165</v>
      </c>
      <c r="B242" s="53" t="s">
        <v>637</v>
      </c>
      <c r="C242" s="53" t="s">
        <v>647</v>
      </c>
      <c r="D242" s="53" t="s">
        <v>257</v>
      </c>
      <c r="E242" s="53" t="s">
        <v>267</v>
      </c>
      <c r="F242" s="53" t="s">
        <v>308</v>
      </c>
      <c r="G242" s="53" t="s">
        <v>649</v>
      </c>
      <c r="H242" s="53" t="s">
        <v>650</v>
      </c>
      <c r="I242" s="40">
        <v>0.41666666666666669</v>
      </c>
      <c r="J242" s="40">
        <v>0.625</v>
      </c>
      <c r="K242" s="41">
        <v>0.1875</v>
      </c>
      <c r="L242" s="33"/>
      <c r="M242" s="53" t="s">
        <v>271</v>
      </c>
    </row>
    <row r="243" spans="1:13" s="38" customFormat="1" ht="54" x14ac:dyDescent="0.35">
      <c r="A243" s="64" t="s">
        <v>165</v>
      </c>
      <c r="B243" s="53" t="s">
        <v>665</v>
      </c>
      <c r="C243" s="53" t="s">
        <v>647</v>
      </c>
      <c r="D243" s="53" t="s">
        <v>252</v>
      </c>
      <c r="E243" s="53" t="s">
        <v>436</v>
      </c>
      <c r="F243" s="53" t="s">
        <v>238</v>
      </c>
      <c r="G243" s="53" t="s">
        <v>644</v>
      </c>
      <c r="H243" s="53" t="s">
        <v>666</v>
      </c>
      <c r="I243" s="40">
        <v>0.45833333333333331</v>
      </c>
      <c r="J243" s="40">
        <v>0.75</v>
      </c>
      <c r="K243" s="40">
        <v>0.29166666666666669</v>
      </c>
      <c r="L243" s="33">
        <v>4.5</v>
      </c>
      <c r="M243" s="53" t="s">
        <v>244</v>
      </c>
    </row>
    <row r="244" spans="1:13" s="38" customFormat="1" ht="36" x14ac:dyDescent="0.35">
      <c r="A244" s="47" t="s">
        <v>170</v>
      </c>
      <c r="B244" s="44" t="s">
        <v>222</v>
      </c>
      <c r="C244" s="47" t="s">
        <v>633</v>
      </c>
      <c r="D244" s="47" t="s">
        <v>294</v>
      </c>
      <c r="E244" s="10" t="s">
        <v>634</v>
      </c>
      <c r="F244" s="10" t="s">
        <v>393</v>
      </c>
      <c r="G244" s="10" t="s">
        <v>667</v>
      </c>
      <c r="H244" s="10" t="s">
        <v>668</v>
      </c>
      <c r="I244" s="29">
        <v>0.41666666666666702</v>
      </c>
      <c r="J244" s="29">
        <v>0.5</v>
      </c>
      <c r="K244" s="29">
        <f>J244-I244</f>
        <v>8.3333333333332982E-2</v>
      </c>
      <c r="L244" s="5">
        <v>1.8</v>
      </c>
      <c r="M244" s="47" t="s">
        <v>251</v>
      </c>
    </row>
    <row r="245" spans="1:13" s="38" customFormat="1" ht="54" x14ac:dyDescent="0.35">
      <c r="A245" s="47" t="s">
        <v>170</v>
      </c>
      <c r="B245" s="44" t="s">
        <v>222</v>
      </c>
      <c r="C245" s="47" t="s">
        <v>637</v>
      </c>
      <c r="D245" s="47" t="s">
        <v>282</v>
      </c>
      <c r="E245" s="60" t="s">
        <v>283</v>
      </c>
      <c r="F245" s="60" t="s">
        <v>283</v>
      </c>
      <c r="G245" s="63" t="s">
        <v>389</v>
      </c>
      <c r="H245" s="60" t="s">
        <v>390</v>
      </c>
      <c r="I245" s="29">
        <v>0.41666666666666702</v>
      </c>
      <c r="J245" s="29">
        <v>0.625</v>
      </c>
      <c r="K245" s="40">
        <v>0.20833333333333334</v>
      </c>
      <c r="L245" s="21">
        <v>0.25</v>
      </c>
      <c r="M245" s="53" t="s">
        <v>372</v>
      </c>
    </row>
    <row r="246" spans="1:13" s="38" customFormat="1" ht="69.599999999999994" customHeight="1" x14ac:dyDescent="0.35">
      <c r="A246" s="47" t="s">
        <v>170</v>
      </c>
      <c r="B246" s="44" t="s">
        <v>222</v>
      </c>
      <c r="C246" s="47" t="s">
        <v>637</v>
      </c>
      <c r="D246" s="47" t="s">
        <v>282</v>
      </c>
      <c r="E246" s="60" t="s">
        <v>283</v>
      </c>
      <c r="F246" s="47" t="s">
        <v>358</v>
      </c>
      <c r="G246" s="63" t="s">
        <v>669</v>
      </c>
      <c r="H246" s="60" t="s">
        <v>670</v>
      </c>
      <c r="I246" s="29">
        <v>0.41666666666666702</v>
      </c>
      <c r="J246" s="29">
        <v>0.625</v>
      </c>
      <c r="K246" s="40">
        <v>0.20833333333333301</v>
      </c>
      <c r="L246" s="33">
        <v>0.25</v>
      </c>
      <c r="M246" s="53" t="s">
        <v>372</v>
      </c>
    </row>
    <row r="247" spans="1:13" s="38" customFormat="1" ht="72" x14ac:dyDescent="0.35">
      <c r="A247" s="47" t="s">
        <v>170</v>
      </c>
      <c r="B247" s="44" t="s">
        <v>222</v>
      </c>
      <c r="C247" s="47" t="s">
        <v>223</v>
      </c>
      <c r="D247" s="47" t="s">
        <v>657</v>
      </c>
      <c r="E247" s="47" t="s">
        <v>658</v>
      </c>
      <c r="F247" s="47" t="s">
        <v>659</v>
      </c>
      <c r="G247" s="47" t="s">
        <v>671</v>
      </c>
      <c r="H247" s="47" t="s">
        <v>672</v>
      </c>
      <c r="I247" s="29">
        <v>0.4826388888888889</v>
      </c>
      <c r="J247" s="29">
        <v>0.60069444444444442</v>
      </c>
      <c r="K247" s="29">
        <v>0.11805555555555557</v>
      </c>
      <c r="L247" s="28">
        <v>0.95</v>
      </c>
      <c r="M247" s="47" t="s">
        <v>662</v>
      </c>
    </row>
    <row r="248" spans="1:13" s="22" customFormat="1" ht="36" x14ac:dyDescent="0.3">
      <c r="A248" s="66" t="s">
        <v>170</v>
      </c>
      <c r="B248" s="44" t="s">
        <v>222</v>
      </c>
      <c r="C248" s="47" t="s">
        <v>223</v>
      </c>
      <c r="D248" s="47" t="s">
        <v>404</v>
      </c>
      <c r="E248" s="48" t="s">
        <v>673</v>
      </c>
      <c r="F248" s="47" t="s">
        <v>404</v>
      </c>
      <c r="G248" s="48" t="s">
        <v>674</v>
      </c>
      <c r="H248" s="48" t="s">
        <v>675</v>
      </c>
      <c r="I248" s="36">
        <v>0.45833333333333331</v>
      </c>
      <c r="J248" s="36">
        <v>0.625</v>
      </c>
      <c r="K248" s="36">
        <v>0.16666666666666666</v>
      </c>
      <c r="L248" s="28">
        <v>2</v>
      </c>
      <c r="M248" s="47" t="s">
        <v>408</v>
      </c>
    </row>
    <row r="249" spans="1:13" s="22" customFormat="1" ht="45.75" customHeight="1" x14ac:dyDescent="0.3">
      <c r="A249" s="66" t="s">
        <v>170</v>
      </c>
      <c r="B249" s="44" t="s">
        <v>222</v>
      </c>
      <c r="C249" s="66" t="s">
        <v>223</v>
      </c>
      <c r="D249" s="66" t="s">
        <v>676</v>
      </c>
      <c r="E249" s="66" t="s">
        <v>676</v>
      </c>
      <c r="F249" s="66" t="s">
        <v>677</v>
      </c>
      <c r="G249" s="66" t="s">
        <v>678</v>
      </c>
      <c r="H249" s="66" t="s">
        <v>679</v>
      </c>
      <c r="I249" s="36">
        <v>0.45833333333333331</v>
      </c>
      <c r="J249" s="36">
        <v>0.66666666666666663</v>
      </c>
      <c r="K249" s="36">
        <f>J249-I249</f>
        <v>0.20833333333333331</v>
      </c>
      <c r="L249" s="36">
        <v>0.14000000000000001</v>
      </c>
      <c r="M249" s="66" t="s">
        <v>680</v>
      </c>
    </row>
    <row r="250" spans="1:13" s="38" customFormat="1" ht="18" x14ac:dyDescent="0.35">
      <c r="A250" s="64" t="s">
        <v>170</v>
      </c>
      <c r="B250" s="53" t="s">
        <v>222</v>
      </c>
      <c r="C250" s="53" t="s">
        <v>238</v>
      </c>
      <c r="D250" s="53" t="s">
        <v>239</v>
      </c>
      <c r="E250" s="53" t="s">
        <v>349</v>
      </c>
      <c r="F250" s="53" t="s">
        <v>349</v>
      </c>
      <c r="G250" s="53" t="s">
        <v>681</v>
      </c>
      <c r="H250" s="53" t="s">
        <v>682</v>
      </c>
      <c r="I250" s="36">
        <v>0.47916666666666669</v>
      </c>
      <c r="J250" s="36">
        <v>0.66666666666666663</v>
      </c>
      <c r="K250" s="36">
        <v>0.25</v>
      </c>
      <c r="L250" s="33">
        <v>4.5</v>
      </c>
      <c r="M250" s="53" t="s">
        <v>244</v>
      </c>
    </row>
    <row r="251" spans="1:13" s="38" customFormat="1" ht="36" x14ac:dyDescent="0.35">
      <c r="A251" s="64" t="s">
        <v>170</v>
      </c>
      <c r="B251" s="53" t="s">
        <v>637</v>
      </c>
      <c r="C251" s="53" t="s">
        <v>647</v>
      </c>
      <c r="D251" s="53" t="s">
        <v>257</v>
      </c>
      <c r="E251" s="53" t="s">
        <v>267</v>
      </c>
      <c r="F251" s="53" t="s">
        <v>308</v>
      </c>
      <c r="G251" s="53" t="s">
        <v>683</v>
      </c>
      <c r="H251" s="53" t="s">
        <v>684</v>
      </c>
      <c r="I251" s="36">
        <v>0.39583333333333331</v>
      </c>
      <c r="J251" s="36">
        <v>0.60416666666666663</v>
      </c>
      <c r="K251" s="36">
        <v>0.1875</v>
      </c>
      <c r="L251" s="33"/>
      <c r="M251" s="53" t="s">
        <v>271</v>
      </c>
    </row>
    <row r="252" spans="1:13" s="38" customFormat="1" ht="36" x14ac:dyDescent="0.35">
      <c r="A252" s="64" t="s">
        <v>170</v>
      </c>
      <c r="B252" s="53" t="s">
        <v>637</v>
      </c>
      <c r="C252" s="53" t="s">
        <v>647</v>
      </c>
      <c r="D252" s="53" t="s">
        <v>257</v>
      </c>
      <c r="E252" s="53" t="s">
        <v>263</v>
      </c>
      <c r="F252" s="53" t="s">
        <v>380</v>
      </c>
      <c r="G252" s="53" t="s">
        <v>685</v>
      </c>
      <c r="H252" s="53" t="s">
        <v>686</v>
      </c>
      <c r="I252" s="36">
        <v>0.41666666666666669</v>
      </c>
      <c r="J252" s="36">
        <v>0.625</v>
      </c>
      <c r="K252" s="36">
        <v>0.20833333333333334</v>
      </c>
      <c r="L252" s="33"/>
      <c r="M252" s="53" t="s">
        <v>271</v>
      </c>
    </row>
    <row r="253" spans="1:13" s="22" customFormat="1" ht="54" x14ac:dyDescent="0.3">
      <c r="A253" s="64" t="s">
        <v>170</v>
      </c>
      <c r="B253" s="53" t="s">
        <v>637</v>
      </c>
      <c r="C253" s="53" t="s">
        <v>647</v>
      </c>
      <c r="D253" s="53" t="s">
        <v>257</v>
      </c>
      <c r="E253" s="53" t="s">
        <v>258</v>
      </c>
      <c r="F253" s="53" t="s">
        <v>308</v>
      </c>
      <c r="G253" s="53" t="s">
        <v>354</v>
      </c>
      <c r="H253" s="53" t="s">
        <v>355</v>
      </c>
      <c r="I253" s="36">
        <v>0.41666666666666669</v>
      </c>
      <c r="J253" s="36">
        <v>0.625</v>
      </c>
      <c r="K253" s="36">
        <v>0.20833333333333334</v>
      </c>
      <c r="L253" s="33"/>
      <c r="M253" s="53" t="s">
        <v>262</v>
      </c>
    </row>
    <row r="254" spans="1:13" s="22" customFormat="1" ht="18" x14ac:dyDescent="0.3">
      <c r="A254" s="64" t="s">
        <v>171</v>
      </c>
      <c r="B254" s="53" t="s">
        <v>222</v>
      </c>
      <c r="C254" s="53" t="s">
        <v>238</v>
      </c>
      <c r="D254" s="53" t="s">
        <v>239</v>
      </c>
      <c r="E254" s="53" t="s">
        <v>349</v>
      </c>
      <c r="F254" s="53" t="s">
        <v>349</v>
      </c>
      <c r="G254" s="53" t="s">
        <v>642</v>
      </c>
      <c r="H254" s="53" t="s">
        <v>643</v>
      </c>
      <c r="I254" s="36">
        <v>0.45833333333333331</v>
      </c>
      <c r="J254" s="36">
        <v>0.66666666666666663</v>
      </c>
      <c r="K254" s="36">
        <v>0.20833333333333334</v>
      </c>
      <c r="L254" s="33">
        <v>0.5</v>
      </c>
      <c r="M254" s="53" t="s">
        <v>244</v>
      </c>
    </row>
    <row r="255" spans="1:13" s="22" customFormat="1" ht="36" x14ac:dyDescent="0.35">
      <c r="A255" s="47" t="s">
        <v>171</v>
      </c>
      <c r="B255" s="44" t="s">
        <v>222</v>
      </c>
      <c r="C255" s="47" t="s">
        <v>633</v>
      </c>
      <c r="D255" s="47" t="s">
        <v>294</v>
      </c>
      <c r="E255" s="47" t="s">
        <v>295</v>
      </c>
      <c r="F255" s="47" t="s">
        <v>295</v>
      </c>
      <c r="G255" s="47" t="s">
        <v>687</v>
      </c>
      <c r="H255" s="47" t="s">
        <v>656</v>
      </c>
      <c r="I255" s="29">
        <v>0.41666666666666702</v>
      </c>
      <c r="J255" s="29">
        <v>0.5</v>
      </c>
      <c r="K255" s="29">
        <f>J255-I255</f>
        <v>8.3333333333332982E-2</v>
      </c>
      <c r="L255" s="31">
        <v>0.8</v>
      </c>
      <c r="M255" s="47" t="s">
        <v>251</v>
      </c>
    </row>
    <row r="256" spans="1:13" s="38" customFormat="1" ht="88.8" customHeight="1" x14ac:dyDescent="0.35">
      <c r="A256" s="47" t="s">
        <v>171</v>
      </c>
      <c r="B256" s="44" t="s">
        <v>222</v>
      </c>
      <c r="C256" s="47" t="s">
        <v>637</v>
      </c>
      <c r="D256" s="47" t="s">
        <v>282</v>
      </c>
      <c r="E256" s="60" t="s">
        <v>358</v>
      </c>
      <c r="F256" s="47" t="s">
        <v>358</v>
      </c>
      <c r="G256" s="63" t="s">
        <v>284</v>
      </c>
      <c r="H256" s="47" t="s">
        <v>285</v>
      </c>
      <c r="I256" s="29">
        <v>0.54166666666666696</v>
      </c>
      <c r="J256" s="29">
        <v>0.70833333333333304</v>
      </c>
      <c r="K256" s="29">
        <v>0.16666666666666666</v>
      </c>
      <c r="L256" s="33" t="s">
        <v>286</v>
      </c>
      <c r="M256" s="53" t="s">
        <v>287</v>
      </c>
    </row>
    <row r="257" spans="1:13" s="38" customFormat="1" ht="108" x14ac:dyDescent="0.35">
      <c r="A257" s="47" t="s">
        <v>171</v>
      </c>
      <c r="B257" s="44" t="s">
        <v>222</v>
      </c>
      <c r="C257" s="47" t="s">
        <v>637</v>
      </c>
      <c r="D257" s="47" t="s">
        <v>282</v>
      </c>
      <c r="E257" s="60" t="s">
        <v>358</v>
      </c>
      <c r="F257" s="47" t="s">
        <v>358</v>
      </c>
      <c r="G257" s="63" t="s">
        <v>359</v>
      </c>
      <c r="H257" s="60" t="s">
        <v>360</v>
      </c>
      <c r="I257" s="29">
        <v>0.41666666666666702</v>
      </c>
      <c r="J257" s="29">
        <v>0.625</v>
      </c>
      <c r="K257" s="29">
        <v>0.20833333333333334</v>
      </c>
      <c r="L257" s="21" t="s">
        <v>286</v>
      </c>
      <c r="M257" s="53" t="s">
        <v>287</v>
      </c>
    </row>
    <row r="258" spans="1:13" s="22" customFormat="1" ht="72" x14ac:dyDescent="0.3">
      <c r="A258" s="47" t="s">
        <v>171</v>
      </c>
      <c r="B258" s="44" t="s">
        <v>222</v>
      </c>
      <c r="C258" s="47" t="s">
        <v>223</v>
      </c>
      <c r="D258" s="47" t="s">
        <v>657</v>
      </c>
      <c r="E258" s="47" t="s">
        <v>658</v>
      </c>
      <c r="F258" s="47" t="s">
        <v>659</v>
      </c>
      <c r="G258" s="47" t="s">
        <v>688</v>
      </c>
      <c r="H258" s="47" t="s">
        <v>689</v>
      </c>
      <c r="I258" s="29">
        <v>0.60416666666666663</v>
      </c>
      <c r="J258" s="29">
        <v>0.66319444444444442</v>
      </c>
      <c r="K258" s="29">
        <v>5.902777777777779E-2</v>
      </c>
      <c r="L258" s="28">
        <v>1.5</v>
      </c>
      <c r="M258" s="47" t="s">
        <v>662</v>
      </c>
    </row>
    <row r="259" spans="1:13" s="22" customFormat="1" ht="85.8" customHeight="1" x14ac:dyDescent="0.3">
      <c r="A259" s="47" t="s">
        <v>171</v>
      </c>
      <c r="B259" s="44" t="s">
        <v>222</v>
      </c>
      <c r="C259" s="47" t="s">
        <v>223</v>
      </c>
      <c r="D259" s="47" t="s">
        <v>404</v>
      </c>
      <c r="E259" s="47" t="s">
        <v>690</v>
      </c>
      <c r="F259" s="47" t="s">
        <v>404</v>
      </c>
      <c r="G259" s="47" t="s">
        <v>691</v>
      </c>
      <c r="H259" s="47" t="s">
        <v>692</v>
      </c>
      <c r="I259" s="29">
        <v>0.41666666666666669</v>
      </c>
      <c r="J259" s="29">
        <v>0.58333333333333337</v>
      </c>
      <c r="K259" s="29">
        <v>0.25</v>
      </c>
      <c r="L259" s="21">
        <v>3</v>
      </c>
      <c r="M259" s="47" t="s">
        <v>408</v>
      </c>
    </row>
    <row r="260" spans="1:13" s="22" customFormat="1" ht="36" x14ac:dyDescent="0.3">
      <c r="A260" s="47" t="s">
        <v>171</v>
      </c>
      <c r="B260" s="53" t="s">
        <v>222</v>
      </c>
      <c r="C260" s="53" t="s">
        <v>238</v>
      </c>
      <c r="D260" s="53" t="s">
        <v>245</v>
      </c>
      <c r="E260" s="53" t="s">
        <v>246</v>
      </c>
      <c r="F260" s="53" t="s">
        <v>247</v>
      </c>
      <c r="G260" s="53" t="s">
        <v>693</v>
      </c>
      <c r="H260" s="53" t="s">
        <v>694</v>
      </c>
      <c r="I260" s="40">
        <v>0.41666666666666669</v>
      </c>
      <c r="J260" s="40">
        <v>0.54166666666666663</v>
      </c>
      <c r="K260" s="29">
        <v>3</v>
      </c>
      <c r="L260" s="33">
        <v>0.2</v>
      </c>
      <c r="M260" s="53" t="s">
        <v>251</v>
      </c>
    </row>
    <row r="261" spans="1:13" s="22" customFormat="1" ht="36" x14ac:dyDescent="0.3">
      <c r="A261" s="47" t="s">
        <v>171</v>
      </c>
      <c r="B261" s="53" t="s">
        <v>637</v>
      </c>
      <c r="C261" s="53" t="s">
        <v>647</v>
      </c>
      <c r="D261" s="53" t="s">
        <v>257</v>
      </c>
      <c r="E261" s="53" t="s">
        <v>267</v>
      </c>
      <c r="F261" s="53" t="s">
        <v>308</v>
      </c>
      <c r="G261" s="53" t="s">
        <v>683</v>
      </c>
      <c r="H261" s="53" t="s">
        <v>684</v>
      </c>
      <c r="I261" s="40">
        <v>0.39583333333333331</v>
      </c>
      <c r="J261" s="40">
        <v>0.58333333333333337</v>
      </c>
      <c r="K261" s="29">
        <v>0.1875</v>
      </c>
      <c r="L261" s="33"/>
      <c r="M261" s="53" t="s">
        <v>271</v>
      </c>
    </row>
    <row r="262" spans="1:13" s="22" customFormat="1" ht="36" x14ac:dyDescent="0.3">
      <c r="A262" s="47" t="s">
        <v>171</v>
      </c>
      <c r="B262" s="53" t="s">
        <v>637</v>
      </c>
      <c r="C262" s="53" t="s">
        <v>647</v>
      </c>
      <c r="D262" s="53" t="s">
        <v>257</v>
      </c>
      <c r="E262" s="53" t="s">
        <v>263</v>
      </c>
      <c r="F262" s="53" t="s">
        <v>380</v>
      </c>
      <c r="G262" s="53" t="s">
        <v>685</v>
      </c>
      <c r="H262" s="53" t="s">
        <v>686</v>
      </c>
      <c r="I262" s="40">
        <v>0.41666666666666669</v>
      </c>
      <c r="J262" s="40">
        <v>0.625</v>
      </c>
      <c r="K262" s="29">
        <v>0.20833333333333334</v>
      </c>
      <c r="L262" s="33"/>
      <c r="M262" s="53" t="s">
        <v>271</v>
      </c>
    </row>
    <row r="263" spans="1:13" s="22" customFormat="1" ht="54" x14ac:dyDescent="0.3">
      <c r="A263" s="47" t="s">
        <v>171</v>
      </c>
      <c r="B263" s="53" t="s">
        <v>637</v>
      </c>
      <c r="C263" s="53" t="s">
        <v>647</v>
      </c>
      <c r="D263" s="53" t="s">
        <v>257</v>
      </c>
      <c r="E263" s="53" t="s">
        <v>258</v>
      </c>
      <c r="F263" s="53" t="s">
        <v>308</v>
      </c>
      <c r="G263" s="53" t="s">
        <v>695</v>
      </c>
      <c r="H263" s="53" t="s">
        <v>355</v>
      </c>
      <c r="I263" s="40">
        <v>0.41666666666666669</v>
      </c>
      <c r="J263" s="40">
        <v>0.625</v>
      </c>
      <c r="K263" s="29">
        <v>0.20833333333333334</v>
      </c>
      <c r="L263" s="33"/>
      <c r="M263" s="53" t="s">
        <v>262</v>
      </c>
    </row>
    <row r="264" spans="1:13" s="22" customFormat="1" ht="36" x14ac:dyDescent="0.35">
      <c r="A264" s="47" t="s">
        <v>176</v>
      </c>
      <c r="B264" s="44" t="s">
        <v>222</v>
      </c>
      <c r="C264" s="47" t="s">
        <v>633</v>
      </c>
      <c r="D264" s="47" t="s">
        <v>294</v>
      </c>
      <c r="E264" s="50" t="s">
        <v>467</v>
      </c>
      <c r="F264" s="50" t="s">
        <v>393</v>
      </c>
      <c r="G264" s="47" t="s">
        <v>696</v>
      </c>
      <c r="H264" s="50" t="s">
        <v>697</v>
      </c>
      <c r="I264" s="39">
        <v>0.45833333333333298</v>
      </c>
      <c r="J264" s="39">
        <v>0.58333333333333304</v>
      </c>
      <c r="K264" s="29">
        <f>J264-I264</f>
        <v>0.12500000000000006</v>
      </c>
      <c r="L264" s="31">
        <v>1.9</v>
      </c>
      <c r="M264" s="47" t="s">
        <v>251</v>
      </c>
    </row>
    <row r="265" spans="1:13" s="22" customFormat="1" ht="54" x14ac:dyDescent="0.35">
      <c r="A265" s="47" t="s">
        <v>176</v>
      </c>
      <c r="B265" s="44" t="s">
        <v>222</v>
      </c>
      <c r="C265" s="47" t="s">
        <v>637</v>
      </c>
      <c r="D265" s="47" t="s">
        <v>282</v>
      </c>
      <c r="E265" s="60" t="s">
        <v>358</v>
      </c>
      <c r="F265" s="47" t="s">
        <v>335</v>
      </c>
      <c r="G265" s="63" t="s">
        <v>638</v>
      </c>
      <c r="H265" s="60" t="s">
        <v>639</v>
      </c>
      <c r="I265" s="40">
        <v>0.41666666666666702</v>
      </c>
      <c r="J265" s="40">
        <v>0.58333333333333304</v>
      </c>
      <c r="K265" s="40">
        <v>0.16666666666666666</v>
      </c>
      <c r="L265" s="33" t="s">
        <v>286</v>
      </c>
      <c r="M265" s="53" t="s">
        <v>287</v>
      </c>
    </row>
    <row r="266" spans="1:13" s="22" customFormat="1" ht="36" x14ac:dyDescent="0.3">
      <c r="A266" s="47" t="s">
        <v>176</v>
      </c>
      <c r="B266" s="53" t="s">
        <v>222</v>
      </c>
      <c r="C266" s="53" t="s">
        <v>238</v>
      </c>
      <c r="D266" s="53" t="s">
        <v>239</v>
      </c>
      <c r="E266" s="53" t="s">
        <v>239</v>
      </c>
      <c r="F266" s="53" t="s">
        <v>302</v>
      </c>
      <c r="G266" s="53" t="s">
        <v>698</v>
      </c>
      <c r="H266" s="53" t="s">
        <v>411</v>
      </c>
      <c r="I266" s="40">
        <v>0.45833333333333331</v>
      </c>
      <c r="J266" s="40">
        <v>0.66666666666666663</v>
      </c>
      <c r="K266" s="40">
        <v>0.25</v>
      </c>
      <c r="L266" s="33">
        <v>0.75</v>
      </c>
      <c r="M266" s="53" t="s">
        <v>244</v>
      </c>
    </row>
    <row r="267" spans="1:13" s="22" customFormat="1" ht="54" x14ac:dyDescent="0.3">
      <c r="A267" s="47" t="s">
        <v>176</v>
      </c>
      <c r="B267" s="53" t="s">
        <v>637</v>
      </c>
      <c r="C267" s="53" t="s">
        <v>647</v>
      </c>
      <c r="D267" s="53" t="s">
        <v>257</v>
      </c>
      <c r="E267" s="53" t="s">
        <v>258</v>
      </c>
      <c r="F267" s="53" t="s">
        <v>259</v>
      </c>
      <c r="G267" s="53" t="s">
        <v>260</v>
      </c>
      <c r="H267" s="53" t="s">
        <v>261</v>
      </c>
      <c r="I267" s="40">
        <v>0.41666666666666669</v>
      </c>
      <c r="J267" s="40">
        <v>0.625</v>
      </c>
      <c r="K267" s="40">
        <v>0.20833333333333334</v>
      </c>
      <c r="L267" s="33"/>
      <c r="M267" s="53" t="s">
        <v>262</v>
      </c>
    </row>
    <row r="268" spans="1:13" s="22" customFormat="1" ht="36" x14ac:dyDescent="0.3">
      <c r="A268" s="47" t="s">
        <v>176</v>
      </c>
      <c r="B268" s="53" t="s">
        <v>637</v>
      </c>
      <c r="C268" s="53" t="s">
        <v>647</v>
      </c>
      <c r="D268" s="53" t="s">
        <v>257</v>
      </c>
      <c r="E268" s="53" t="s">
        <v>263</v>
      </c>
      <c r="F268" s="53" t="s">
        <v>380</v>
      </c>
      <c r="G268" s="53" t="s">
        <v>685</v>
      </c>
      <c r="H268" s="53" t="s">
        <v>686</v>
      </c>
      <c r="I268" s="40">
        <v>0.41666666666666669</v>
      </c>
      <c r="J268" s="40">
        <v>0.625</v>
      </c>
      <c r="K268" s="40">
        <v>0.20833333333333334</v>
      </c>
      <c r="L268" s="33"/>
      <c r="M268" s="53" t="s">
        <v>271</v>
      </c>
    </row>
    <row r="269" spans="1:13" s="22" customFormat="1" ht="36" x14ac:dyDescent="0.3">
      <c r="A269" s="47" t="s">
        <v>176</v>
      </c>
      <c r="B269" s="53" t="s">
        <v>637</v>
      </c>
      <c r="C269" s="53" t="s">
        <v>647</v>
      </c>
      <c r="D269" s="53" t="s">
        <v>257</v>
      </c>
      <c r="E269" s="53" t="s">
        <v>267</v>
      </c>
      <c r="F269" s="53" t="s">
        <v>308</v>
      </c>
      <c r="G269" s="53" t="s">
        <v>683</v>
      </c>
      <c r="H269" s="53" t="s">
        <v>684</v>
      </c>
      <c r="I269" s="40">
        <v>0.39583333333333331</v>
      </c>
      <c r="J269" s="40">
        <v>0.58333333333333337</v>
      </c>
      <c r="K269" s="40">
        <v>0.1875</v>
      </c>
      <c r="L269" s="33"/>
      <c r="M269" s="53" t="s">
        <v>271</v>
      </c>
    </row>
    <row r="270" spans="1:13" s="22" customFormat="1" ht="72" x14ac:dyDescent="0.3">
      <c r="A270" s="47" t="s">
        <v>176</v>
      </c>
      <c r="B270" s="53" t="s">
        <v>665</v>
      </c>
      <c r="C270" s="53" t="s">
        <v>647</v>
      </c>
      <c r="D270" s="53" t="s">
        <v>252</v>
      </c>
      <c r="E270" s="53" t="s">
        <v>253</v>
      </c>
      <c r="F270" s="53" t="s">
        <v>699</v>
      </c>
      <c r="G270" s="53" t="s">
        <v>700</v>
      </c>
      <c r="H270" s="53" t="s">
        <v>701</v>
      </c>
      <c r="I270" s="40">
        <v>0.45833333333333331</v>
      </c>
      <c r="J270" s="40">
        <v>0.75</v>
      </c>
      <c r="K270" s="40">
        <v>0.29166666666666669</v>
      </c>
      <c r="L270" s="33">
        <v>3.46</v>
      </c>
      <c r="M270" s="53" t="s">
        <v>244</v>
      </c>
    </row>
    <row r="271" spans="1:13" s="22" customFormat="1" ht="36" x14ac:dyDescent="0.35">
      <c r="A271" s="47" t="s">
        <v>178</v>
      </c>
      <c r="B271" s="44" t="s">
        <v>222</v>
      </c>
      <c r="C271" s="47" t="s">
        <v>633</v>
      </c>
      <c r="D271" s="47" t="s">
        <v>294</v>
      </c>
      <c r="E271" s="47" t="s">
        <v>334</v>
      </c>
      <c r="F271" s="47" t="s">
        <v>335</v>
      </c>
      <c r="G271" s="47" t="s">
        <v>336</v>
      </c>
      <c r="H271" s="47" t="s">
        <v>702</v>
      </c>
      <c r="I271" s="39">
        <v>0.44791666666666702</v>
      </c>
      <c r="J271" s="39">
        <v>0.56944444444444398</v>
      </c>
      <c r="K271" s="29">
        <f>J271-I271</f>
        <v>0.12152777777777696</v>
      </c>
      <c r="L271" s="31">
        <v>1.1000000000000001</v>
      </c>
      <c r="M271" s="47" t="s">
        <v>251</v>
      </c>
    </row>
    <row r="272" spans="1:13" s="22" customFormat="1" ht="36" x14ac:dyDescent="0.35">
      <c r="A272" s="47" t="s">
        <v>178</v>
      </c>
      <c r="B272" s="44" t="s">
        <v>222</v>
      </c>
      <c r="C272" s="47" t="s">
        <v>637</v>
      </c>
      <c r="D272" s="47" t="s">
        <v>282</v>
      </c>
      <c r="E272" s="47" t="s">
        <v>283</v>
      </c>
      <c r="F272" s="60" t="s">
        <v>283</v>
      </c>
      <c r="G272" s="63" t="s">
        <v>449</v>
      </c>
      <c r="H272" s="60" t="s">
        <v>450</v>
      </c>
      <c r="I272" s="29">
        <v>0.375</v>
      </c>
      <c r="J272" s="29">
        <v>0.54166666666666696</v>
      </c>
      <c r="K272" s="29">
        <v>0.16666666666666666</v>
      </c>
      <c r="L272" s="21" t="s">
        <v>286</v>
      </c>
      <c r="M272" s="53" t="s">
        <v>287</v>
      </c>
    </row>
    <row r="273" spans="1:13" s="22" customFormat="1" ht="36" x14ac:dyDescent="0.3">
      <c r="A273" s="47" t="s">
        <v>178</v>
      </c>
      <c r="B273" s="44" t="s">
        <v>222</v>
      </c>
      <c r="C273" s="47" t="s">
        <v>223</v>
      </c>
      <c r="D273" s="47" t="s">
        <v>657</v>
      </c>
      <c r="E273" s="47" t="s">
        <v>658</v>
      </c>
      <c r="F273" s="47" t="s">
        <v>659</v>
      </c>
      <c r="G273" s="47" t="s">
        <v>671</v>
      </c>
      <c r="H273" s="47" t="s">
        <v>672</v>
      </c>
      <c r="I273" s="29">
        <v>0.5</v>
      </c>
      <c r="J273" s="29">
        <v>0.59722222222222221</v>
      </c>
      <c r="K273" s="29">
        <v>9.722222222222221E-2</v>
      </c>
      <c r="L273" s="28">
        <v>0.95</v>
      </c>
      <c r="M273" s="47" t="s">
        <v>703</v>
      </c>
    </row>
    <row r="274" spans="1:13" s="22" customFormat="1" ht="36" x14ac:dyDescent="0.3">
      <c r="A274" s="47" t="s">
        <v>178</v>
      </c>
      <c r="B274" s="53" t="s">
        <v>222</v>
      </c>
      <c r="C274" s="53" t="s">
        <v>238</v>
      </c>
      <c r="D274" s="53" t="s">
        <v>239</v>
      </c>
      <c r="E274" s="53" t="s">
        <v>239</v>
      </c>
      <c r="F274" s="53" t="s">
        <v>409</v>
      </c>
      <c r="G274" s="53" t="s">
        <v>698</v>
      </c>
      <c r="H274" s="53" t="s">
        <v>411</v>
      </c>
      <c r="I274" s="29">
        <v>0.45833333333333331</v>
      </c>
      <c r="J274" s="29">
        <v>0.66666666666666663</v>
      </c>
      <c r="K274" s="29">
        <v>0.25</v>
      </c>
      <c r="L274" s="33">
        <v>0.75</v>
      </c>
      <c r="M274" s="53" t="s">
        <v>244</v>
      </c>
    </row>
    <row r="275" spans="1:13" s="22" customFormat="1" ht="72" x14ac:dyDescent="0.3">
      <c r="A275" s="47" t="s">
        <v>178</v>
      </c>
      <c r="B275" s="53" t="s">
        <v>222</v>
      </c>
      <c r="C275" s="53" t="s">
        <v>238</v>
      </c>
      <c r="D275" s="53" t="s">
        <v>245</v>
      </c>
      <c r="E275" s="53" t="s">
        <v>246</v>
      </c>
      <c r="F275" s="53" t="s">
        <v>247</v>
      </c>
      <c r="G275" s="53" t="s">
        <v>704</v>
      </c>
      <c r="H275" s="53" t="s">
        <v>705</v>
      </c>
      <c r="I275" s="40">
        <v>0.45833333333333331</v>
      </c>
      <c r="J275" s="40">
        <v>0.625</v>
      </c>
      <c r="K275" s="40">
        <v>0.16666666666666666</v>
      </c>
      <c r="L275" s="33" t="s">
        <v>250</v>
      </c>
      <c r="M275" s="53" t="s">
        <v>251</v>
      </c>
    </row>
    <row r="276" spans="1:13" s="22" customFormat="1" ht="36" x14ac:dyDescent="0.3">
      <c r="A276" s="47" t="s">
        <v>178</v>
      </c>
      <c r="B276" s="53" t="s">
        <v>637</v>
      </c>
      <c r="C276" s="53" t="s">
        <v>647</v>
      </c>
      <c r="D276" s="53" t="s">
        <v>257</v>
      </c>
      <c r="E276" s="53" t="s">
        <v>267</v>
      </c>
      <c r="F276" s="53" t="s">
        <v>308</v>
      </c>
      <c r="G276" s="53" t="s">
        <v>683</v>
      </c>
      <c r="H276" s="53" t="s">
        <v>684</v>
      </c>
      <c r="I276" s="40">
        <v>0.39583333333333331</v>
      </c>
      <c r="J276" s="40">
        <v>0.58333333333333337</v>
      </c>
      <c r="K276" s="40">
        <v>0.1875</v>
      </c>
      <c r="L276" s="33"/>
      <c r="M276" s="53" t="s">
        <v>271</v>
      </c>
    </row>
    <row r="277" spans="1:13" s="22" customFormat="1" ht="54" x14ac:dyDescent="0.3">
      <c r="A277" s="47" t="s">
        <v>178</v>
      </c>
      <c r="B277" s="53" t="s">
        <v>637</v>
      </c>
      <c r="C277" s="53" t="s">
        <v>647</v>
      </c>
      <c r="D277" s="53" t="s">
        <v>257</v>
      </c>
      <c r="E277" s="53" t="s">
        <v>258</v>
      </c>
      <c r="F277" s="53" t="s">
        <v>259</v>
      </c>
      <c r="G277" s="53" t="s">
        <v>516</v>
      </c>
      <c r="H277" s="53" t="s">
        <v>261</v>
      </c>
      <c r="I277" s="40">
        <v>0.41666666666666669</v>
      </c>
      <c r="J277" s="40">
        <v>0.625</v>
      </c>
      <c r="K277" s="40">
        <v>0.20833333333333334</v>
      </c>
      <c r="L277" s="33"/>
      <c r="M277" s="53" t="s">
        <v>262</v>
      </c>
    </row>
    <row r="278" spans="1:13" s="22" customFormat="1" ht="36" x14ac:dyDescent="0.3">
      <c r="A278" s="47" t="s">
        <v>178</v>
      </c>
      <c r="B278" s="53" t="s">
        <v>637</v>
      </c>
      <c r="C278" s="53" t="s">
        <v>647</v>
      </c>
      <c r="D278" s="53" t="s">
        <v>257</v>
      </c>
      <c r="E278" s="53" t="s">
        <v>263</v>
      </c>
      <c r="F278" s="53" t="s">
        <v>380</v>
      </c>
      <c r="G278" s="53" t="s">
        <v>685</v>
      </c>
      <c r="H278" s="53" t="s">
        <v>686</v>
      </c>
      <c r="I278" s="40">
        <v>0.41666666666666669</v>
      </c>
      <c r="J278" s="40">
        <v>0.625</v>
      </c>
      <c r="K278" s="40">
        <v>0.20833333333333334</v>
      </c>
      <c r="L278" s="33"/>
      <c r="M278" s="53" t="s">
        <v>271</v>
      </c>
    </row>
    <row r="279" spans="1:13" s="22" customFormat="1" ht="126" x14ac:dyDescent="0.35">
      <c r="A279" s="47" t="s">
        <v>179</v>
      </c>
      <c r="B279" s="44" t="s">
        <v>222</v>
      </c>
      <c r="C279" s="47" t="s">
        <v>637</v>
      </c>
      <c r="D279" s="47" t="s">
        <v>282</v>
      </c>
      <c r="E279" s="60" t="s">
        <v>358</v>
      </c>
      <c r="F279" s="47" t="s">
        <v>335</v>
      </c>
      <c r="G279" s="63" t="s">
        <v>706</v>
      </c>
      <c r="H279" s="60" t="s">
        <v>707</v>
      </c>
      <c r="I279" s="29">
        <v>0.41666666666666702</v>
      </c>
      <c r="J279" s="29">
        <v>0.625</v>
      </c>
      <c r="K279" s="40">
        <v>0.20833333333333301</v>
      </c>
      <c r="L279" s="33">
        <v>0.63</v>
      </c>
      <c r="M279" s="53" t="s">
        <v>287</v>
      </c>
    </row>
    <row r="280" spans="1:13" s="22" customFormat="1" ht="36" x14ac:dyDescent="0.3">
      <c r="A280" s="47" t="s">
        <v>179</v>
      </c>
      <c r="B280" s="44" t="s">
        <v>222</v>
      </c>
      <c r="C280" s="47" t="s">
        <v>223</v>
      </c>
      <c r="D280" s="47" t="s">
        <v>657</v>
      </c>
      <c r="E280" s="47" t="s">
        <v>658</v>
      </c>
      <c r="F280" s="47" t="s">
        <v>659</v>
      </c>
      <c r="G280" s="47" t="s">
        <v>688</v>
      </c>
      <c r="H280" s="47" t="s">
        <v>689</v>
      </c>
      <c r="I280" s="29">
        <v>0.60416666666666663</v>
      </c>
      <c r="J280" s="29">
        <v>0.70833333333333337</v>
      </c>
      <c r="K280" s="40">
        <v>0.10416666666666674</v>
      </c>
      <c r="L280" s="28">
        <v>1.5</v>
      </c>
      <c r="M280" s="47" t="s">
        <v>703</v>
      </c>
    </row>
    <row r="281" spans="1:13" s="22" customFormat="1" ht="36" x14ac:dyDescent="0.3">
      <c r="A281" s="66" t="s">
        <v>179</v>
      </c>
      <c r="B281" s="44" t="s">
        <v>222</v>
      </c>
      <c r="C281" s="66" t="s">
        <v>223</v>
      </c>
      <c r="D281" s="66" t="s">
        <v>676</v>
      </c>
      <c r="E281" s="66" t="s">
        <v>676</v>
      </c>
      <c r="F281" s="66" t="s">
        <v>708</v>
      </c>
      <c r="G281" s="66" t="s">
        <v>709</v>
      </c>
      <c r="H281" s="66" t="s">
        <v>710</v>
      </c>
      <c r="I281" s="29">
        <v>0.45833333333333331</v>
      </c>
      <c r="J281" s="29">
        <v>0.66666666666666663</v>
      </c>
      <c r="K281" s="29">
        <f>J281-I281</f>
        <v>0.20833333333333331</v>
      </c>
      <c r="L281" s="29">
        <v>2</v>
      </c>
      <c r="M281" s="66" t="s">
        <v>680</v>
      </c>
    </row>
    <row r="282" spans="1:13" s="22" customFormat="1" ht="54" x14ac:dyDescent="0.3">
      <c r="A282" s="47" t="s">
        <v>182</v>
      </c>
      <c r="B282" s="44" t="s">
        <v>222</v>
      </c>
      <c r="C282" s="47" t="s">
        <v>652</v>
      </c>
      <c r="D282" s="47" t="s">
        <v>653</v>
      </c>
      <c r="E282" s="53">
        <v>2</v>
      </c>
      <c r="F282" s="65" t="s">
        <v>398</v>
      </c>
      <c r="G282" s="47" t="s">
        <v>711</v>
      </c>
      <c r="H282" s="53" t="s">
        <v>712</v>
      </c>
      <c r="I282" s="40">
        <v>0.375</v>
      </c>
      <c r="J282" s="40">
        <v>0.5</v>
      </c>
      <c r="K282" s="29">
        <f>+J282-I282</f>
        <v>0.125</v>
      </c>
      <c r="L282" s="33">
        <v>0.23</v>
      </c>
      <c r="M282" s="53" t="s">
        <v>372</v>
      </c>
    </row>
    <row r="283" spans="1:13" s="22" customFormat="1" ht="36" x14ac:dyDescent="0.35">
      <c r="A283" s="47" t="s">
        <v>182</v>
      </c>
      <c r="B283" s="44" t="s">
        <v>222</v>
      </c>
      <c r="C283" s="47" t="s">
        <v>633</v>
      </c>
      <c r="D283" s="47" t="s">
        <v>294</v>
      </c>
      <c r="E283" s="50" t="s">
        <v>364</v>
      </c>
      <c r="F283" s="50" t="s">
        <v>365</v>
      </c>
      <c r="G283" s="50" t="s">
        <v>713</v>
      </c>
      <c r="H283" s="50" t="s">
        <v>714</v>
      </c>
      <c r="I283" s="39">
        <v>0.44791666666666702</v>
      </c>
      <c r="J283" s="39">
        <v>0.56944444444444398</v>
      </c>
      <c r="K283" s="29">
        <f>J283-I283</f>
        <v>0.12152777777777696</v>
      </c>
      <c r="L283" s="31">
        <v>0.6</v>
      </c>
      <c r="M283" s="47" t="s">
        <v>251</v>
      </c>
    </row>
    <row r="284" spans="1:13" s="22" customFormat="1" ht="72" x14ac:dyDescent="0.35">
      <c r="A284" s="47" t="s">
        <v>182</v>
      </c>
      <c r="B284" s="44" t="s">
        <v>222</v>
      </c>
      <c r="C284" s="47" t="s">
        <v>637</v>
      </c>
      <c r="D284" s="47" t="s">
        <v>282</v>
      </c>
      <c r="E284" s="47" t="s">
        <v>358</v>
      </c>
      <c r="F284" s="60" t="s">
        <v>358</v>
      </c>
      <c r="G284" s="63" t="s">
        <v>715</v>
      </c>
      <c r="H284" s="60" t="s">
        <v>716</v>
      </c>
      <c r="I284" s="40">
        <v>0.375</v>
      </c>
      <c r="J284" s="40">
        <v>0.54166666666666696</v>
      </c>
      <c r="K284" s="40" t="s">
        <v>371</v>
      </c>
      <c r="L284" s="33" t="s">
        <v>286</v>
      </c>
      <c r="M284" s="53" t="s">
        <v>287</v>
      </c>
    </row>
    <row r="285" spans="1:13" s="22" customFormat="1" ht="72" x14ac:dyDescent="0.3">
      <c r="A285" s="47" t="s">
        <v>182</v>
      </c>
      <c r="B285" s="44" t="s">
        <v>222</v>
      </c>
      <c r="C285" s="47" t="s">
        <v>223</v>
      </c>
      <c r="D285" s="47" t="s">
        <v>657</v>
      </c>
      <c r="E285" s="47" t="s">
        <v>717</v>
      </c>
      <c r="F285" s="47" t="s">
        <v>659</v>
      </c>
      <c r="G285" s="47" t="s">
        <v>718</v>
      </c>
      <c r="H285" s="47" t="s">
        <v>719</v>
      </c>
      <c r="I285" s="40">
        <v>0.5</v>
      </c>
      <c r="J285" s="40">
        <v>0.63194444444444442</v>
      </c>
      <c r="K285" s="40">
        <v>0.13194444444444442</v>
      </c>
      <c r="L285" s="28">
        <v>3.7</v>
      </c>
      <c r="M285" s="47" t="s">
        <v>662</v>
      </c>
    </row>
    <row r="286" spans="1:13" s="22" customFormat="1" ht="36" x14ac:dyDescent="0.3">
      <c r="A286" s="47" t="s">
        <v>182</v>
      </c>
      <c r="B286" s="44" t="s">
        <v>222</v>
      </c>
      <c r="C286" s="47" t="s">
        <v>223</v>
      </c>
      <c r="D286" s="47" t="s">
        <v>404</v>
      </c>
      <c r="E286" s="47" t="s">
        <v>720</v>
      </c>
      <c r="F286" s="47" t="s">
        <v>720</v>
      </c>
      <c r="G286" s="47" t="s">
        <v>721</v>
      </c>
      <c r="H286" s="47" t="s">
        <v>722</v>
      </c>
      <c r="I286" s="40">
        <v>0.45833333333333331</v>
      </c>
      <c r="J286" s="40">
        <v>0.58333333333333337</v>
      </c>
      <c r="K286" s="40">
        <v>0.20833333333333334</v>
      </c>
      <c r="L286" s="28">
        <v>3</v>
      </c>
      <c r="M286" s="47" t="s">
        <v>408</v>
      </c>
    </row>
    <row r="287" spans="1:13" s="22" customFormat="1" ht="54" x14ac:dyDescent="0.3">
      <c r="A287" s="47" t="s">
        <v>723</v>
      </c>
      <c r="B287" s="44" t="s">
        <v>222</v>
      </c>
      <c r="C287" s="66" t="s">
        <v>223</v>
      </c>
      <c r="D287" s="66" t="s">
        <v>676</v>
      </c>
      <c r="E287" s="66" t="s">
        <v>676</v>
      </c>
      <c r="F287" s="66" t="s">
        <v>724</v>
      </c>
      <c r="G287" s="66" t="s">
        <v>725</v>
      </c>
      <c r="H287" s="66" t="s">
        <v>726</v>
      </c>
      <c r="I287" s="40">
        <v>0.45833333333333331</v>
      </c>
      <c r="J287" s="40">
        <v>0.66666666666666663</v>
      </c>
      <c r="K287" s="40">
        <f>J287-I287</f>
        <v>0.20833333333333331</v>
      </c>
      <c r="L287" s="28">
        <v>2.2000000000000002</v>
      </c>
      <c r="M287" s="66" t="s">
        <v>680</v>
      </c>
    </row>
    <row r="288" spans="1:13" s="22" customFormat="1" ht="36" x14ac:dyDescent="0.35">
      <c r="A288" s="47" t="s">
        <v>183</v>
      </c>
      <c r="B288" s="44" t="s">
        <v>222</v>
      </c>
      <c r="C288" s="47" t="s">
        <v>633</v>
      </c>
      <c r="D288" s="47" t="s">
        <v>294</v>
      </c>
      <c r="E288" s="50" t="s">
        <v>634</v>
      </c>
      <c r="F288" s="50" t="s">
        <v>393</v>
      </c>
      <c r="G288" s="50" t="s">
        <v>635</v>
      </c>
      <c r="H288" s="50" t="s">
        <v>636</v>
      </c>
      <c r="I288" s="39">
        <v>0.5</v>
      </c>
      <c r="J288" s="39">
        <v>0.58333333333333304</v>
      </c>
      <c r="K288" s="29">
        <f>J288-I288</f>
        <v>8.3333333333333037E-2</v>
      </c>
      <c r="L288" s="31">
        <v>2</v>
      </c>
      <c r="M288" s="47" t="s">
        <v>251</v>
      </c>
    </row>
    <row r="289" spans="1:13" s="22" customFormat="1" ht="108" x14ac:dyDescent="0.35">
      <c r="A289" s="47" t="s">
        <v>183</v>
      </c>
      <c r="B289" s="44" t="s">
        <v>222</v>
      </c>
      <c r="C289" s="47" t="s">
        <v>637</v>
      </c>
      <c r="D289" s="47" t="s">
        <v>282</v>
      </c>
      <c r="E289" s="60" t="s">
        <v>358</v>
      </c>
      <c r="F289" s="47" t="s">
        <v>358</v>
      </c>
      <c r="G289" s="63" t="s">
        <v>359</v>
      </c>
      <c r="H289" s="60" t="s">
        <v>360</v>
      </c>
      <c r="I289" s="29">
        <v>0.375</v>
      </c>
      <c r="J289" s="29">
        <v>0.54166666666666696</v>
      </c>
      <c r="K289" s="29">
        <v>0.16666666666666699</v>
      </c>
      <c r="L289" s="21">
        <v>0.25</v>
      </c>
      <c r="M289" s="53" t="s">
        <v>287</v>
      </c>
    </row>
    <row r="290" spans="1:13" s="22" customFormat="1" ht="72" x14ac:dyDescent="0.3">
      <c r="A290" s="47" t="s">
        <v>183</v>
      </c>
      <c r="B290" s="44" t="s">
        <v>222</v>
      </c>
      <c r="C290" s="47" t="s">
        <v>223</v>
      </c>
      <c r="D290" s="47" t="s">
        <v>657</v>
      </c>
      <c r="E290" s="47" t="s">
        <v>717</v>
      </c>
      <c r="F290" s="47" t="s">
        <v>659</v>
      </c>
      <c r="G290" s="47" t="s">
        <v>727</v>
      </c>
      <c r="H290" s="47" t="s">
        <v>728</v>
      </c>
      <c r="I290" s="29">
        <v>0.29166666666666669</v>
      </c>
      <c r="J290" s="29">
        <v>0.44097222222222227</v>
      </c>
      <c r="K290" s="29">
        <v>0.14930555555555558</v>
      </c>
      <c r="L290" s="28">
        <v>3.4</v>
      </c>
      <c r="M290" s="47" t="s">
        <v>662</v>
      </c>
    </row>
    <row r="291" spans="1:13" s="22" customFormat="1" ht="36" x14ac:dyDescent="0.3">
      <c r="A291" s="47" t="s">
        <v>183</v>
      </c>
      <c r="B291" s="44" t="s">
        <v>222</v>
      </c>
      <c r="C291" s="47" t="s">
        <v>223</v>
      </c>
      <c r="D291" s="47" t="s">
        <v>223</v>
      </c>
      <c r="E291" s="47" t="s">
        <v>342</v>
      </c>
      <c r="F291" s="47" t="s">
        <v>343</v>
      </c>
      <c r="G291" s="47" t="s">
        <v>729</v>
      </c>
      <c r="H291" s="47" t="s">
        <v>730</v>
      </c>
      <c r="I291" s="29">
        <v>0.29166666666666669</v>
      </c>
      <c r="J291" s="29">
        <v>0.44097222222222227</v>
      </c>
      <c r="K291" s="29">
        <v>0.14930555555555558</v>
      </c>
      <c r="L291" s="28">
        <v>2.5</v>
      </c>
      <c r="M291" s="53" t="s">
        <v>287</v>
      </c>
    </row>
    <row r="292" spans="1:13" s="22" customFormat="1" ht="36" x14ac:dyDescent="0.3">
      <c r="A292" s="47" t="s">
        <v>183</v>
      </c>
      <c r="B292" s="53" t="s">
        <v>222</v>
      </c>
      <c r="C292" s="53" t="s">
        <v>238</v>
      </c>
      <c r="D292" s="53" t="s">
        <v>239</v>
      </c>
      <c r="E292" s="53" t="s">
        <v>239</v>
      </c>
      <c r="F292" s="53" t="s">
        <v>241</v>
      </c>
      <c r="G292" s="53" t="s">
        <v>731</v>
      </c>
      <c r="H292" s="53" t="s">
        <v>526</v>
      </c>
      <c r="I292" s="29">
        <v>0.45833333333333331</v>
      </c>
      <c r="J292" s="29">
        <v>0.66666666666666663</v>
      </c>
      <c r="K292" s="29">
        <v>0.25</v>
      </c>
      <c r="L292" s="33">
        <v>0.75</v>
      </c>
      <c r="M292" s="53" t="s">
        <v>244</v>
      </c>
    </row>
    <row r="293" spans="1:13" s="22" customFormat="1" ht="55.2" customHeight="1" x14ac:dyDescent="0.3">
      <c r="A293" s="47" t="s">
        <v>183</v>
      </c>
      <c r="B293" s="53" t="s">
        <v>222</v>
      </c>
      <c r="C293" s="53" t="s">
        <v>238</v>
      </c>
      <c r="D293" s="53" t="s">
        <v>245</v>
      </c>
      <c r="E293" s="53" t="s">
        <v>305</v>
      </c>
      <c r="F293" s="53" t="s">
        <v>305</v>
      </c>
      <c r="G293" s="53" t="s">
        <v>352</v>
      </c>
      <c r="H293" s="53" t="s">
        <v>353</v>
      </c>
      <c r="I293" s="29">
        <v>0.41666666666666669</v>
      </c>
      <c r="J293" s="29">
        <v>0.54166666666666663</v>
      </c>
      <c r="K293" s="29">
        <v>0.125</v>
      </c>
      <c r="L293" s="33" t="s">
        <v>250</v>
      </c>
      <c r="M293" s="53" t="s">
        <v>251</v>
      </c>
    </row>
    <row r="294" spans="1:13" s="22" customFormat="1" ht="144" x14ac:dyDescent="0.3">
      <c r="A294" s="47" t="s">
        <v>183</v>
      </c>
      <c r="B294" s="53" t="s">
        <v>637</v>
      </c>
      <c r="C294" s="53" t="s">
        <v>647</v>
      </c>
      <c r="D294" s="53" t="s">
        <v>257</v>
      </c>
      <c r="E294" s="53" t="s">
        <v>267</v>
      </c>
      <c r="F294" s="53" t="s">
        <v>308</v>
      </c>
      <c r="G294" s="53" t="s">
        <v>649</v>
      </c>
      <c r="H294" s="53" t="s">
        <v>650</v>
      </c>
      <c r="I294" s="29">
        <v>0.41666666666666669</v>
      </c>
      <c r="J294" s="29">
        <v>0.625</v>
      </c>
      <c r="K294" s="29">
        <v>0.20833333333333334</v>
      </c>
      <c r="L294" s="33"/>
      <c r="M294" s="53" t="s">
        <v>271</v>
      </c>
    </row>
    <row r="295" spans="1:13" s="22" customFormat="1" ht="36" x14ac:dyDescent="0.3">
      <c r="A295" s="47" t="s">
        <v>183</v>
      </c>
      <c r="B295" s="53" t="s">
        <v>637</v>
      </c>
      <c r="C295" s="53" t="s">
        <v>647</v>
      </c>
      <c r="D295" s="53" t="s">
        <v>257</v>
      </c>
      <c r="E295" s="53" t="s">
        <v>258</v>
      </c>
      <c r="F295" s="53" t="s">
        <v>308</v>
      </c>
      <c r="G295" s="53" t="s">
        <v>732</v>
      </c>
      <c r="H295" s="53" t="s">
        <v>733</v>
      </c>
      <c r="I295" s="29">
        <v>0.41666666666666669</v>
      </c>
      <c r="J295" s="29">
        <v>0.625</v>
      </c>
      <c r="K295" s="33">
        <v>0.20833333333333334</v>
      </c>
      <c r="L295" s="33"/>
      <c r="M295" s="53" t="s">
        <v>734</v>
      </c>
    </row>
    <row r="296" spans="1:13" s="22" customFormat="1" ht="36" x14ac:dyDescent="0.3">
      <c r="A296" s="47" t="s">
        <v>183</v>
      </c>
      <c r="B296" s="53" t="s">
        <v>637</v>
      </c>
      <c r="C296" s="53" t="s">
        <v>647</v>
      </c>
      <c r="D296" s="53" t="s">
        <v>257</v>
      </c>
      <c r="E296" s="53" t="s">
        <v>263</v>
      </c>
      <c r="F296" s="53" t="s">
        <v>735</v>
      </c>
      <c r="G296" s="53" t="s">
        <v>264</v>
      </c>
      <c r="H296" s="53" t="s">
        <v>265</v>
      </c>
      <c r="I296" s="29">
        <v>0.41666666666666669</v>
      </c>
      <c r="J296" s="29">
        <v>0.625</v>
      </c>
      <c r="K296" s="33">
        <v>0.25</v>
      </c>
      <c r="L296" s="33"/>
      <c r="M296" s="53" t="s">
        <v>736</v>
      </c>
    </row>
    <row r="297" spans="1:13" s="22" customFormat="1" ht="36" x14ac:dyDescent="0.35">
      <c r="A297" s="47" t="s">
        <v>184</v>
      </c>
      <c r="B297" s="44" t="s">
        <v>222</v>
      </c>
      <c r="C297" s="47" t="s">
        <v>633</v>
      </c>
      <c r="D297" s="47" t="s">
        <v>294</v>
      </c>
      <c r="E297" s="50" t="s">
        <v>334</v>
      </c>
      <c r="F297" s="50" t="s">
        <v>468</v>
      </c>
      <c r="G297" s="50" t="s">
        <v>737</v>
      </c>
      <c r="H297" s="50" t="s">
        <v>738</v>
      </c>
      <c r="I297" s="39">
        <v>0.4375</v>
      </c>
      <c r="J297" s="39">
        <v>0.52083333333333304</v>
      </c>
      <c r="K297" s="29">
        <f>J297-I297</f>
        <v>8.3333333333333037E-2</v>
      </c>
      <c r="L297" s="31">
        <v>0.6</v>
      </c>
      <c r="M297" s="47" t="s">
        <v>251</v>
      </c>
    </row>
    <row r="298" spans="1:13" s="22" customFormat="1" ht="90" x14ac:dyDescent="0.35">
      <c r="A298" s="47" t="s">
        <v>184</v>
      </c>
      <c r="B298" s="44" t="s">
        <v>222</v>
      </c>
      <c r="C298" s="47" t="s">
        <v>637</v>
      </c>
      <c r="D298" s="47" t="s">
        <v>282</v>
      </c>
      <c r="E298" s="60" t="s">
        <v>358</v>
      </c>
      <c r="F298" s="47" t="s">
        <v>358</v>
      </c>
      <c r="G298" s="63" t="s">
        <v>362</v>
      </c>
      <c r="H298" s="47" t="s">
        <v>363</v>
      </c>
      <c r="I298" s="29">
        <v>0.54166666666666696</v>
      </c>
      <c r="J298" s="29">
        <v>0.70833333333333304</v>
      </c>
      <c r="K298" s="29">
        <v>0.16666666666666666</v>
      </c>
      <c r="L298" s="21" t="s">
        <v>286</v>
      </c>
      <c r="M298" s="53" t="s">
        <v>287</v>
      </c>
    </row>
    <row r="299" spans="1:13" s="22" customFormat="1" ht="54" x14ac:dyDescent="0.3">
      <c r="A299" s="47" t="s">
        <v>184</v>
      </c>
      <c r="B299" s="44" t="s">
        <v>222</v>
      </c>
      <c r="C299" s="47" t="s">
        <v>223</v>
      </c>
      <c r="D299" s="47" t="s">
        <v>657</v>
      </c>
      <c r="E299" s="47" t="s">
        <v>739</v>
      </c>
      <c r="F299" s="47" t="s">
        <v>740</v>
      </c>
      <c r="G299" s="47" t="s">
        <v>741</v>
      </c>
      <c r="H299" s="47" t="s">
        <v>742</v>
      </c>
      <c r="I299" s="29">
        <v>0.45833333333333331</v>
      </c>
      <c r="J299" s="29">
        <v>0.58333333333333337</v>
      </c>
      <c r="K299" s="29">
        <v>0.20833333333333334</v>
      </c>
      <c r="L299" s="28">
        <v>3.4</v>
      </c>
      <c r="M299" s="47" t="s">
        <v>743</v>
      </c>
    </row>
    <row r="300" spans="1:13" s="22" customFormat="1" ht="36" x14ac:dyDescent="0.35">
      <c r="A300" s="66" t="s">
        <v>184</v>
      </c>
      <c r="B300" s="44" t="s">
        <v>222</v>
      </c>
      <c r="C300" s="66" t="s">
        <v>223</v>
      </c>
      <c r="D300" s="66" t="s">
        <v>676</v>
      </c>
      <c r="E300" s="66" t="s">
        <v>744</v>
      </c>
      <c r="F300" s="66" t="s">
        <v>745</v>
      </c>
      <c r="G300" s="66" t="s">
        <v>746</v>
      </c>
      <c r="H300" s="66" t="s">
        <v>747</v>
      </c>
      <c r="I300" s="39">
        <v>0.41666666666666669</v>
      </c>
      <c r="J300" s="39">
        <v>0.625</v>
      </c>
      <c r="K300" s="39">
        <f>J300-I300</f>
        <v>0.20833333333333331</v>
      </c>
      <c r="L300" s="42">
        <v>2.1</v>
      </c>
      <c r="M300" s="66" t="s">
        <v>748</v>
      </c>
    </row>
    <row r="301" spans="1:13" s="22" customFormat="1" ht="234" x14ac:dyDescent="0.3">
      <c r="A301" s="64" t="s">
        <v>749</v>
      </c>
      <c r="B301" s="53" t="s">
        <v>637</v>
      </c>
      <c r="C301" s="53" t="s">
        <v>647</v>
      </c>
      <c r="D301" s="53" t="s">
        <v>257</v>
      </c>
      <c r="E301" s="53" t="s">
        <v>267</v>
      </c>
      <c r="F301" s="53" t="s">
        <v>268</v>
      </c>
      <c r="G301" s="53" t="s">
        <v>269</v>
      </c>
      <c r="H301" s="53" t="s">
        <v>270</v>
      </c>
      <c r="I301" s="41">
        <v>0.41666666666666669</v>
      </c>
      <c r="J301" s="41">
        <v>0.625</v>
      </c>
      <c r="K301" s="41">
        <v>0.20833333333333334</v>
      </c>
      <c r="L301" s="33"/>
      <c r="M301" s="53" t="s">
        <v>271</v>
      </c>
    </row>
    <row r="302" spans="1:13" s="22" customFormat="1" ht="36" x14ac:dyDescent="0.3">
      <c r="A302" s="64" t="s">
        <v>184</v>
      </c>
      <c r="B302" s="53" t="s">
        <v>222</v>
      </c>
      <c r="C302" s="53" t="s">
        <v>238</v>
      </c>
      <c r="D302" s="53" t="s">
        <v>239</v>
      </c>
      <c r="E302" s="53" t="s">
        <v>349</v>
      </c>
      <c r="F302" s="53" t="s">
        <v>302</v>
      </c>
      <c r="G302" s="53" t="s">
        <v>681</v>
      </c>
      <c r="H302" s="53" t="s">
        <v>682</v>
      </c>
      <c r="I302" s="41">
        <v>0.47916666666666669</v>
      </c>
      <c r="J302" s="41">
        <v>0.66666666666666663</v>
      </c>
      <c r="K302" s="41">
        <v>0.25</v>
      </c>
      <c r="L302" s="33">
        <v>4.5</v>
      </c>
      <c r="M302" s="53" t="s">
        <v>244</v>
      </c>
    </row>
    <row r="303" spans="1:13" s="22" customFormat="1" ht="36" x14ac:dyDescent="0.3">
      <c r="A303" s="64" t="s">
        <v>184</v>
      </c>
      <c r="B303" s="53" t="s">
        <v>637</v>
      </c>
      <c r="C303" s="53" t="s">
        <v>647</v>
      </c>
      <c r="D303" s="53" t="s">
        <v>257</v>
      </c>
      <c r="E303" s="53" t="s">
        <v>263</v>
      </c>
      <c r="F303" s="53" t="s">
        <v>735</v>
      </c>
      <c r="G303" s="53" t="s">
        <v>264</v>
      </c>
      <c r="H303" s="53" t="s">
        <v>265</v>
      </c>
      <c r="I303" s="41">
        <v>0.41666666666666669</v>
      </c>
      <c r="J303" s="41">
        <v>0.66666666666666663</v>
      </c>
      <c r="K303" s="41">
        <v>0.25</v>
      </c>
      <c r="L303" s="33"/>
      <c r="M303" s="53" t="s">
        <v>736</v>
      </c>
    </row>
    <row r="304" spans="1:13" s="22" customFormat="1" ht="36" x14ac:dyDescent="0.3">
      <c r="A304" s="64" t="s">
        <v>184</v>
      </c>
      <c r="B304" s="53" t="s">
        <v>637</v>
      </c>
      <c r="C304" s="53" t="s">
        <v>647</v>
      </c>
      <c r="D304" s="53" t="s">
        <v>257</v>
      </c>
      <c r="E304" s="53" t="s">
        <v>258</v>
      </c>
      <c r="F304" s="53" t="s">
        <v>308</v>
      </c>
      <c r="G304" s="53" t="s">
        <v>750</v>
      </c>
      <c r="H304" s="53" t="s">
        <v>733</v>
      </c>
      <c r="I304" s="41">
        <v>0.41666666666666669</v>
      </c>
      <c r="J304" s="41">
        <v>0.625</v>
      </c>
      <c r="K304" s="41">
        <v>0.20833333333333334</v>
      </c>
      <c r="L304" s="33"/>
      <c r="M304" s="53" t="s">
        <v>734</v>
      </c>
    </row>
    <row r="305" spans="1:13" s="22" customFormat="1" ht="36" x14ac:dyDescent="0.35">
      <c r="A305" s="47" t="s">
        <v>185</v>
      </c>
      <c r="B305" s="44" t="s">
        <v>222</v>
      </c>
      <c r="C305" s="47" t="s">
        <v>633</v>
      </c>
      <c r="D305" s="47" t="s">
        <v>294</v>
      </c>
      <c r="E305" s="50" t="s">
        <v>634</v>
      </c>
      <c r="F305" s="50" t="s">
        <v>393</v>
      </c>
      <c r="G305" s="50" t="s">
        <v>751</v>
      </c>
      <c r="H305" s="50" t="s">
        <v>752</v>
      </c>
      <c r="I305" s="39">
        <v>0.47916666666666702</v>
      </c>
      <c r="J305" s="39">
        <v>0.56944444444444398</v>
      </c>
      <c r="K305" s="29">
        <f>J305-I305</f>
        <v>9.0277777777776957E-2</v>
      </c>
      <c r="L305" s="31">
        <v>0.9</v>
      </c>
      <c r="M305" s="47" t="s">
        <v>251</v>
      </c>
    </row>
    <row r="306" spans="1:13" s="22" customFormat="1" ht="54" x14ac:dyDescent="0.35">
      <c r="A306" s="47" t="s">
        <v>185</v>
      </c>
      <c r="B306" s="44" t="s">
        <v>222</v>
      </c>
      <c r="C306" s="47" t="s">
        <v>637</v>
      </c>
      <c r="D306" s="47" t="s">
        <v>282</v>
      </c>
      <c r="E306" s="60" t="s">
        <v>358</v>
      </c>
      <c r="F306" s="60" t="s">
        <v>358</v>
      </c>
      <c r="G306" s="63" t="s">
        <v>669</v>
      </c>
      <c r="H306" s="60" t="s">
        <v>670</v>
      </c>
      <c r="I306" s="29">
        <v>0.58333333333333304</v>
      </c>
      <c r="J306" s="29">
        <v>0.75</v>
      </c>
      <c r="K306" s="29">
        <v>0.16666666666666666</v>
      </c>
      <c r="L306" s="33" t="s">
        <v>286</v>
      </c>
      <c r="M306" s="47" t="s">
        <v>287</v>
      </c>
    </row>
    <row r="307" spans="1:13" s="22" customFormat="1" ht="72" x14ac:dyDescent="0.3">
      <c r="A307" s="47" t="s">
        <v>185</v>
      </c>
      <c r="B307" s="44" t="s">
        <v>222</v>
      </c>
      <c r="C307" s="47" t="s">
        <v>223</v>
      </c>
      <c r="D307" s="47" t="s">
        <v>657</v>
      </c>
      <c r="E307" s="47" t="s">
        <v>717</v>
      </c>
      <c r="F307" s="47" t="s">
        <v>659</v>
      </c>
      <c r="G307" s="47" t="s">
        <v>718</v>
      </c>
      <c r="H307" s="47" t="s">
        <v>719</v>
      </c>
      <c r="I307" s="29">
        <v>0.5</v>
      </c>
      <c r="J307" s="29">
        <v>0.63194444444444442</v>
      </c>
      <c r="K307" s="29">
        <v>0.13194444444444442</v>
      </c>
      <c r="L307" s="28">
        <v>3.7</v>
      </c>
      <c r="M307" s="47" t="s">
        <v>662</v>
      </c>
    </row>
    <row r="308" spans="1:13" s="22" customFormat="1" ht="36" x14ac:dyDescent="0.3">
      <c r="A308" s="47" t="s">
        <v>185</v>
      </c>
      <c r="B308" s="44" t="s">
        <v>222</v>
      </c>
      <c r="C308" s="47" t="s">
        <v>223</v>
      </c>
      <c r="D308" s="47" t="s">
        <v>404</v>
      </c>
      <c r="E308" s="47" t="s">
        <v>690</v>
      </c>
      <c r="F308" s="47" t="s">
        <v>404</v>
      </c>
      <c r="G308" s="47" t="s">
        <v>753</v>
      </c>
      <c r="H308" s="47" t="s">
        <v>754</v>
      </c>
      <c r="I308" s="40">
        <v>0.41666666666666669</v>
      </c>
      <c r="J308" s="40">
        <v>0.58333333333333337</v>
      </c>
      <c r="K308" s="40">
        <v>0.25</v>
      </c>
      <c r="L308" s="21">
        <v>3</v>
      </c>
      <c r="M308" s="47" t="s">
        <v>408</v>
      </c>
    </row>
    <row r="309" spans="1:13" s="22" customFormat="1" ht="18" x14ac:dyDescent="0.3">
      <c r="A309" s="64" t="s">
        <v>184</v>
      </c>
      <c r="B309" s="53" t="s">
        <v>222</v>
      </c>
      <c r="C309" s="53" t="s">
        <v>238</v>
      </c>
      <c r="D309" s="53" t="s">
        <v>239</v>
      </c>
      <c r="E309" s="53" t="s">
        <v>349</v>
      </c>
      <c r="F309" s="53" t="s">
        <v>755</v>
      </c>
      <c r="G309" s="53" t="s">
        <v>756</v>
      </c>
      <c r="H309" s="53" t="s">
        <v>757</v>
      </c>
      <c r="I309" s="40">
        <v>0.45833333333333331</v>
      </c>
      <c r="J309" s="40">
        <v>0.66666666666666663</v>
      </c>
      <c r="K309" s="40">
        <v>0.25</v>
      </c>
      <c r="L309" s="33">
        <v>0.75</v>
      </c>
      <c r="M309" s="53" t="s">
        <v>244</v>
      </c>
    </row>
    <row r="310" spans="1:13" s="22" customFormat="1" ht="72" x14ac:dyDescent="0.3">
      <c r="A310" s="64" t="s">
        <v>184</v>
      </c>
      <c r="B310" s="53" t="s">
        <v>222</v>
      </c>
      <c r="C310" s="53" t="s">
        <v>238</v>
      </c>
      <c r="D310" s="53" t="s">
        <v>245</v>
      </c>
      <c r="E310" s="53" t="s">
        <v>305</v>
      </c>
      <c r="F310" s="53" t="s">
        <v>305</v>
      </c>
      <c r="G310" s="53" t="s">
        <v>378</v>
      </c>
      <c r="H310" s="53" t="s">
        <v>379</v>
      </c>
      <c r="I310" s="40">
        <v>0.45833333333333331</v>
      </c>
      <c r="J310" s="40">
        <v>0.625</v>
      </c>
      <c r="K310" s="40">
        <v>0.16666666666666666</v>
      </c>
      <c r="L310" s="33" t="s">
        <v>250</v>
      </c>
      <c r="M310" s="53" t="s">
        <v>251</v>
      </c>
    </row>
    <row r="311" spans="1:13" s="22" customFormat="1" ht="234" x14ac:dyDescent="0.3">
      <c r="A311" s="64" t="s">
        <v>184</v>
      </c>
      <c r="B311" s="53" t="s">
        <v>637</v>
      </c>
      <c r="C311" s="53" t="s">
        <v>647</v>
      </c>
      <c r="D311" s="53" t="s">
        <v>257</v>
      </c>
      <c r="E311" s="53" t="s">
        <v>267</v>
      </c>
      <c r="F311" s="53" t="s">
        <v>268</v>
      </c>
      <c r="G311" s="53" t="s">
        <v>269</v>
      </c>
      <c r="H311" s="53" t="s">
        <v>270</v>
      </c>
      <c r="I311" s="40">
        <v>0.41666666666666669</v>
      </c>
      <c r="J311" s="40">
        <v>0.625</v>
      </c>
      <c r="K311" s="40">
        <v>0.20833333333333334</v>
      </c>
      <c r="L311" s="33"/>
      <c r="M311" s="53" t="s">
        <v>271</v>
      </c>
    </row>
    <row r="312" spans="1:13" s="22" customFormat="1" ht="36" x14ac:dyDescent="0.3">
      <c r="A312" s="64" t="s">
        <v>185</v>
      </c>
      <c r="B312" s="53" t="s">
        <v>637</v>
      </c>
      <c r="C312" s="53" t="s">
        <v>647</v>
      </c>
      <c r="D312" s="53" t="s">
        <v>257</v>
      </c>
      <c r="E312" s="53" t="s">
        <v>263</v>
      </c>
      <c r="F312" s="53" t="s">
        <v>758</v>
      </c>
      <c r="G312" s="53" t="s">
        <v>759</v>
      </c>
      <c r="H312" s="53" t="s">
        <v>760</v>
      </c>
      <c r="I312" s="40">
        <v>0.41666666666666669</v>
      </c>
      <c r="J312" s="40">
        <v>0.66666666666666663</v>
      </c>
      <c r="K312" s="40">
        <v>0.25</v>
      </c>
      <c r="L312" s="33"/>
      <c r="M312" s="53" t="s">
        <v>736</v>
      </c>
    </row>
    <row r="313" spans="1:13" s="22" customFormat="1" ht="36" x14ac:dyDescent="0.3">
      <c r="A313" s="64" t="s">
        <v>185</v>
      </c>
      <c r="B313" s="53" t="s">
        <v>637</v>
      </c>
      <c r="C313" s="53" t="s">
        <v>647</v>
      </c>
      <c r="D313" s="53" t="s">
        <v>257</v>
      </c>
      <c r="E313" s="53" t="s">
        <v>258</v>
      </c>
      <c r="F313" s="53" t="s">
        <v>308</v>
      </c>
      <c r="G313" s="53" t="s">
        <v>354</v>
      </c>
      <c r="H313" s="53" t="s">
        <v>761</v>
      </c>
      <c r="I313" s="40">
        <v>0.41666666666666669</v>
      </c>
      <c r="J313" s="40">
        <v>0.625</v>
      </c>
      <c r="K313" s="40">
        <v>0.20833333333333334</v>
      </c>
      <c r="L313" s="33"/>
      <c r="M313" s="53" t="s">
        <v>734</v>
      </c>
    </row>
    <row r="314" spans="1:13" s="22" customFormat="1" ht="36" x14ac:dyDescent="0.3">
      <c r="A314" s="47" t="s">
        <v>186</v>
      </c>
      <c r="B314" s="44" t="s">
        <v>222</v>
      </c>
      <c r="C314" s="47" t="s">
        <v>652</v>
      </c>
      <c r="D314" s="47" t="s">
        <v>653</v>
      </c>
      <c r="E314" s="53">
        <v>2</v>
      </c>
      <c r="F314" s="65" t="s">
        <v>398</v>
      </c>
      <c r="G314" s="47" t="s">
        <v>762</v>
      </c>
      <c r="H314" s="53" t="s">
        <v>371</v>
      </c>
      <c r="I314" s="40">
        <v>0.5</v>
      </c>
      <c r="J314" s="40">
        <v>0.625</v>
      </c>
      <c r="K314" s="40">
        <v>0.125</v>
      </c>
      <c r="L314" s="33" t="s">
        <v>286</v>
      </c>
      <c r="M314" s="53" t="s">
        <v>372</v>
      </c>
    </row>
    <row r="315" spans="1:13" s="22" customFormat="1" ht="54" x14ac:dyDescent="0.3">
      <c r="A315" s="47" t="s">
        <v>186</v>
      </c>
      <c r="B315" s="44" t="s">
        <v>222</v>
      </c>
      <c r="C315" s="47" t="s">
        <v>652</v>
      </c>
      <c r="D315" s="47" t="s">
        <v>653</v>
      </c>
      <c r="E315" s="53">
        <v>5</v>
      </c>
      <c r="F315" s="47" t="s">
        <v>424</v>
      </c>
      <c r="G315" s="47" t="s">
        <v>763</v>
      </c>
      <c r="H315" s="47" t="s">
        <v>764</v>
      </c>
      <c r="I315" s="29">
        <v>0.45833333333333331</v>
      </c>
      <c r="J315" s="29">
        <v>0.54166666666666663</v>
      </c>
      <c r="K315" s="29">
        <v>8.3333333333333329E-2</v>
      </c>
      <c r="L315" s="21">
        <v>0.5</v>
      </c>
      <c r="M315" s="53" t="s">
        <v>287</v>
      </c>
    </row>
    <row r="316" spans="1:13" s="22" customFormat="1" ht="36" x14ac:dyDescent="0.35">
      <c r="A316" s="47" t="s">
        <v>186</v>
      </c>
      <c r="B316" s="44" t="s">
        <v>222</v>
      </c>
      <c r="C316" s="47" t="s">
        <v>633</v>
      </c>
      <c r="D316" s="47" t="s">
        <v>294</v>
      </c>
      <c r="E316" s="47" t="s">
        <v>334</v>
      </c>
      <c r="F316" s="47" t="s">
        <v>335</v>
      </c>
      <c r="G316" s="47" t="s">
        <v>765</v>
      </c>
      <c r="H316" s="47" t="s">
        <v>766</v>
      </c>
      <c r="I316" s="29">
        <v>0.41666666666666702</v>
      </c>
      <c r="J316" s="29">
        <v>0.5</v>
      </c>
      <c r="K316" s="29">
        <f>J316-I316</f>
        <v>8.3333333333332982E-2</v>
      </c>
      <c r="L316" s="31">
        <v>3</v>
      </c>
      <c r="M316" s="47" t="s">
        <v>251</v>
      </c>
    </row>
    <row r="317" spans="1:13" s="22" customFormat="1" ht="54" x14ac:dyDescent="0.35">
      <c r="A317" s="47" t="s">
        <v>186</v>
      </c>
      <c r="B317" s="44" t="s">
        <v>222</v>
      </c>
      <c r="C317" s="47" t="s">
        <v>637</v>
      </c>
      <c r="D317" s="47" t="s">
        <v>282</v>
      </c>
      <c r="E317" s="60" t="s">
        <v>283</v>
      </c>
      <c r="F317" s="47" t="s">
        <v>283</v>
      </c>
      <c r="G317" s="63" t="s">
        <v>284</v>
      </c>
      <c r="H317" s="60" t="s">
        <v>285</v>
      </c>
      <c r="I317" s="29">
        <v>0.375</v>
      </c>
      <c r="J317" s="29">
        <v>0.54166666666666696</v>
      </c>
      <c r="K317" s="40">
        <v>0.16666666666666666</v>
      </c>
      <c r="L317" s="33">
        <v>0.2</v>
      </c>
      <c r="M317" s="47" t="s">
        <v>287</v>
      </c>
    </row>
    <row r="318" spans="1:13" s="22" customFormat="1" ht="234" x14ac:dyDescent="0.3">
      <c r="A318" s="47" t="s">
        <v>186</v>
      </c>
      <c r="B318" s="53" t="s">
        <v>637</v>
      </c>
      <c r="C318" s="53" t="s">
        <v>647</v>
      </c>
      <c r="D318" s="53" t="s">
        <v>257</v>
      </c>
      <c r="E318" s="53" t="s">
        <v>267</v>
      </c>
      <c r="F318" s="53" t="s">
        <v>268</v>
      </c>
      <c r="G318" s="53" t="s">
        <v>269</v>
      </c>
      <c r="H318" s="53" t="s">
        <v>270</v>
      </c>
      <c r="I318" s="40">
        <v>0.41666666666666669</v>
      </c>
      <c r="J318" s="40">
        <v>0.625</v>
      </c>
      <c r="K318" s="40">
        <v>0.20833333333333334</v>
      </c>
      <c r="L318" s="33"/>
      <c r="M318" s="53" t="s">
        <v>271</v>
      </c>
    </row>
    <row r="319" spans="1:13" s="22" customFormat="1" ht="36" x14ac:dyDescent="0.3">
      <c r="A319" s="47" t="s">
        <v>186</v>
      </c>
      <c r="B319" s="53" t="s">
        <v>222</v>
      </c>
      <c r="C319" s="53" t="s">
        <v>238</v>
      </c>
      <c r="D319" s="53" t="s">
        <v>239</v>
      </c>
      <c r="E319" s="53" t="s">
        <v>239</v>
      </c>
      <c r="F319" s="53" t="s">
        <v>241</v>
      </c>
      <c r="G319" s="53" t="s">
        <v>731</v>
      </c>
      <c r="H319" s="53" t="s">
        <v>526</v>
      </c>
      <c r="I319" s="40">
        <v>0.45833333333333331</v>
      </c>
      <c r="J319" s="40">
        <v>0.66666666666666663</v>
      </c>
      <c r="K319" s="40">
        <v>0.25</v>
      </c>
      <c r="L319" s="33">
        <v>0.75</v>
      </c>
      <c r="M319" s="53" t="s">
        <v>244</v>
      </c>
    </row>
    <row r="320" spans="1:13" s="22" customFormat="1" ht="72" x14ac:dyDescent="0.3">
      <c r="A320" s="47" t="s">
        <v>186</v>
      </c>
      <c r="B320" s="53" t="s">
        <v>222</v>
      </c>
      <c r="C320" s="53" t="s">
        <v>238</v>
      </c>
      <c r="D320" s="53" t="s">
        <v>245</v>
      </c>
      <c r="E320" s="53" t="s">
        <v>305</v>
      </c>
      <c r="F320" s="53" t="s">
        <v>305</v>
      </c>
      <c r="G320" s="53" t="s">
        <v>412</v>
      </c>
      <c r="H320" s="53" t="s">
        <v>413</v>
      </c>
      <c r="I320" s="40">
        <v>0.45833333333333331</v>
      </c>
      <c r="J320" s="40">
        <v>0.625</v>
      </c>
      <c r="K320" s="40">
        <v>0.16666666666666666</v>
      </c>
      <c r="L320" s="33" t="s">
        <v>250</v>
      </c>
      <c r="M320" s="53" t="s">
        <v>251</v>
      </c>
    </row>
    <row r="321" spans="1:13" s="22" customFormat="1" ht="36" x14ac:dyDescent="0.3">
      <c r="A321" s="47" t="s">
        <v>186</v>
      </c>
      <c r="B321" s="53" t="s">
        <v>637</v>
      </c>
      <c r="C321" s="53" t="s">
        <v>647</v>
      </c>
      <c r="D321" s="53" t="s">
        <v>257</v>
      </c>
      <c r="E321" s="53" t="s">
        <v>263</v>
      </c>
      <c r="F321" s="53" t="s">
        <v>758</v>
      </c>
      <c r="G321" s="53" t="s">
        <v>759</v>
      </c>
      <c r="H321" s="53" t="s">
        <v>760</v>
      </c>
      <c r="I321" s="40">
        <v>0.41666666666666669</v>
      </c>
      <c r="J321" s="40">
        <v>0.66666666666666663</v>
      </c>
      <c r="K321" s="40">
        <v>0.25</v>
      </c>
      <c r="L321" s="33"/>
      <c r="M321" s="53" t="s">
        <v>736</v>
      </c>
    </row>
    <row r="322" spans="1:13" s="22" customFormat="1" ht="36" x14ac:dyDescent="0.3">
      <c r="A322" s="47" t="s">
        <v>186</v>
      </c>
      <c r="B322" s="53" t="s">
        <v>637</v>
      </c>
      <c r="C322" s="53" t="s">
        <v>647</v>
      </c>
      <c r="D322" s="53" t="s">
        <v>257</v>
      </c>
      <c r="E322" s="53" t="s">
        <v>258</v>
      </c>
      <c r="F322" s="53" t="s">
        <v>308</v>
      </c>
      <c r="G322" s="53" t="s">
        <v>695</v>
      </c>
      <c r="H322" s="53" t="s">
        <v>761</v>
      </c>
      <c r="I322" s="40">
        <v>0.41666666666666669</v>
      </c>
      <c r="J322" s="40">
        <v>0.625</v>
      </c>
      <c r="K322" s="40">
        <v>0.20833333333333334</v>
      </c>
      <c r="L322" s="33"/>
      <c r="M322" s="53" t="s">
        <v>734</v>
      </c>
    </row>
    <row r="323" spans="1:13" s="22" customFormat="1" ht="36" x14ac:dyDescent="0.35">
      <c r="A323" s="47" t="s">
        <v>188</v>
      </c>
      <c r="B323" s="44" t="s">
        <v>222</v>
      </c>
      <c r="C323" s="47" t="s">
        <v>633</v>
      </c>
      <c r="D323" s="47" t="s">
        <v>294</v>
      </c>
      <c r="E323" s="50" t="s">
        <v>467</v>
      </c>
      <c r="F323" s="50" t="s">
        <v>393</v>
      </c>
      <c r="G323" s="50" t="s">
        <v>767</v>
      </c>
      <c r="H323" s="50" t="s">
        <v>768</v>
      </c>
      <c r="I323" s="39">
        <v>0.47916666666666702</v>
      </c>
      <c r="J323" s="39">
        <v>0.56944444444444398</v>
      </c>
      <c r="K323" s="29">
        <f>J323-I323</f>
        <v>9.0277777777776957E-2</v>
      </c>
      <c r="L323" s="31">
        <v>2.5</v>
      </c>
      <c r="M323" s="47" t="s">
        <v>251</v>
      </c>
    </row>
    <row r="324" spans="1:13" s="22" customFormat="1" ht="36" x14ac:dyDescent="0.35">
      <c r="A324" s="47" t="s">
        <v>188</v>
      </c>
      <c r="B324" s="44" t="s">
        <v>222</v>
      </c>
      <c r="C324" s="47" t="s">
        <v>637</v>
      </c>
      <c r="D324" s="47" t="s">
        <v>282</v>
      </c>
      <c r="E324" s="60" t="s">
        <v>283</v>
      </c>
      <c r="F324" s="60" t="s">
        <v>769</v>
      </c>
      <c r="G324" s="63" t="s">
        <v>770</v>
      </c>
      <c r="H324" s="60" t="s">
        <v>771</v>
      </c>
      <c r="I324" s="40">
        <v>0.41666666666666702</v>
      </c>
      <c r="J324" s="40">
        <v>0.625</v>
      </c>
      <c r="K324" s="40">
        <v>0.20833333333333301</v>
      </c>
      <c r="L324" s="33" t="s">
        <v>286</v>
      </c>
      <c r="M324" s="53" t="s">
        <v>287</v>
      </c>
    </row>
    <row r="325" spans="1:13" s="22" customFormat="1" ht="72" x14ac:dyDescent="0.3">
      <c r="A325" s="47" t="s">
        <v>188</v>
      </c>
      <c r="B325" s="44" t="s">
        <v>222</v>
      </c>
      <c r="C325" s="47" t="s">
        <v>223</v>
      </c>
      <c r="D325" s="47" t="s">
        <v>657</v>
      </c>
      <c r="E325" s="47" t="s">
        <v>717</v>
      </c>
      <c r="F325" s="47" t="s">
        <v>772</v>
      </c>
      <c r="G325" s="47" t="s">
        <v>773</v>
      </c>
      <c r="H325" s="47" t="s">
        <v>774</v>
      </c>
      <c r="I325" s="40">
        <v>0.375</v>
      </c>
      <c r="J325" s="40">
        <v>0.45833333333333331</v>
      </c>
      <c r="K325" s="40">
        <v>8.3333333333333315E-2</v>
      </c>
      <c r="L325" s="28">
        <v>2</v>
      </c>
      <c r="M325" s="47" t="s">
        <v>662</v>
      </c>
    </row>
    <row r="326" spans="1:13" s="22" customFormat="1" ht="36" x14ac:dyDescent="0.3">
      <c r="A326" s="47" t="s">
        <v>591</v>
      </c>
      <c r="B326" s="44" t="s">
        <v>222</v>
      </c>
      <c r="C326" s="47" t="s">
        <v>223</v>
      </c>
      <c r="D326" s="47" t="s">
        <v>404</v>
      </c>
      <c r="E326" s="47" t="s">
        <v>404</v>
      </c>
      <c r="F326" s="47" t="s">
        <v>404</v>
      </c>
      <c r="G326" s="48" t="s">
        <v>775</v>
      </c>
      <c r="H326" s="48" t="s">
        <v>776</v>
      </c>
      <c r="I326" s="36">
        <v>0.45833333333333331</v>
      </c>
      <c r="J326" s="36">
        <v>0.625</v>
      </c>
      <c r="K326" s="36">
        <v>0.16666666666666666</v>
      </c>
      <c r="L326" s="28">
        <v>2</v>
      </c>
      <c r="M326" s="47" t="s">
        <v>408</v>
      </c>
    </row>
    <row r="327" spans="1:13" s="22" customFormat="1" ht="36" x14ac:dyDescent="0.3">
      <c r="A327" s="47" t="s">
        <v>591</v>
      </c>
      <c r="B327" s="53" t="s">
        <v>222</v>
      </c>
      <c r="C327" s="53" t="s">
        <v>238</v>
      </c>
      <c r="D327" s="53" t="s">
        <v>239</v>
      </c>
      <c r="E327" s="53" t="s">
        <v>349</v>
      </c>
      <c r="F327" s="53" t="s">
        <v>241</v>
      </c>
      <c r="G327" s="53" t="s">
        <v>731</v>
      </c>
      <c r="H327" s="53" t="s">
        <v>526</v>
      </c>
      <c r="I327" s="36">
        <v>0.45833333333333331</v>
      </c>
      <c r="J327" s="36">
        <v>0.66666666666666663</v>
      </c>
      <c r="K327" s="36">
        <v>0.25</v>
      </c>
      <c r="L327" s="33">
        <v>0.75</v>
      </c>
      <c r="M327" s="53" t="s">
        <v>244</v>
      </c>
    </row>
    <row r="328" spans="1:13" s="22" customFormat="1" ht="72" x14ac:dyDescent="0.3">
      <c r="A328" s="47" t="s">
        <v>591</v>
      </c>
      <c r="B328" s="53" t="s">
        <v>222</v>
      </c>
      <c r="C328" s="53" t="s">
        <v>238</v>
      </c>
      <c r="D328" s="53" t="s">
        <v>245</v>
      </c>
      <c r="E328" s="53" t="s">
        <v>305</v>
      </c>
      <c r="F328" s="53" t="s">
        <v>305</v>
      </c>
      <c r="G328" s="53" t="s">
        <v>434</v>
      </c>
      <c r="H328" s="53" t="s">
        <v>435</v>
      </c>
      <c r="I328" s="33" t="s">
        <v>777</v>
      </c>
      <c r="J328" s="33" t="s">
        <v>778</v>
      </c>
      <c r="K328" s="33">
        <v>4</v>
      </c>
      <c r="L328" s="33" t="s">
        <v>250</v>
      </c>
      <c r="M328" s="53" t="s">
        <v>251</v>
      </c>
    </row>
    <row r="329" spans="1:13" s="22" customFormat="1" ht="54" x14ac:dyDescent="0.3">
      <c r="A329" s="47" t="s">
        <v>189</v>
      </c>
      <c r="B329" s="44" t="s">
        <v>222</v>
      </c>
      <c r="C329" s="47" t="s">
        <v>652</v>
      </c>
      <c r="D329" s="47" t="s">
        <v>653</v>
      </c>
      <c r="E329" s="47">
        <v>1</v>
      </c>
      <c r="F329" s="47" t="s">
        <v>369</v>
      </c>
      <c r="G329" s="47" t="s">
        <v>779</v>
      </c>
      <c r="H329" s="47" t="s">
        <v>780</v>
      </c>
      <c r="I329" s="29">
        <v>0.41666666666666669</v>
      </c>
      <c r="J329" s="29">
        <v>0.625</v>
      </c>
      <c r="K329" s="29">
        <v>0.20833333333333334</v>
      </c>
      <c r="L329" s="21">
        <v>0.4</v>
      </c>
      <c r="M329" s="47" t="s">
        <v>361</v>
      </c>
    </row>
    <row r="330" spans="1:13" s="22" customFormat="1" ht="36" x14ac:dyDescent="0.35">
      <c r="A330" s="47" t="s">
        <v>189</v>
      </c>
      <c r="B330" s="44" t="s">
        <v>222</v>
      </c>
      <c r="C330" s="47" t="s">
        <v>633</v>
      </c>
      <c r="D330" s="47" t="s">
        <v>294</v>
      </c>
      <c r="E330" s="50" t="s">
        <v>295</v>
      </c>
      <c r="F330" s="50" t="s">
        <v>781</v>
      </c>
      <c r="G330" s="47" t="s">
        <v>782</v>
      </c>
      <c r="H330" s="50" t="s">
        <v>364</v>
      </c>
      <c r="I330" s="29">
        <v>0.4375</v>
      </c>
      <c r="J330" s="29">
        <v>0.52083333333333304</v>
      </c>
      <c r="K330" s="29">
        <f>J330-I330</f>
        <v>8.3333333333333037E-2</v>
      </c>
      <c r="L330" s="31">
        <v>0.7</v>
      </c>
      <c r="M330" s="47" t="s">
        <v>251</v>
      </c>
    </row>
    <row r="331" spans="1:13" s="22" customFormat="1" ht="72" x14ac:dyDescent="0.35">
      <c r="A331" s="47" t="s">
        <v>189</v>
      </c>
      <c r="B331" s="44" t="s">
        <v>222</v>
      </c>
      <c r="C331" s="47" t="s">
        <v>637</v>
      </c>
      <c r="D331" s="47" t="s">
        <v>282</v>
      </c>
      <c r="E331" s="60" t="s">
        <v>358</v>
      </c>
      <c r="F331" s="47" t="s">
        <v>358</v>
      </c>
      <c r="G331" s="63" t="s">
        <v>715</v>
      </c>
      <c r="H331" s="47" t="s">
        <v>716</v>
      </c>
      <c r="I331" s="29">
        <v>0.375</v>
      </c>
      <c r="J331" s="29">
        <v>0.54166666666666696</v>
      </c>
      <c r="K331" s="29">
        <v>0.16666666666666666</v>
      </c>
      <c r="L331" s="21" t="s">
        <v>286</v>
      </c>
      <c r="M331" s="53" t="s">
        <v>287</v>
      </c>
    </row>
    <row r="332" spans="1:13" s="22" customFormat="1" ht="72" x14ac:dyDescent="0.3">
      <c r="A332" s="47" t="s">
        <v>189</v>
      </c>
      <c r="B332" s="44" t="s">
        <v>222</v>
      </c>
      <c r="C332" s="47" t="s">
        <v>223</v>
      </c>
      <c r="D332" s="47" t="s">
        <v>657</v>
      </c>
      <c r="E332" s="47" t="s">
        <v>783</v>
      </c>
      <c r="F332" s="47" t="s">
        <v>659</v>
      </c>
      <c r="G332" s="47" t="s">
        <v>688</v>
      </c>
      <c r="H332" s="47" t="s">
        <v>689</v>
      </c>
      <c r="I332" s="29">
        <v>0.375</v>
      </c>
      <c r="J332" s="29">
        <v>0.50347222222222221</v>
      </c>
      <c r="K332" s="29">
        <v>0.12847222222222221</v>
      </c>
      <c r="L332" s="28">
        <v>1.5</v>
      </c>
      <c r="M332" s="47" t="s">
        <v>662</v>
      </c>
    </row>
    <row r="333" spans="1:13" s="22" customFormat="1" ht="36" x14ac:dyDescent="0.3">
      <c r="A333" s="47" t="s">
        <v>600</v>
      </c>
      <c r="B333" s="44" t="s">
        <v>222</v>
      </c>
      <c r="C333" s="47" t="s">
        <v>223</v>
      </c>
      <c r="D333" s="47" t="s">
        <v>404</v>
      </c>
      <c r="E333" s="48" t="s">
        <v>673</v>
      </c>
      <c r="F333" s="47" t="s">
        <v>404</v>
      </c>
      <c r="G333" s="48" t="s">
        <v>784</v>
      </c>
      <c r="H333" s="48" t="s">
        <v>785</v>
      </c>
      <c r="I333" s="36">
        <v>0.45833333333333331</v>
      </c>
      <c r="J333" s="36">
        <v>0.625</v>
      </c>
      <c r="K333" s="36">
        <v>0.16666666666666666</v>
      </c>
      <c r="L333" s="28">
        <v>2</v>
      </c>
      <c r="M333" s="47" t="s">
        <v>408</v>
      </c>
    </row>
    <row r="334" spans="1:13" s="22" customFormat="1" ht="234" x14ac:dyDescent="0.3">
      <c r="A334" s="47" t="s">
        <v>600</v>
      </c>
      <c r="B334" s="53" t="s">
        <v>637</v>
      </c>
      <c r="C334" s="53" t="s">
        <v>647</v>
      </c>
      <c r="D334" s="53" t="s">
        <v>257</v>
      </c>
      <c r="E334" s="53" t="s">
        <v>267</v>
      </c>
      <c r="F334" s="53" t="s">
        <v>268</v>
      </c>
      <c r="G334" s="53" t="s">
        <v>269</v>
      </c>
      <c r="H334" s="53" t="s">
        <v>270</v>
      </c>
      <c r="I334" s="36">
        <v>0.41666666666666669</v>
      </c>
      <c r="J334" s="36">
        <v>0.625</v>
      </c>
      <c r="K334" s="36">
        <v>0.20833333333333334</v>
      </c>
      <c r="L334" s="33"/>
      <c r="M334" s="53" t="s">
        <v>271</v>
      </c>
    </row>
    <row r="335" spans="1:13" s="22" customFormat="1" ht="36" x14ac:dyDescent="0.3">
      <c r="A335" s="47" t="s">
        <v>600</v>
      </c>
      <c r="B335" s="53" t="s">
        <v>222</v>
      </c>
      <c r="C335" s="53" t="s">
        <v>238</v>
      </c>
      <c r="D335" s="53" t="s">
        <v>239</v>
      </c>
      <c r="E335" s="53" t="s">
        <v>349</v>
      </c>
      <c r="F335" s="53" t="s">
        <v>349</v>
      </c>
      <c r="G335" s="53" t="s">
        <v>786</v>
      </c>
      <c r="H335" s="53" t="s">
        <v>787</v>
      </c>
      <c r="I335" s="36">
        <v>0.45833333333333331</v>
      </c>
      <c r="J335" s="36">
        <v>0.66666666666666663</v>
      </c>
      <c r="K335" s="36">
        <v>0.25</v>
      </c>
      <c r="L335" s="33">
        <v>0.75</v>
      </c>
      <c r="M335" s="53" t="s">
        <v>244</v>
      </c>
    </row>
    <row r="336" spans="1:13" s="22" customFormat="1" ht="36" x14ac:dyDescent="0.3">
      <c r="A336" s="47" t="s">
        <v>600</v>
      </c>
      <c r="B336" s="53" t="s">
        <v>222</v>
      </c>
      <c r="C336" s="53" t="s">
        <v>238</v>
      </c>
      <c r="D336" s="53" t="s">
        <v>245</v>
      </c>
      <c r="E336" s="53" t="s">
        <v>305</v>
      </c>
      <c r="F336" s="53" t="s">
        <v>305</v>
      </c>
      <c r="G336" s="53" t="s">
        <v>458</v>
      </c>
      <c r="H336" s="53" t="s">
        <v>459</v>
      </c>
      <c r="I336" s="33" t="s">
        <v>788</v>
      </c>
      <c r="J336" s="33" t="s">
        <v>789</v>
      </c>
      <c r="K336" s="33">
        <v>3</v>
      </c>
      <c r="L336" s="33">
        <v>0.3</v>
      </c>
      <c r="M336" s="53" t="s">
        <v>251</v>
      </c>
    </row>
    <row r="337" spans="1:13" s="22" customFormat="1" ht="36" x14ac:dyDescent="0.3">
      <c r="A337" s="47" t="s">
        <v>600</v>
      </c>
      <c r="B337" s="53" t="s">
        <v>637</v>
      </c>
      <c r="C337" s="53" t="s">
        <v>647</v>
      </c>
      <c r="D337" s="53" t="s">
        <v>257</v>
      </c>
      <c r="E337" s="53" t="s">
        <v>263</v>
      </c>
      <c r="F337" s="53" t="s">
        <v>758</v>
      </c>
      <c r="G337" s="53" t="s">
        <v>759</v>
      </c>
      <c r="H337" s="53" t="s">
        <v>760</v>
      </c>
      <c r="I337" s="36">
        <v>0.41666666666666669</v>
      </c>
      <c r="J337" s="36">
        <v>0.66666666666666663</v>
      </c>
      <c r="K337" s="36">
        <v>0.25</v>
      </c>
      <c r="L337" s="33"/>
      <c r="M337" s="53" t="s">
        <v>736</v>
      </c>
    </row>
    <row r="338" spans="1:13" s="22" customFormat="1" ht="36" x14ac:dyDescent="0.35">
      <c r="A338" s="47" t="s">
        <v>190</v>
      </c>
      <c r="B338" s="44" t="s">
        <v>222</v>
      </c>
      <c r="C338" s="47" t="s">
        <v>633</v>
      </c>
      <c r="D338" s="47" t="s">
        <v>294</v>
      </c>
      <c r="E338" s="50" t="s">
        <v>634</v>
      </c>
      <c r="F338" s="50" t="s">
        <v>393</v>
      </c>
      <c r="G338" s="50" t="s">
        <v>667</v>
      </c>
      <c r="H338" s="50" t="s">
        <v>790</v>
      </c>
      <c r="I338" s="39">
        <v>0.4375</v>
      </c>
      <c r="J338" s="39">
        <v>0.52083333333333304</v>
      </c>
      <c r="K338" s="29">
        <f>J338-I338</f>
        <v>8.3333333333333037E-2</v>
      </c>
      <c r="L338" s="31">
        <v>1.9</v>
      </c>
      <c r="M338" s="47" t="s">
        <v>251</v>
      </c>
    </row>
    <row r="339" spans="1:13" s="22" customFormat="1" ht="126" x14ac:dyDescent="0.35">
      <c r="A339" s="47" t="s">
        <v>190</v>
      </c>
      <c r="B339" s="44" t="s">
        <v>222</v>
      </c>
      <c r="C339" s="47" t="s">
        <v>637</v>
      </c>
      <c r="D339" s="47" t="s">
        <v>282</v>
      </c>
      <c r="E339" s="60" t="s">
        <v>358</v>
      </c>
      <c r="F339" s="60" t="s">
        <v>335</v>
      </c>
      <c r="G339" s="63" t="s">
        <v>706</v>
      </c>
      <c r="H339" s="60" t="s">
        <v>707</v>
      </c>
      <c r="I339" s="40">
        <v>0.54166666666666696</v>
      </c>
      <c r="J339" s="40">
        <v>0.70833333333333304</v>
      </c>
      <c r="K339" s="40">
        <v>0.16666666666666666</v>
      </c>
      <c r="L339" s="33" t="s">
        <v>286</v>
      </c>
      <c r="M339" s="53" t="s">
        <v>287</v>
      </c>
    </row>
    <row r="340" spans="1:13" s="22" customFormat="1" ht="36" x14ac:dyDescent="0.3">
      <c r="A340" s="47" t="s">
        <v>190</v>
      </c>
      <c r="B340" s="44" t="s">
        <v>222</v>
      </c>
      <c r="C340" s="47" t="s">
        <v>223</v>
      </c>
      <c r="D340" s="47" t="s">
        <v>223</v>
      </c>
      <c r="E340" s="47" t="s">
        <v>338</v>
      </c>
      <c r="F340" s="47" t="s">
        <v>339</v>
      </c>
      <c r="G340" s="47" t="s">
        <v>481</v>
      </c>
      <c r="H340" s="47" t="s">
        <v>482</v>
      </c>
      <c r="I340" s="40">
        <v>0.41666666666666669</v>
      </c>
      <c r="J340" s="40">
        <v>0.58333333333333337</v>
      </c>
      <c r="K340" s="40">
        <f>J340-I340</f>
        <v>0.16666666666666669</v>
      </c>
      <c r="L340" s="28">
        <v>2.2999999999999998</v>
      </c>
      <c r="M340" s="47" t="s">
        <v>228</v>
      </c>
    </row>
    <row r="341" spans="1:13" s="22" customFormat="1" ht="36" x14ac:dyDescent="0.3">
      <c r="A341" s="47" t="s">
        <v>190</v>
      </c>
      <c r="B341" s="53" t="s">
        <v>222</v>
      </c>
      <c r="C341" s="53" t="s">
        <v>238</v>
      </c>
      <c r="D341" s="53" t="s">
        <v>239</v>
      </c>
      <c r="E341" s="53" t="s">
        <v>349</v>
      </c>
      <c r="F341" s="53" t="s">
        <v>349</v>
      </c>
      <c r="G341" s="53" t="s">
        <v>786</v>
      </c>
      <c r="H341" s="53" t="s">
        <v>787</v>
      </c>
      <c r="I341" s="40">
        <v>0.45833333333333331</v>
      </c>
      <c r="J341" s="40">
        <v>0.66666666666666663</v>
      </c>
      <c r="K341" s="40">
        <v>0.25</v>
      </c>
      <c r="L341" s="40">
        <v>0.75</v>
      </c>
      <c r="M341" s="53" t="s">
        <v>244</v>
      </c>
    </row>
    <row r="342" spans="1:13" s="22" customFormat="1" ht="72" x14ac:dyDescent="0.3">
      <c r="A342" s="47" t="s">
        <v>190</v>
      </c>
      <c r="B342" s="53" t="s">
        <v>222</v>
      </c>
      <c r="C342" s="53" t="s">
        <v>238</v>
      </c>
      <c r="D342" s="53" t="s">
        <v>245</v>
      </c>
      <c r="E342" s="53" t="s">
        <v>247</v>
      </c>
      <c r="F342" s="53" t="s">
        <v>247</v>
      </c>
      <c r="G342" s="53" t="s">
        <v>489</v>
      </c>
      <c r="H342" s="53" t="s">
        <v>490</v>
      </c>
      <c r="I342" s="40">
        <v>0.45833333333333331</v>
      </c>
      <c r="J342" s="40">
        <v>0.625</v>
      </c>
      <c r="K342" s="33">
        <v>4</v>
      </c>
      <c r="L342" s="33">
        <v>0.8</v>
      </c>
      <c r="M342" s="53" t="s">
        <v>251</v>
      </c>
    </row>
    <row r="343" spans="1:13" s="22" customFormat="1" ht="54" x14ac:dyDescent="0.3">
      <c r="A343" s="47" t="s">
        <v>190</v>
      </c>
      <c r="B343" s="53" t="s">
        <v>637</v>
      </c>
      <c r="C343" s="53" t="s">
        <v>647</v>
      </c>
      <c r="D343" s="53" t="s">
        <v>257</v>
      </c>
      <c r="E343" s="53" t="s">
        <v>267</v>
      </c>
      <c r="F343" s="53" t="s">
        <v>791</v>
      </c>
      <c r="G343" s="53" t="s">
        <v>792</v>
      </c>
      <c r="H343" s="53" t="s">
        <v>793</v>
      </c>
      <c r="I343" s="40" t="s">
        <v>794</v>
      </c>
      <c r="J343" s="40">
        <v>0.625</v>
      </c>
      <c r="K343" s="40">
        <v>0.20833333333333334</v>
      </c>
      <c r="L343" s="33"/>
      <c r="M343" s="53" t="s">
        <v>271</v>
      </c>
    </row>
    <row r="344" spans="1:13" s="22" customFormat="1" ht="36" x14ac:dyDescent="0.3">
      <c r="A344" s="47" t="s">
        <v>190</v>
      </c>
      <c r="B344" s="53" t="s">
        <v>637</v>
      </c>
      <c r="C344" s="53" t="s">
        <v>647</v>
      </c>
      <c r="D344" s="53" t="s">
        <v>257</v>
      </c>
      <c r="E344" s="53" t="s">
        <v>263</v>
      </c>
      <c r="F344" s="53" t="s">
        <v>735</v>
      </c>
      <c r="G344" s="53" t="s">
        <v>795</v>
      </c>
      <c r="H344" s="53" t="s">
        <v>796</v>
      </c>
      <c r="I344" s="40">
        <v>0.41666666666666669</v>
      </c>
      <c r="J344" s="40">
        <v>0.625</v>
      </c>
      <c r="K344" s="40">
        <v>0.25</v>
      </c>
      <c r="L344" s="33"/>
      <c r="M344" s="53" t="s">
        <v>736</v>
      </c>
    </row>
    <row r="345" spans="1:13" s="22" customFormat="1" ht="36" x14ac:dyDescent="0.3">
      <c r="A345" s="47" t="s">
        <v>191</v>
      </c>
      <c r="B345" s="44" t="s">
        <v>222</v>
      </c>
      <c r="C345" s="47" t="s">
        <v>652</v>
      </c>
      <c r="D345" s="47" t="s">
        <v>653</v>
      </c>
      <c r="E345" s="53">
        <v>1</v>
      </c>
      <c r="F345" s="53" t="s">
        <v>424</v>
      </c>
      <c r="G345" s="53" t="s">
        <v>797</v>
      </c>
      <c r="H345" s="53" t="s">
        <v>798</v>
      </c>
      <c r="I345" s="40">
        <v>0.41666666666666669</v>
      </c>
      <c r="J345" s="40">
        <v>0.625</v>
      </c>
      <c r="K345" s="40">
        <v>0.20833333333333334</v>
      </c>
      <c r="L345" s="33" t="s">
        <v>286</v>
      </c>
      <c r="M345" s="53" t="s">
        <v>799</v>
      </c>
    </row>
    <row r="346" spans="1:13" s="22" customFormat="1" ht="36" x14ac:dyDescent="0.35">
      <c r="A346" s="47" t="s">
        <v>191</v>
      </c>
      <c r="B346" s="44" t="s">
        <v>222</v>
      </c>
      <c r="C346" s="47" t="s">
        <v>633</v>
      </c>
      <c r="D346" s="47" t="s">
        <v>294</v>
      </c>
      <c r="E346" s="47" t="s">
        <v>295</v>
      </c>
      <c r="F346" s="47" t="s">
        <v>335</v>
      </c>
      <c r="G346" s="47" t="s">
        <v>800</v>
      </c>
      <c r="H346" s="47" t="s">
        <v>801</v>
      </c>
      <c r="I346" s="39">
        <v>0.4375</v>
      </c>
      <c r="J346" s="39">
        <v>0.52083333333333304</v>
      </c>
      <c r="K346" s="29">
        <f>J346-I346</f>
        <v>8.3333333333333037E-2</v>
      </c>
      <c r="L346" s="31">
        <v>2.2999999999999998</v>
      </c>
      <c r="M346" s="47" t="s">
        <v>251</v>
      </c>
    </row>
    <row r="347" spans="1:13" s="22" customFormat="1" ht="54" x14ac:dyDescent="0.35">
      <c r="A347" s="47" t="s">
        <v>191</v>
      </c>
      <c r="B347" s="44" t="s">
        <v>222</v>
      </c>
      <c r="C347" s="47" t="s">
        <v>637</v>
      </c>
      <c r="D347" s="47" t="s">
        <v>282</v>
      </c>
      <c r="E347" s="47" t="s">
        <v>327</v>
      </c>
      <c r="F347" s="60" t="s">
        <v>283</v>
      </c>
      <c r="G347" s="63" t="s">
        <v>328</v>
      </c>
      <c r="H347" s="60" t="s">
        <v>329</v>
      </c>
      <c r="I347" s="29">
        <v>0.375</v>
      </c>
      <c r="J347" s="29">
        <v>0.5</v>
      </c>
      <c r="K347" s="29">
        <v>0.125</v>
      </c>
      <c r="L347" s="21">
        <v>0.25</v>
      </c>
      <c r="M347" s="47" t="s">
        <v>287</v>
      </c>
    </row>
    <row r="348" spans="1:13" s="22" customFormat="1" ht="36" x14ac:dyDescent="0.3">
      <c r="A348" s="47" t="s">
        <v>191</v>
      </c>
      <c r="B348" s="44" t="s">
        <v>222</v>
      </c>
      <c r="C348" s="47" t="s">
        <v>223</v>
      </c>
      <c r="D348" s="47" t="s">
        <v>223</v>
      </c>
      <c r="E348" s="47" t="s">
        <v>342</v>
      </c>
      <c r="F348" s="47" t="s">
        <v>343</v>
      </c>
      <c r="G348" s="47" t="s">
        <v>802</v>
      </c>
      <c r="H348" s="47" t="s">
        <v>803</v>
      </c>
      <c r="I348" s="29">
        <v>0.41666666666666669</v>
      </c>
      <c r="J348" s="29">
        <v>0.58333333333333337</v>
      </c>
      <c r="K348" s="29">
        <f>J348-I348</f>
        <v>0.16666666666666669</v>
      </c>
      <c r="L348" s="28">
        <v>4</v>
      </c>
      <c r="M348" s="47" t="s">
        <v>228</v>
      </c>
    </row>
    <row r="349" spans="1:13" s="22" customFormat="1" ht="36" x14ac:dyDescent="0.3">
      <c r="A349" s="47" t="s">
        <v>191</v>
      </c>
      <c r="B349" s="53" t="s">
        <v>222</v>
      </c>
      <c r="C349" s="53" t="s">
        <v>238</v>
      </c>
      <c r="D349" s="53" t="s">
        <v>239</v>
      </c>
      <c r="E349" s="53" t="s">
        <v>349</v>
      </c>
      <c r="F349" s="53" t="s">
        <v>349</v>
      </c>
      <c r="G349" s="53" t="s">
        <v>786</v>
      </c>
      <c r="H349" s="53" t="s">
        <v>787</v>
      </c>
      <c r="I349" s="29">
        <v>0.45833333333333331</v>
      </c>
      <c r="J349" s="29">
        <v>0.66666666666666663</v>
      </c>
      <c r="K349" s="29">
        <v>0.25</v>
      </c>
      <c r="L349" s="29">
        <v>0.75</v>
      </c>
      <c r="M349" s="53" t="s">
        <v>244</v>
      </c>
    </row>
    <row r="350" spans="1:13" s="22" customFormat="1" ht="126" x14ac:dyDescent="0.3">
      <c r="A350" s="47" t="s">
        <v>191</v>
      </c>
      <c r="B350" s="53" t="s">
        <v>222</v>
      </c>
      <c r="C350" s="53" t="s">
        <v>238</v>
      </c>
      <c r="D350" s="53" t="s">
        <v>245</v>
      </c>
      <c r="E350" s="53" t="s">
        <v>247</v>
      </c>
      <c r="F350" s="53" t="s">
        <v>247</v>
      </c>
      <c r="G350" s="53" t="s">
        <v>512</v>
      </c>
      <c r="H350" s="53" t="s">
        <v>513</v>
      </c>
      <c r="I350" s="40">
        <v>0.45833333333333331</v>
      </c>
      <c r="J350" s="40">
        <v>0.625</v>
      </c>
      <c r="K350" s="40">
        <v>0.16666666666666666</v>
      </c>
      <c r="L350" s="33" t="s">
        <v>250</v>
      </c>
      <c r="M350" s="53" t="s">
        <v>251</v>
      </c>
    </row>
    <row r="351" spans="1:13" s="22" customFormat="1" ht="54" x14ac:dyDescent="0.3">
      <c r="A351" s="47" t="s">
        <v>191</v>
      </c>
      <c r="B351" s="53" t="s">
        <v>637</v>
      </c>
      <c r="C351" s="53" t="s">
        <v>647</v>
      </c>
      <c r="D351" s="53" t="s">
        <v>257</v>
      </c>
      <c r="E351" s="53" t="s">
        <v>267</v>
      </c>
      <c r="F351" s="53" t="s">
        <v>791</v>
      </c>
      <c r="G351" s="53" t="s">
        <v>804</v>
      </c>
      <c r="H351" s="53" t="s">
        <v>793</v>
      </c>
      <c r="I351" s="40">
        <v>0.41666666666666669</v>
      </c>
      <c r="J351" s="40">
        <v>0.625</v>
      </c>
      <c r="K351" s="40">
        <v>0.20833333333333334</v>
      </c>
      <c r="L351" s="33"/>
      <c r="M351" s="53" t="s">
        <v>271</v>
      </c>
    </row>
    <row r="352" spans="1:13" s="22" customFormat="1" ht="36" x14ac:dyDescent="0.3">
      <c r="A352" s="47" t="s">
        <v>191</v>
      </c>
      <c r="B352" s="53" t="s">
        <v>637</v>
      </c>
      <c r="C352" s="53" t="s">
        <v>647</v>
      </c>
      <c r="D352" s="53" t="s">
        <v>257</v>
      </c>
      <c r="E352" s="53" t="s">
        <v>263</v>
      </c>
      <c r="F352" s="53" t="s">
        <v>735</v>
      </c>
      <c r="G352" s="53" t="s">
        <v>795</v>
      </c>
      <c r="H352" s="53" t="s">
        <v>796</v>
      </c>
      <c r="I352" s="40">
        <v>0.41666666666666669</v>
      </c>
      <c r="J352" s="40">
        <v>0.66666666666666663</v>
      </c>
      <c r="K352" s="40">
        <v>0.25</v>
      </c>
      <c r="L352" s="33"/>
      <c r="M352" s="53" t="s">
        <v>736</v>
      </c>
    </row>
    <row r="353" spans="1:13" s="22" customFormat="1" ht="54" x14ac:dyDescent="0.3">
      <c r="A353" s="47" t="s">
        <v>191</v>
      </c>
      <c r="B353" s="53" t="s">
        <v>637</v>
      </c>
      <c r="C353" s="53" t="s">
        <v>647</v>
      </c>
      <c r="D353" s="53" t="s">
        <v>257</v>
      </c>
      <c r="E353" s="53" t="s">
        <v>258</v>
      </c>
      <c r="F353" s="53" t="s">
        <v>308</v>
      </c>
      <c r="G353" s="53" t="s">
        <v>354</v>
      </c>
      <c r="H353" s="53" t="s">
        <v>355</v>
      </c>
      <c r="I353" s="40">
        <v>0.41666666666666669</v>
      </c>
      <c r="J353" s="40">
        <v>0.625</v>
      </c>
      <c r="K353" s="40">
        <v>0.20833333333333334</v>
      </c>
      <c r="L353" s="33"/>
      <c r="M353" s="53" t="s">
        <v>734</v>
      </c>
    </row>
    <row r="354" spans="1:13" s="22" customFormat="1" ht="36" x14ac:dyDescent="0.35">
      <c r="A354" s="47" t="s">
        <v>192</v>
      </c>
      <c r="B354" s="44" t="s">
        <v>222</v>
      </c>
      <c r="C354" s="47" t="s">
        <v>633</v>
      </c>
      <c r="D354" s="47" t="s">
        <v>294</v>
      </c>
      <c r="E354" s="50" t="s">
        <v>634</v>
      </c>
      <c r="F354" s="50" t="s">
        <v>393</v>
      </c>
      <c r="G354" s="50" t="s">
        <v>805</v>
      </c>
      <c r="H354" s="50" t="s">
        <v>806</v>
      </c>
      <c r="I354" s="39">
        <v>0.47916666666666702</v>
      </c>
      <c r="J354" s="39">
        <v>0.56944444444444398</v>
      </c>
      <c r="K354" s="29">
        <f>J354-I354</f>
        <v>9.0277777777776957E-2</v>
      </c>
      <c r="L354" s="31">
        <v>2.4</v>
      </c>
      <c r="M354" s="47" t="s">
        <v>251</v>
      </c>
    </row>
    <row r="355" spans="1:13" s="22" customFormat="1" ht="36" x14ac:dyDescent="0.35">
      <c r="A355" s="47" t="s">
        <v>192</v>
      </c>
      <c r="B355" s="44" t="s">
        <v>222</v>
      </c>
      <c r="C355" s="47" t="s">
        <v>633</v>
      </c>
      <c r="D355" s="47" t="s">
        <v>294</v>
      </c>
      <c r="E355" s="50" t="s">
        <v>634</v>
      </c>
      <c r="F355" s="50" t="s">
        <v>393</v>
      </c>
      <c r="G355" s="50" t="s">
        <v>805</v>
      </c>
      <c r="H355" s="50" t="s">
        <v>806</v>
      </c>
      <c r="I355" s="39">
        <v>0.47916666666666702</v>
      </c>
      <c r="J355" s="39">
        <v>0.56944444444444398</v>
      </c>
      <c r="K355" s="29">
        <f>J355-I355</f>
        <v>9.0277777777776957E-2</v>
      </c>
      <c r="L355" s="31">
        <v>2.4</v>
      </c>
      <c r="M355" s="47" t="s">
        <v>251</v>
      </c>
    </row>
    <row r="356" spans="1:13" s="22" customFormat="1" ht="54" x14ac:dyDescent="0.3">
      <c r="A356" s="47" t="s">
        <v>192</v>
      </c>
      <c r="B356" s="53" t="s">
        <v>637</v>
      </c>
      <c r="C356" s="53" t="s">
        <v>647</v>
      </c>
      <c r="D356" s="53" t="s">
        <v>257</v>
      </c>
      <c r="E356" s="53" t="s">
        <v>267</v>
      </c>
      <c r="F356" s="53" t="s">
        <v>791</v>
      </c>
      <c r="G356" s="53" t="s">
        <v>804</v>
      </c>
      <c r="H356" s="53" t="s">
        <v>793</v>
      </c>
      <c r="I356" s="40">
        <v>0.41666666666666669</v>
      </c>
      <c r="J356" s="40">
        <v>0.625</v>
      </c>
      <c r="K356" s="40">
        <v>0.20833333333333334</v>
      </c>
      <c r="L356" s="33"/>
      <c r="M356" s="53" t="s">
        <v>271</v>
      </c>
    </row>
    <row r="357" spans="1:13" s="22" customFormat="1" ht="36" x14ac:dyDescent="0.3">
      <c r="A357" s="47" t="s">
        <v>192</v>
      </c>
      <c r="B357" s="53" t="s">
        <v>637</v>
      </c>
      <c r="C357" s="53" t="s">
        <v>647</v>
      </c>
      <c r="D357" s="53" t="s">
        <v>257</v>
      </c>
      <c r="E357" s="53" t="s">
        <v>263</v>
      </c>
      <c r="F357" s="53" t="s">
        <v>735</v>
      </c>
      <c r="G357" s="53" t="s">
        <v>795</v>
      </c>
      <c r="H357" s="53" t="s">
        <v>796</v>
      </c>
      <c r="I357" s="40">
        <v>0.41666666666666669</v>
      </c>
      <c r="J357" s="40">
        <v>0.66666666666666663</v>
      </c>
      <c r="K357" s="40">
        <v>0.25</v>
      </c>
      <c r="L357" s="33"/>
      <c r="M357" s="53" t="s">
        <v>736</v>
      </c>
    </row>
    <row r="358" spans="1:13" s="22" customFormat="1" ht="54" x14ac:dyDescent="0.3">
      <c r="A358" s="47" t="s">
        <v>192</v>
      </c>
      <c r="B358" s="53" t="s">
        <v>637</v>
      </c>
      <c r="C358" s="53" t="s">
        <v>647</v>
      </c>
      <c r="D358" s="53" t="s">
        <v>257</v>
      </c>
      <c r="E358" s="53" t="s">
        <v>258</v>
      </c>
      <c r="F358" s="53" t="s">
        <v>308</v>
      </c>
      <c r="G358" s="53" t="s">
        <v>695</v>
      </c>
      <c r="H358" s="53" t="s">
        <v>355</v>
      </c>
      <c r="I358" s="40">
        <v>0.41666666666666669</v>
      </c>
      <c r="J358" s="40">
        <v>0.625</v>
      </c>
      <c r="K358" s="40">
        <v>0.20833333333333334</v>
      </c>
      <c r="L358" s="33"/>
      <c r="M358" s="53" t="s">
        <v>734</v>
      </c>
    </row>
    <row r="359" spans="1:13" s="22" customFormat="1" ht="36" x14ac:dyDescent="0.3">
      <c r="A359" s="47" t="s">
        <v>192</v>
      </c>
      <c r="B359" s="53" t="s">
        <v>665</v>
      </c>
      <c r="C359" s="53" t="s">
        <v>647</v>
      </c>
      <c r="D359" s="53" t="s">
        <v>252</v>
      </c>
      <c r="E359" s="53" t="s">
        <v>807</v>
      </c>
      <c r="F359" s="53" t="s">
        <v>238</v>
      </c>
      <c r="G359" s="53" t="s">
        <v>808</v>
      </c>
      <c r="H359" s="53" t="s">
        <v>809</v>
      </c>
      <c r="I359" s="40">
        <v>0.58333333333333337</v>
      </c>
      <c r="J359" s="40">
        <v>0.66666666666666663</v>
      </c>
      <c r="K359" s="40">
        <v>8.3333333333333329E-2</v>
      </c>
      <c r="L359" s="33">
        <v>2.0299999999999998</v>
      </c>
      <c r="M359" s="53" t="s">
        <v>244</v>
      </c>
    </row>
    <row r="360" spans="1:13" s="22" customFormat="1" ht="36" x14ac:dyDescent="0.35">
      <c r="A360" s="47" t="s">
        <v>193</v>
      </c>
      <c r="B360" s="44" t="s">
        <v>222</v>
      </c>
      <c r="C360" s="47" t="s">
        <v>633</v>
      </c>
      <c r="D360" s="47" t="s">
        <v>294</v>
      </c>
      <c r="E360" s="50" t="s">
        <v>364</v>
      </c>
      <c r="F360" s="50" t="s">
        <v>365</v>
      </c>
      <c r="G360" s="50" t="s">
        <v>810</v>
      </c>
      <c r="H360" s="50" t="s">
        <v>811</v>
      </c>
      <c r="I360" s="39">
        <v>0.47916666666666702</v>
      </c>
      <c r="J360" s="39">
        <v>0.56944444444444398</v>
      </c>
      <c r="K360" s="29">
        <v>9.0277777777776957E-2</v>
      </c>
      <c r="L360" s="31">
        <v>0.6</v>
      </c>
      <c r="M360" s="47" t="s">
        <v>251</v>
      </c>
    </row>
    <row r="361" spans="1:13" s="22" customFormat="1" ht="36" x14ac:dyDescent="0.35">
      <c r="A361" s="47" t="s">
        <v>193</v>
      </c>
      <c r="B361" s="44" t="s">
        <v>222</v>
      </c>
      <c r="C361" s="47" t="s">
        <v>637</v>
      </c>
      <c r="D361" s="47" t="s">
        <v>282</v>
      </c>
      <c r="E361" s="60" t="s">
        <v>283</v>
      </c>
      <c r="F361" s="47" t="s">
        <v>283</v>
      </c>
      <c r="G361" s="63" t="s">
        <v>812</v>
      </c>
      <c r="H361" s="60" t="s">
        <v>813</v>
      </c>
      <c r="I361" s="40">
        <v>0.375</v>
      </c>
      <c r="J361" s="40">
        <v>0.54166666666666696</v>
      </c>
      <c r="K361" s="40">
        <v>0.16666666666666666</v>
      </c>
      <c r="L361" s="33" t="s">
        <v>286</v>
      </c>
      <c r="M361" s="53" t="s">
        <v>287</v>
      </c>
    </row>
    <row r="362" spans="1:13" s="27" customFormat="1" ht="36" x14ac:dyDescent="0.3">
      <c r="A362" s="47" t="s">
        <v>193</v>
      </c>
      <c r="B362" s="53" t="s">
        <v>222</v>
      </c>
      <c r="C362" s="53" t="s">
        <v>238</v>
      </c>
      <c r="D362" s="53" t="s">
        <v>239</v>
      </c>
      <c r="E362" s="53" t="s">
        <v>349</v>
      </c>
      <c r="F362" s="53" t="s">
        <v>302</v>
      </c>
      <c r="G362" s="53" t="s">
        <v>681</v>
      </c>
      <c r="H362" s="53" t="s">
        <v>682</v>
      </c>
      <c r="I362" s="40">
        <v>0.47916666666666669</v>
      </c>
      <c r="J362" s="40">
        <v>0.66666666666666663</v>
      </c>
      <c r="K362" s="29">
        <v>0.25</v>
      </c>
      <c r="L362" s="33">
        <v>4.5</v>
      </c>
      <c r="M362" s="53" t="s">
        <v>244</v>
      </c>
    </row>
    <row r="363" spans="1:13" s="22" customFormat="1" ht="72" x14ac:dyDescent="0.3">
      <c r="A363" s="47" t="s">
        <v>193</v>
      </c>
      <c r="B363" s="53" t="s">
        <v>222</v>
      </c>
      <c r="C363" s="53" t="s">
        <v>238</v>
      </c>
      <c r="D363" s="53" t="s">
        <v>245</v>
      </c>
      <c r="E363" s="53" t="s">
        <v>247</v>
      </c>
      <c r="F363" s="53" t="s">
        <v>247</v>
      </c>
      <c r="G363" s="53" t="s">
        <v>527</v>
      </c>
      <c r="H363" s="53" t="s">
        <v>528</v>
      </c>
      <c r="I363" s="40">
        <v>0.45833333333333331</v>
      </c>
      <c r="J363" s="40">
        <v>0.625</v>
      </c>
      <c r="K363" s="40">
        <v>0.16666666666666666</v>
      </c>
      <c r="L363" s="33" t="s">
        <v>250</v>
      </c>
      <c r="M363" s="53" t="s">
        <v>251</v>
      </c>
    </row>
    <row r="364" spans="1:13" s="22" customFormat="1" ht="36" x14ac:dyDescent="0.3">
      <c r="A364" s="47" t="s">
        <v>193</v>
      </c>
      <c r="B364" s="53" t="s">
        <v>637</v>
      </c>
      <c r="C364" s="53" t="s">
        <v>647</v>
      </c>
      <c r="D364" s="53" t="s">
        <v>257</v>
      </c>
      <c r="E364" s="53" t="s">
        <v>267</v>
      </c>
      <c r="F364" s="53" t="s">
        <v>268</v>
      </c>
      <c r="G364" s="53" t="s">
        <v>814</v>
      </c>
      <c r="H364" s="53" t="s">
        <v>815</v>
      </c>
      <c r="I364" s="40">
        <v>0.41666666666666669</v>
      </c>
      <c r="J364" s="40">
        <v>0.625</v>
      </c>
      <c r="K364" s="40">
        <v>0.20833333333333334</v>
      </c>
      <c r="L364" s="33"/>
      <c r="M364" s="53" t="s">
        <v>271</v>
      </c>
    </row>
    <row r="365" spans="1:13" s="22" customFormat="1" ht="36" x14ac:dyDescent="0.3">
      <c r="A365" s="47" t="s">
        <v>193</v>
      </c>
      <c r="B365" s="53" t="s">
        <v>637</v>
      </c>
      <c r="C365" s="53" t="s">
        <v>647</v>
      </c>
      <c r="D365" s="53" t="s">
        <v>257</v>
      </c>
      <c r="E365" s="53" t="s">
        <v>263</v>
      </c>
      <c r="F365" s="53" t="s">
        <v>735</v>
      </c>
      <c r="G365" s="53" t="s">
        <v>816</v>
      </c>
      <c r="H365" s="53" t="s">
        <v>817</v>
      </c>
      <c r="I365" s="40">
        <v>0.41666666666666669</v>
      </c>
      <c r="J365" s="40">
        <v>0.66666666666666663</v>
      </c>
      <c r="K365" s="40">
        <v>0.25</v>
      </c>
      <c r="L365" s="33"/>
      <c r="M365" s="53" t="s">
        <v>818</v>
      </c>
    </row>
    <row r="366" spans="1:13" s="22" customFormat="1" ht="54" x14ac:dyDescent="0.3">
      <c r="A366" s="47" t="s">
        <v>193</v>
      </c>
      <c r="B366" s="53" t="s">
        <v>637</v>
      </c>
      <c r="C366" s="53" t="s">
        <v>647</v>
      </c>
      <c r="D366" s="53" t="s">
        <v>257</v>
      </c>
      <c r="E366" s="53" t="s">
        <v>258</v>
      </c>
      <c r="F366" s="53" t="s">
        <v>259</v>
      </c>
      <c r="G366" s="53" t="s">
        <v>260</v>
      </c>
      <c r="H366" s="53" t="s">
        <v>261</v>
      </c>
      <c r="I366" s="40">
        <v>0.41666666666666669</v>
      </c>
      <c r="J366" s="40">
        <v>0.625</v>
      </c>
      <c r="K366" s="40">
        <v>0.20833333333333334</v>
      </c>
      <c r="L366" s="33"/>
      <c r="M366" s="53" t="s">
        <v>734</v>
      </c>
    </row>
    <row r="367" spans="1:13" s="22" customFormat="1" ht="36" x14ac:dyDescent="0.35">
      <c r="A367" s="47" t="s">
        <v>194</v>
      </c>
      <c r="B367" s="44" t="s">
        <v>222</v>
      </c>
      <c r="C367" s="47" t="s">
        <v>633</v>
      </c>
      <c r="D367" s="47" t="s">
        <v>294</v>
      </c>
      <c r="E367" s="50" t="s">
        <v>634</v>
      </c>
      <c r="F367" s="50" t="s">
        <v>393</v>
      </c>
      <c r="G367" s="50" t="s">
        <v>805</v>
      </c>
      <c r="H367" s="50" t="s">
        <v>819</v>
      </c>
      <c r="I367" s="29">
        <v>0.41666666666666702</v>
      </c>
      <c r="J367" s="29">
        <v>0.5</v>
      </c>
      <c r="K367" s="29">
        <f>J367-I367</f>
        <v>8.3333333333332982E-2</v>
      </c>
      <c r="L367" s="31">
        <v>1.2</v>
      </c>
      <c r="M367" s="47" t="s">
        <v>251</v>
      </c>
    </row>
    <row r="368" spans="1:13" s="22" customFormat="1" ht="36" x14ac:dyDescent="0.35">
      <c r="A368" s="47" t="s">
        <v>194</v>
      </c>
      <c r="B368" s="44" t="s">
        <v>222</v>
      </c>
      <c r="C368" s="47" t="s">
        <v>637</v>
      </c>
      <c r="D368" s="47" t="s">
        <v>282</v>
      </c>
      <c r="E368" s="60" t="s">
        <v>283</v>
      </c>
      <c r="F368" s="60" t="s">
        <v>283</v>
      </c>
      <c r="G368" s="63" t="s">
        <v>449</v>
      </c>
      <c r="H368" s="60" t="s">
        <v>450</v>
      </c>
      <c r="I368" s="29">
        <v>0.54166666666666696</v>
      </c>
      <c r="J368" s="29">
        <v>0.70833333333333304</v>
      </c>
      <c r="K368" s="29">
        <v>0.16666666666666666</v>
      </c>
      <c r="L368" s="33" t="s">
        <v>286</v>
      </c>
      <c r="M368" s="53" t="s">
        <v>287</v>
      </c>
    </row>
    <row r="369" spans="1:13" s="22" customFormat="1" ht="36" x14ac:dyDescent="0.3">
      <c r="A369" s="47" t="s">
        <v>194</v>
      </c>
      <c r="B369" s="53" t="s">
        <v>637</v>
      </c>
      <c r="C369" s="53" t="s">
        <v>647</v>
      </c>
      <c r="D369" s="53" t="s">
        <v>257</v>
      </c>
      <c r="E369" s="53" t="s">
        <v>267</v>
      </c>
      <c r="F369" s="53" t="s">
        <v>268</v>
      </c>
      <c r="G369" s="53" t="s">
        <v>814</v>
      </c>
      <c r="H369" s="53" t="s">
        <v>815</v>
      </c>
      <c r="I369" s="40">
        <v>0.41666666666666669</v>
      </c>
      <c r="J369" s="40">
        <v>0.625</v>
      </c>
      <c r="K369" s="40">
        <v>0.20833333333333334</v>
      </c>
      <c r="L369" s="33"/>
      <c r="M369" s="53" t="s">
        <v>271</v>
      </c>
    </row>
    <row r="370" spans="1:13" s="22" customFormat="1" ht="36" x14ac:dyDescent="0.3">
      <c r="A370" s="47" t="s">
        <v>194</v>
      </c>
      <c r="B370" s="53" t="s">
        <v>637</v>
      </c>
      <c r="C370" s="53" t="s">
        <v>647</v>
      </c>
      <c r="D370" s="53" t="s">
        <v>257</v>
      </c>
      <c r="E370" s="53" t="s">
        <v>263</v>
      </c>
      <c r="F370" s="53" t="s">
        <v>735</v>
      </c>
      <c r="G370" s="53" t="s">
        <v>816</v>
      </c>
      <c r="H370" s="53" t="s">
        <v>817</v>
      </c>
      <c r="I370" s="40">
        <v>0.41666666666666669</v>
      </c>
      <c r="J370" s="40">
        <v>0.66666666666666663</v>
      </c>
      <c r="K370" s="40">
        <v>0.25</v>
      </c>
      <c r="L370" s="33"/>
      <c r="M370" s="53" t="s">
        <v>818</v>
      </c>
    </row>
    <row r="371" spans="1:13" s="22" customFormat="1" ht="36" x14ac:dyDescent="0.35">
      <c r="A371" s="47" t="s">
        <v>195</v>
      </c>
      <c r="B371" s="44" t="s">
        <v>222</v>
      </c>
      <c r="C371" s="47" t="s">
        <v>633</v>
      </c>
      <c r="D371" s="47" t="s">
        <v>294</v>
      </c>
      <c r="E371" s="50" t="s">
        <v>295</v>
      </c>
      <c r="F371" s="50" t="s">
        <v>468</v>
      </c>
      <c r="G371" s="50" t="s">
        <v>820</v>
      </c>
      <c r="H371" s="50" t="s">
        <v>656</v>
      </c>
      <c r="I371" s="39">
        <v>0.48958333333333298</v>
      </c>
      <c r="J371" s="39">
        <v>0.56944444444444398</v>
      </c>
      <c r="K371" s="29">
        <f>J371-I371</f>
        <v>7.9861111111110994E-2</v>
      </c>
      <c r="L371" s="31">
        <v>1.9</v>
      </c>
      <c r="M371" s="47" t="s">
        <v>251</v>
      </c>
    </row>
    <row r="372" spans="1:13" s="22" customFormat="1" ht="54" x14ac:dyDescent="0.35">
      <c r="A372" s="47" t="s">
        <v>195</v>
      </c>
      <c r="B372" s="44" t="s">
        <v>222</v>
      </c>
      <c r="C372" s="47" t="s">
        <v>637</v>
      </c>
      <c r="D372" s="47" t="s">
        <v>282</v>
      </c>
      <c r="E372" s="60" t="s">
        <v>283</v>
      </c>
      <c r="F372" s="47" t="s">
        <v>335</v>
      </c>
      <c r="G372" s="63" t="s">
        <v>640</v>
      </c>
      <c r="H372" s="60" t="s">
        <v>641</v>
      </c>
      <c r="I372" s="29">
        <v>0.54166666666666696</v>
      </c>
      <c r="J372" s="29">
        <v>0.70833333333333304</v>
      </c>
      <c r="K372" s="40">
        <v>0.16666666666666666</v>
      </c>
      <c r="L372" s="33" t="s">
        <v>286</v>
      </c>
      <c r="M372" s="47" t="s">
        <v>287</v>
      </c>
    </row>
    <row r="373" spans="1:13" s="22" customFormat="1" ht="36" x14ac:dyDescent="0.35">
      <c r="A373" s="47" t="s">
        <v>196</v>
      </c>
      <c r="B373" s="44" t="s">
        <v>222</v>
      </c>
      <c r="C373" s="47" t="s">
        <v>637</v>
      </c>
      <c r="D373" s="47" t="s">
        <v>282</v>
      </c>
      <c r="E373" s="60" t="s">
        <v>327</v>
      </c>
      <c r="F373" s="60" t="s">
        <v>283</v>
      </c>
      <c r="G373" s="63" t="s">
        <v>419</v>
      </c>
      <c r="H373" s="60" t="s">
        <v>420</v>
      </c>
      <c r="I373" s="29">
        <v>0.375</v>
      </c>
      <c r="J373" s="29">
        <v>0.5</v>
      </c>
      <c r="K373" s="29">
        <v>0.125</v>
      </c>
      <c r="L373" s="33">
        <v>1</v>
      </c>
      <c r="M373" s="53" t="s">
        <v>287</v>
      </c>
    </row>
  </sheetData>
  <mergeCells count="37">
    <mergeCell ref="E208:M208"/>
    <mergeCell ref="E217:M217"/>
    <mergeCell ref="E218:M218"/>
    <mergeCell ref="E195:M195"/>
    <mergeCell ref="E197:M197"/>
    <mergeCell ref="E199:M199"/>
    <mergeCell ref="E203:M203"/>
    <mergeCell ref="E205:M205"/>
    <mergeCell ref="E207:M207"/>
    <mergeCell ref="E185:M185"/>
    <mergeCell ref="E159:M159"/>
    <mergeCell ref="E161:M161"/>
    <mergeCell ref="E164:M164"/>
    <mergeCell ref="E165:M165"/>
    <mergeCell ref="E167:M167"/>
    <mergeCell ref="E168:M168"/>
    <mergeCell ref="E174:M174"/>
    <mergeCell ref="E175:M175"/>
    <mergeCell ref="E177:M177"/>
    <mergeCell ref="E178:M178"/>
    <mergeCell ref="E184:M184"/>
    <mergeCell ref="E158:M15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M3:M4"/>
    <mergeCell ref="E157:M157"/>
  </mergeCells>
  <pageMargins left="0.19685039370078741" right="0.19685039370078741" top="0.39370078740157483" bottom="0.19685039370078741" header="0.31496062992125984" footer="0.31496062992125984"/>
  <pageSetup paperSize="8" scale="2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50" zoomScaleNormal="50" workbookViewId="0">
      <selection activeCell="F7" sqref="F7"/>
    </sheetView>
  </sheetViews>
  <sheetFormatPr defaultColWidth="9.109375" defaultRowHeight="15.6" x14ac:dyDescent="0.3"/>
  <cols>
    <col min="1" max="1" width="16.5546875" style="225" customWidth="1"/>
    <col min="2" max="2" width="14.33203125" style="225" customWidth="1"/>
    <col min="3" max="3" width="27.33203125" style="225" customWidth="1"/>
    <col min="4" max="4" width="30.44140625" style="225" customWidth="1"/>
    <col min="5" max="5" width="23.5546875" style="225" customWidth="1"/>
    <col min="6" max="6" width="36.6640625" style="225" customWidth="1"/>
    <col min="7" max="7" width="39.109375" style="225" customWidth="1"/>
    <col min="8" max="8" width="80.88671875" style="225" customWidth="1"/>
    <col min="9" max="10" width="21.6640625" style="12" bestFit="1" customWidth="1"/>
    <col min="11" max="11" width="30" style="12" bestFit="1" customWidth="1"/>
    <col min="12" max="12" width="24.6640625" style="12" customWidth="1"/>
    <col min="13" max="13" width="48.33203125" style="225" customWidth="1"/>
    <col min="14" max="16384" width="9.109375" style="12"/>
  </cols>
  <sheetData>
    <row r="1" spans="1:13" s="130" customFormat="1" ht="36" customHeight="1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13" customFormat="1" ht="41.25" customHeight="1" x14ac:dyDescent="0.3">
      <c r="A2" s="111" t="s">
        <v>2093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30" customFormat="1" ht="48" customHeight="1" x14ac:dyDescent="0.3">
      <c r="A3" s="108" t="s">
        <v>10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14</v>
      </c>
      <c r="H3" s="108" t="s">
        <v>6</v>
      </c>
      <c r="I3" s="108" t="s">
        <v>12</v>
      </c>
      <c r="J3" s="108"/>
      <c r="K3" s="108" t="s">
        <v>7</v>
      </c>
      <c r="L3" s="108" t="s">
        <v>11</v>
      </c>
      <c r="M3" s="113" t="s">
        <v>13</v>
      </c>
    </row>
    <row r="4" spans="1:13" s="130" customFormat="1" ht="44.25" customHeight="1" x14ac:dyDescent="0.3">
      <c r="A4" s="108"/>
      <c r="B4" s="108"/>
      <c r="C4" s="108"/>
      <c r="D4" s="108"/>
      <c r="E4" s="108"/>
      <c r="F4" s="108"/>
      <c r="G4" s="108"/>
      <c r="H4" s="108"/>
      <c r="I4" s="106" t="s">
        <v>8</v>
      </c>
      <c r="J4" s="106" t="s">
        <v>9</v>
      </c>
      <c r="K4" s="108"/>
      <c r="L4" s="108"/>
      <c r="M4" s="113"/>
    </row>
    <row r="5" spans="1:13" ht="56.25" customHeight="1" x14ac:dyDescent="0.3">
      <c r="A5" s="220" t="s">
        <v>81</v>
      </c>
      <c r="B5" s="220" t="s">
        <v>1948</v>
      </c>
      <c r="C5" s="220" t="s">
        <v>1948</v>
      </c>
      <c r="D5" s="220" t="s">
        <v>1949</v>
      </c>
      <c r="E5" s="220" t="s">
        <v>1950</v>
      </c>
      <c r="F5" s="220" t="s">
        <v>1951</v>
      </c>
      <c r="G5" s="220" t="s">
        <v>1952</v>
      </c>
      <c r="H5" s="221" t="s">
        <v>1953</v>
      </c>
      <c r="I5" s="210">
        <v>0.41666666666666669</v>
      </c>
      <c r="J5" s="210">
        <v>0.16666666666666666</v>
      </c>
      <c r="K5" s="210">
        <v>0.25</v>
      </c>
      <c r="L5" s="208"/>
      <c r="M5" s="220" t="s">
        <v>1954</v>
      </c>
    </row>
    <row r="6" spans="1:13" s="22" customFormat="1" ht="56.25" customHeight="1" x14ac:dyDescent="0.3">
      <c r="A6" s="222" t="s">
        <v>81</v>
      </c>
      <c r="B6" s="220" t="s">
        <v>1948</v>
      </c>
      <c r="C6" s="223" t="s">
        <v>1955</v>
      </c>
      <c r="D6" s="223" t="s">
        <v>1956</v>
      </c>
      <c r="E6" s="223" t="s">
        <v>1957</v>
      </c>
      <c r="F6" s="223" t="s">
        <v>1958</v>
      </c>
      <c r="G6" s="223" t="s">
        <v>1959</v>
      </c>
      <c r="H6" s="221" t="s">
        <v>1960</v>
      </c>
      <c r="I6" s="210">
        <v>0.39583333333333331</v>
      </c>
      <c r="J6" s="210">
        <v>0.72916666666666663</v>
      </c>
      <c r="K6" s="210">
        <f>J6-I6</f>
        <v>0.33333333333333331</v>
      </c>
      <c r="L6" s="212">
        <v>2.2999999999999998</v>
      </c>
      <c r="M6" s="220" t="s">
        <v>1961</v>
      </c>
    </row>
    <row r="7" spans="1:13" s="214" customFormat="1" ht="56.25" customHeight="1" x14ac:dyDescent="0.3">
      <c r="A7" s="220" t="s">
        <v>1658</v>
      </c>
      <c r="B7" s="220" t="s">
        <v>1948</v>
      </c>
      <c r="C7" s="221" t="s">
        <v>1962</v>
      </c>
      <c r="D7" s="221" t="s">
        <v>1963</v>
      </c>
      <c r="E7" s="221" t="s">
        <v>60</v>
      </c>
      <c r="F7" s="221" t="s">
        <v>1964</v>
      </c>
      <c r="G7" s="221" t="s">
        <v>1965</v>
      </c>
      <c r="H7" s="221" t="s">
        <v>1966</v>
      </c>
      <c r="I7" s="213">
        <v>0.45833333333333331</v>
      </c>
      <c r="J7" s="213">
        <v>0.5</v>
      </c>
      <c r="K7" s="210">
        <f t="shared" ref="K7" si="0">J7-I7</f>
        <v>4.1666666666666685E-2</v>
      </c>
      <c r="L7" s="209">
        <v>2</v>
      </c>
      <c r="M7" s="222" t="s">
        <v>1967</v>
      </c>
    </row>
    <row r="8" spans="1:13" ht="56.25" customHeight="1" x14ac:dyDescent="0.3">
      <c r="A8" s="220" t="s">
        <v>105</v>
      </c>
      <c r="B8" s="220" t="s">
        <v>1948</v>
      </c>
      <c r="C8" s="220" t="s">
        <v>1948</v>
      </c>
      <c r="D8" s="220" t="s">
        <v>1949</v>
      </c>
      <c r="E8" s="220" t="s">
        <v>1950</v>
      </c>
      <c r="F8" s="220" t="s">
        <v>1951</v>
      </c>
      <c r="G8" s="220" t="s">
        <v>1952</v>
      </c>
      <c r="H8" s="221" t="s">
        <v>1953</v>
      </c>
      <c r="I8" s="210">
        <v>0.41666666666666669</v>
      </c>
      <c r="J8" s="210">
        <v>0.16666666666666666</v>
      </c>
      <c r="K8" s="210">
        <v>0.25</v>
      </c>
      <c r="L8" s="208"/>
      <c r="M8" s="220" t="s">
        <v>1954</v>
      </c>
    </row>
    <row r="9" spans="1:13" s="214" customFormat="1" ht="56.25" customHeight="1" x14ac:dyDescent="0.3">
      <c r="A9" s="220" t="s">
        <v>1968</v>
      </c>
      <c r="B9" s="220" t="s">
        <v>1948</v>
      </c>
      <c r="C9" s="221" t="s">
        <v>1962</v>
      </c>
      <c r="D9" s="221" t="s">
        <v>1963</v>
      </c>
      <c r="E9" s="221" t="s">
        <v>60</v>
      </c>
      <c r="F9" s="221" t="s">
        <v>1964</v>
      </c>
      <c r="G9" s="221" t="s">
        <v>1969</v>
      </c>
      <c r="H9" s="221" t="s">
        <v>1970</v>
      </c>
      <c r="I9" s="213">
        <v>0.41666666666666669</v>
      </c>
      <c r="J9" s="213">
        <v>0.5</v>
      </c>
      <c r="K9" s="210">
        <f>J9-I9</f>
        <v>8.3333333333333315E-2</v>
      </c>
      <c r="L9" s="209">
        <v>1</v>
      </c>
      <c r="M9" s="222" t="s">
        <v>1949</v>
      </c>
    </row>
    <row r="10" spans="1:13" s="22" customFormat="1" ht="56.25" customHeight="1" x14ac:dyDescent="0.3">
      <c r="A10" s="222" t="s">
        <v>105</v>
      </c>
      <c r="B10" s="220" t="s">
        <v>1948</v>
      </c>
      <c r="C10" s="223" t="s">
        <v>1955</v>
      </c>
      <c r="D10" s="223" t="s">
        <v>1956</v>
      </c>
      <c r="E10" s="223" t="s">
        <v>1957</v>
      </c>
      <c r="F10" s="223" t="s">
        <v>1958</v>
      </c>
      <c r="G10" s="223" t="s">
        <v>1971</v>
      </c>
      <c r="H10" s="221" t="s">
        <v>1972</v>
      </c>
      <c r="I10" s="210">
        <v>0.41666666666666669</v>
      </c>
      <c r="J10" s="210">
        <v>0.75</v>
      </c>
      <c r="K10" s="210">
        <f t="shared" ref="K10" si="1">J10-I10</f>
        <v>0.33333333333333331</v>
      </c>
      <c r="L10" s="212">
        <v>1.8</v>
      </c>
      <c r="M10" s="220" t="s">
        <v>1961</v>
      </c>
    </row>
    <row r="11" spans="1:13" ht="56.25" customHeight="1" x14ac:dyDescent="0.3">
      <c r="A11" s="220" t="s">
        <v>112</v>
      </c>
      <c r="B11" s="220" t="s">
        <v>1948</v>
      </c>
      <c r="C11" s="223" t="s">
        <v>1973</v>
      </c>
      <c r="D11" s="223" t="s">
        <v>1974</v>
      </c>
      <c r="E11" s="220" t="s">
        <v>807</v>
      </c>
      <c r="F11" s="220" t="s">
        <v>1975</v>
      </c>
      <c r="G11" s="220" t="s">
        <v>1976</v>
      </c>
      <c r="H11" s="220" t="s">
        <v>1977</v>
      </c>
      <c r="I11" s="210">
        <v>0.45833333333333331</v>
      </c>
      <c r="J11" s="210">
        <v>0.625</v>
      </c>
      <c r="K11" s="210">
        <v>0.16666666666666666</v>
      </c>
      <c r="L11" s="215">
        <v>10</v>
      </c>
      <c r="M11" s="220" t="s">
        <v>1978</v>
      </c>
    </row>
    <row r="12" spans="1:13" ht="56.25" customHeight="1" x14ac:dyDescent="0.3">
      <c r="A12" s="220" t="s">
        <v>112</v>
      </c>
      <c r="B12" s="220" t="s">
        <v>1948</v>
      </c>
      <c r="C12" s="223" t="s">
        <v>1973</v>
      </c>
      <c r="D12" s="223" t="s">
        <v>1974</v>
      </c>
      <c r="E12" s="220" t="s">
        <v>436</v>
      </c>
      <c r="F12" s="220" t="s">
        <v>1979</v>
      </c>
      <c r="G12" s="220" t="s">
        <v>729</v>
      </c>
      <c r="H12" s="220" t="s">
        <v>1980</v>
      </c>
      <c r="I12" s="210">
        <v>0.5</v>
      </c>
      <c r="J12" s="210">
        <v>0.70833333333333337</v>
      </c>
      <c r="K12" s="210">
        <v>0.20833333333333334</v>
      </c>
      <c r="L12" s="208">
        <v>2.1</v>
      </c>
      <c r="M12" s="220" t="s">
        <v>1981</v>
      </c>
    </row>
    <row r="13" spans="1:13" s="214" customFormat="1" ht="56.25" customHeight="1" x14ac:dyDescent="0.3">
      <c r="A13" s="222">
        <v>44140</v>
      </c>
      <c r="B13" s="220" t="s">
        <v>1948</v>
      </c>
      <c r="C13" s="221" t="s">
        <v>1962</v>
      </c>
      <c r="D13" s="221" t="s">
        <v>1982</v>
      </c>
      <c r="E13" s="221" t="s">
        <v>1983</v>
      </c>
      <c r="F13" s="221" t="s">
        <v>1984</v>
      </c>
      <c r="G13" s="220" t="s">
        <v>1985</v>
      </c>
      <c r="H13" s="220" t="s">
        <v>1986</v>
      </c>
      <c r="I13" s="210">
        <v>0.375</v>
      </c>
      <c r="J13" s="210">
        <v>0.5</v>
      </c>
      <c r="K13" s="210">
        <f>J13-I13</f>
        <v>0.125</v>
      </c>
      <c r="L13" s="208" t="s">
        <v>1967</v>
      </c>
      <c r="M13" s="221"/>
    </row>
    <row r="14" spans="1:13" ht="56.25" customHeight="1" x14ac:dyDescent="0.3">
      <c r="A14" s="220" t="s">
        <v>122</v>
      </c>
      <c r="B14" s="220" t="s">
        <v>1948</v>
      </c>
      <c r="C14" s="220" t="s">
        <v>1948</v>
      </c>
      <c r="D14" s="220" t="s">
        <v>1949</v>
      </c>
      <c r="E14" s="220" t="s">
        <v>1950</v>
      </c>
      <c r="F14" s="220" t="s">
        <v>1951</v>
      </c>
      <c r="G14" s="220" t="s">
        <v>1952</v>
      </c>
      <c r="H14" s="221" t="s">
        <v>1953</v>
      </c>
      <c r="I14" s="210">
        <v>0.41666666666666669</v>
      </c>
      <c r="J14" s="210">
        <v>0.16666666666666666</v>
      </c>
      <c r="K14" s="210">
        <v>0.25</v>
      </c>
      <c r="L14" s="208"/>
      <c r="M14" s="220" t="s">
        <v>1954</v>
      </c>
    </row>
    <row r="15" spans="1:13" s="214" customFormat="1" ht="56.25" customHeight="1" x14ac:dyDescent="0.3">
      <c r="A15" s="220" t="s">
        <v>1987</v>
      </c>
      <c r="B15" s="220" t="s">
        <v>1948</v>
      </c>
      <c r="C15" s="221" t="s">
        <v>1962</v>
      </c>
      <c r="D15" s="221" t="s">
        <v>1963</v>
      </c>
      <c r="E15" s="221" t="s">
        <v>509</v>
      </c>
      <c r="F15" s="221" t="s">
        <v>1988</v>
      </c>
      <c r="G15" s="221" t="s">
        <v>1989</v>
      </c>
      <c r="H15" s="221" t="s">
        <v>1990</v>
      </c>
      <c r="I15" s="213">
        <v>0.41666666666666669</v>
      </c>
      <c r="J15" s="213">
        <v>0.5</v>
      </c>
      <c r="K15" s="210">
        <f t="shared" ref="K15:K16" si="2">J15-I15</f>
        <v>8.3333333333333315E-2</v>
      </c>
      <c r="L15" s="209">
        <v>1</v>
      </c>
      <c r="M15" s="222" t="s">
        <v>1991</v>
      </c>
    </row>
    <row r="16" spans="1:13" s="22" customFormat="1" ht="56.25" customHeight="1" x14ac:dyDescent="0.3">
      <c r="A16" s="222" t="s">
        <v>122</v>
      </c>
      <c r="B16" s="220" t="s">
        <v>1948</v>
      </c>
      <c r="C16" s="223" t="s">
        <v>1955</v>
      </c>
      <c r="D16" s="223" t="s">
        <v>1956</v>
      </c>
      <c r="E16" s="223" t="s">
        <v>1992</v>
      </c>
      <c r="F16" s="223" t="s">
        <v>1958</v>
      </c>
      <c r="G16" s="223" t="s">
        <v>1993</v>
      </c>
      <c r="H16" s="221" t="s">
        <v>1994</v>
      </c>
      <c r="I16" s="210">
        <v>0.41666666666666669</v>
      </c>
      <c r="J16" s="210">
        <v>0.75</v>
      </c>
      <c r="K16" s="210">
        <f t="shared" si="2"/>
        <v>0.33333333333333331</v>
      </c>
      <c r="L16" s="212">
        <v>1.3</v>
      </c>
      <c r="M16" s="220" t="s">
        <v>1961</v>
      </c>
    </row>
    <row r="17" spans="1:13" ht="56.25" customHeight="1" x14ac:dyDescent="0.3">
      <c r="A17" s="220" t="s">
        <v>127</v>
      </c>
      <c r="B17" s="220" t="s">
        <v>1948</v>
      </c>
      <c r="C17" s="223" t="s">
        <v>1973</v>
      </c>
      <c r="D17" s="223" t="s">
        <v>1974</v>
      </c>
      <c r="E17" s="220" t="s">
        <v>807</v>
      </c>
      <c r="F17" s="220" t="s">
        <v>1975</v>
      </c>
      <c r="G17" s="220" t="s">
        <v>1976</v>
      </c>
      <c r="H17" s="220" t="s">
        <v>1977</v>
      </c>
      <c r="I17" s="210">
        <v>0.45833333333333331</v>
      </c>
      <c r="J17" s="210">
        <v>0.625</v>
      </c>
      <c r="K17" s="210">
        <v>0.16666666666666666</v>
      </c>
      <c r="L17" s="215">
        <v>10</v>
      </c>
      <c r="M17" s="220" t="s">
        <v>1978</v>
      </c>
    </row>
    <row r="18" spans="1:13" ht="56.25" customHeight="1" x14ac:dyDescent="0.3">
      <c r="A18" s="220" t="s">
        <v>127</v>
      </c>
      <c r="B18" s="220" t="s">
        <v>1948</v>
      </c>
      <c r="C18" s="223" t="s">
        <v>1973</v>
      </c>
      <c r="D18" s="223" t="s">
        <v>1974</v>
      </c>
      <c r="E18" s="220" t="s">
        <v>436</v>
      </c>
      <c r="F18" s="220" t="s">
        <v>1979</v>
      </c>
      <c r="G18" s="220" t="s">
        <v>729</v>
      </c>
      <c r="H18" s="220" t="s">
        <v>1980</v>
      </c>
      <c r="I18" s="210">
        <v>0.5</v>
      </c>
      <c r="J18" s="210">
        <v>0.70833333333333337</v>
      </c>
      <c r="K18" s="210">
        <v>0.20833333333333334</v>
      </c>
      <c r="L18" s="208">
        <v>2.1</v>
      </c>
      <c r="M18" s="220" t="s">
        <v>1981</v>
      </c>
    </row>
    <row r="19" spans="1:13" s="214" customFormat="1" ht="56.25" customHeight="1" x14ac:dyDescent="0.3">
      <c r="A19" s="222">
        <v>44142</v>
      </c>
      <c r="B19" s="220" t="s">
        <v>1948</v>
      </c>
      <c r="C19" s="221" t="s">
        <v>1962</v>
      </c>
      <c r="D19" s="221" t="s">
        <v>1982</v>
      </c>
      <c r="E19" s="221" t="s">
        <v>1995</v>
      </c>
      <c r="F19" s="221" t="s">
        <v>1996</v>
      </c>
      <c r="G19" s="221" t="s">
        <v>1997</v>
      </c>
      <c r="H19" s="221" t="s">
        <v>1998</v>
      </c>
      <c r="I19" s="210">
        <v>0.45833333333333331</v>
      </c>
      <c r="J19" s="210">
        <v>0.58333333333333337</v>
      </c>
      <c r="K19" s="216">
        <f>J19-I19</f>
        <v>0.12500000000000006</v>
      </c>
      <c r="L19" s="208">
        <v>0.5</v>
      </c>
      <c r="M19" s="220" t="s">
        <v>1991</v>
      </c>
    </row>
    <row r="20" spans="1:13" s="214" customFormat="1" ht="56.25" customHeight="1" x14ac:dyDescent="0.3">
      <c r="A20" s="220" t="s">
        <v>1999</v>
      </c>
      <c r="B20" s="220" t="s">
        <v>1948</v>
      </c>
      <c r="C20" s="221" t="s">
        <v>1962</v>
      </c>
      <c r="D20" s="221" t="s">
        <v>1963</v>
      </c>
      <c r="E20" s="221" t="s">
        <v>509</v>
      </c>
      <c r="F20" s="221" t="s">
        <v>2000</v>
      </c>
      <c r="G20" s="221" t="s">
        <v>2001</v>
      </c>
      <c r="H20" s="221" t="s">
        <v>2002</v>
      </c>
      <c r="I20" s="213">
        <v>0.41666666666666669</v>
      </c>
      <c r="J20" s="213">
        <v>0.5</v>
      </c>
      <c r="K20" s="210">
        <f t="shared" ref="K20:K21" si="3">J20-I20</f>
        <v>8.3333333333333315E-2</v>
      </c>
      <c r="L20" s="209">
        <v>1</v>
      </c>
      <c r="M20" s="222" t="s">
        <v>1991</v>
      </c>
    </row>
    <row r="21" spans="1:13" s="214" customFormat="1" ht="56.25" customHeight="1" x14ac:dyDescent="0.3">
      <c r="A21" s="222" t="s">
        <v>1999</v>
      </c>
      <c r="B21" s="220" t="s">
        <v>1948</v>
      </c>
      <c r="C21" s="221" t="s">
        <v>1962</v>
      </c>
      <c r="D21" s="221" t="s">
        <v>2003</v>
      </c>
      <c r="E21" s="221" t="s">
        <v>2004</v>
      </c>
      <c r="F21" s="221" t="s">
        <v>2005</v>
      </c>
      <c r="G21" s="221" t="s">
        <v>2006</v>
      </c>
      <c r="H21" s="221" t="s">
        <v>2007</v>
      </c>
      <c r="I21" s="210">
        <v>0.5</v>
      </c>
      <c r="J21" s="210">
        <v>0.58333333333333337</v>
      </c>
      <c r="K21" s="216">
        <f t="shared" si="3"/>
        <v>8.333333333333337E-2</v>
      </c>
      <c r="L21" s="208">
        <v>2.2000000000000002</v>
      </c>
      <c r="M21" s="220" t="s">
        <v>1949</v>
      </c>
    </row>
    <row r="22" spans="1:13" ht="56.25" customHeight="1" x14ac:dyDescent="0.3">
      <c r="A22" s="220" t="s">
        <v>138</v>
      </c>
      <c r="B22" s="220" t="s">
        <v>1948</v>
      </c>
      <c r="C22" s="220" t="s">
        <v>1948</v>
      </c>
      <c r="D22" s="220" t="s">
        <v>1949</v>
      </c>
      <c r="E22" s="223" t="s">
        <v>2008</v>
      </c>
      <c r="F22" s="220" t="s">
        <v>1951</v>
      </c>
      <c r="G22" s="223" t="s">
        <v>918</v>
      </c>
      <c r="H22" s="221" t="s">
        <v>2009</v>
      </c>
      <c r="I22" s="210">
        <v>0.375</v>
      </c>
      <c r="J22" s="210">
        <v>8.3333333333333329E-2</v>
      </c>
      <c r="K22" s="217">
        <v>0.20833333333333334</v>
      </c>
      <c r="L22" s="211"/>
      <c r="M22" s="220" t="s">
        <v>2010</v>
      </c>
    </row>
    <row r="23" spans="1:13" s="22" customFormat="1" ht="56.25" customHeight="1" x14ac:dyDescent="0.3">
      <c r="A23" s="222" t="s">
        <v>138</v>
      </c>
      <c r="B23" s="220" t="s">
        <v>1948</v>
      </c>
      <c r="C23" s="223" t="s">
        <v>1955</v>
      </c>
      <c r="D23" s="223" t="s">
        <v>1956</v>
      </c>
      <c r="E23" s="223" t="s">
        <v>2011</v>
      </c>
      <c r="F23" s="223" t="s">
        <v>1958</v>
      </c>
      <c r="G23" s="223" t="s">
        <v>2012</v>
      </c>
      <c r="H23" s="221" t="s">
        <v>1960</v>
      </c>
      <c r="I23" s="210">
        <v>0.41666666666666669</v>
      </c>
      <c r="J23" s="210">
        <v>0.75</v>
      </c>
      <c r="K23" s="210">
        <f t="shared" ref="K23" si="4">J23-I23</f>
        <v>0.33333333333333331</v>
      </c>
      <c r="L23" s="212">
        <v>1.7</v>
      </c>
      <c r="M23" s="220" t="s">
        <v>2013</v>
      </c>
    </row>
    <row r="24" spans="1:13" s="214" customFormat="1" ht="126" x14ac:dyDescent="0.3">
      <c r="A24" s="220" t="s">
        <v>92</v>
      </c>
      <c r="B24" s="220" t="s">
        <v>1948</v>
      </c>
      <c r="C24" s="221" t="s">
        <v>1962</v>
      </c>
      <c r="D24" s="221" t="s">
        <v>2014</v>
      </c>
      <c r="E24" s="221" t="s">
        <v>2014</v>
      </c>
      <c r="F24" s="221" t="s">
        <v>2015</v>
      </c>
      <c r="G24" s="221" t="s">
        <v>2016</v>
      </c>
      <c r="H24" s="221" t="s">
        <v>2017</v>
      </c>
      <c r="I24" s="213">
        <v>0.45833333333333331</v>
      </c>
      <c r="J24" s="213">
        <v>0.58333333333333337</v>
      </c>
      <c r="K24" s="210">
        <v>0.125</v>
      </c>
      <c r="L24" s="209">
        <v>0.7</v>
      </c>
      <c r="M24" s="221" t="s">
        <v>1967</v>
      </c>
    </row>
    <row r="25" spans="1:13" s="214" customFormat="1" ht="60" customHeight="1" x14ac:dyDescent="0.3">
      <c r="A25" s="220" t="s">
        <v>92</v>
      </c>
      <c r="B25" s="220" t="s">
        <v>1948</v>
      </c>
      <c r="C25" s="221" t="s">
        <v>1962</v>
      </c>
      <c r="D25" s="221" t="s">
        <v>2003</v>
      </c>
      <c r="E25" s="221" t="s">
        <v>2018</v>
      </c>
      <c r="F25" s="221" t="s">
        <v>2005</v>
      </c>
      <c r="G25" s="221" t="s">
        <v>2019</v>
      </c>
      <c r="H25" s="221" t="s">
        <v>2020</v>
      </c>
      <c r="I25" s="210">
        <v>0.41666666666666669</v>
      </c>
      <c r="J25" s="210">
        <v>0.5</v>
      </c>
      <c r="K25" s="216">
        <f t="shared" ref="K25:K26" si="5">J25-I25</f>
        <v>8.3333333333333315E-2</v>
      </c>
      <c r="L25" s="208">
        <v>1.4</v>
      </c>
      <c r="M25" s="220" t="s">
        <v>2021</v>
      </c>
    </row>
    <row r="26" spans="1:13" s="22" customFormat="1" ht="60" customHeight="1" x14ac:dyDescent="0.3">
      <c r="A26" s="222" t="s">
        <v>92</v>
      </c>
      <c r="B26" s="220" t="s">
        <v>1948</v>
      </c>
      <c r="C26" s="223" t="s">
        <v>1955</v>
      </c>
      <c r="D26" s="223" t="s">
        <v>1956</v>
      </c>
      <c r="E26" s="223" t="s">
        <v>2022</v>
      </c>
      <c r="F26" s="223" t="s">
        <v>2023</v>
      </c>
      <c r="G26" s="223" t="s">
        <v>2024</v>
      </c>
      <c r="H26" s="221" t="s">
        <v>2025</v>
      </c>
      <c r="I26" s="210">
        <v>0.41666666666666669</v>
      </c>
      <c r="J26" s="210">
        <v>0.75</v>
      </c>
      <c r="K26" s="210">
        <f t="shared" si="5"/>
        <v>0.33333333333333331</v>
      </c>
      <c r="L26" s="212">
        <v>2.83</v>
      </c>
      <c r="M26" s="220" t="s">
        <v>2013</v>
      </c>
    </row>
    <row r="27" spans="1:13" ht="60" customHeight="1" x14ac:dyDescent="0.3">
      <c r="A27" s="220" t="s">
        <v>165</v>
      </c>
      <c r="B27" s="220" t="s">
        <v>1948</v>
      </c>
      <c r="C27" s="223" t="s">
        <v>1973</v>
      </c>
      <c r="D27" s="223" t="s">
        <v>1974</v>
      </c>
      <c r="E27" s="220" t="s">
        <v>807</v>
      </c>
      <c r="F27" s="220" t="s">
        <v>1975</v>
      </c>
      <c r="G27" s="220" t="s">
        <v>1976</v>
      </c>
      <c r="H27" s="220" t="s">
        <v>1977</v>
      </c>
      <c r="I27" s="210">
        <v>0.45833333333333331</v>
      </c>
      <c r="J27" s="210">
        <v>0.625</v>
      </c>
      <c r="K27" s="210">
        <v>0.16666666666666666</v>
      </c>
      <c r="L27" s="215">
        <v>10</v>
      </c>
      <c r="M27" s="220" t="s">
        <v>1978</v>
      </c>
    </row>
    <row r="28" spans="1:13" ht="60" customHeight="1" x14ac:dyDescent="0.3">
      <c r="A28" s="220" t="s">
        <v>165</v>
      </c>
      <c r="B28" s="220" t="s">
        <v>1948</v>
      </c>
      <c r="C28" s="223" t="s">
        <v>1973</v>
      </c>
      <c r="D28" s="223" t="s">
        <v>1974</v>
      </c>
      <c r="E28" s="220" t="s">
        <v>436</v>
      </c>
      <c r="F28" s="220" t="s">
        <v>1979</v>
      </c>
      <c r="G28" s="220" t="s">
        <v>729</v>
      </c>
      <c r="H28" s="220" t="s">
        <v>1980</v>
      </c>
      <c r="I28" s="210">
        <v>0.5</v>
      </c>
      <c r="J28" s="210">
        <v>0.70833333333333337</v>
      </c>
      <c r="K28" s="210">
        <v>0.20833333333333334</v>
      </c>
      <c r="L28" s="208">
        <v>2.1</v>
      </c>
      <c r="M28" s="220" t="s">
        <v>1981</v>
      </c>
    </row>
    <row r="29" spans="1:13" s="214" customFormat="1" ht="60" customHeight="1" x14ac:dyDescent="0.3">
      <c r="A29" s="221" t="s">
        <v>170</v>
      </c>
      <c r="B29" s="220" t="s">
        <v>1948</v>
      </c>
      <c r="C29" s="221" t="s">
        <v>1962</v>
      </c>
      <c r="D29" s="221" t="s">
        <v>1963</v>
      </c>
      <c r="E29" s="221" t="s">
        <v>1197</v>
      </c>
      <c r="F29" s="221" t="s">
        <v>2000</v>
      </c>
      <c r="G29" s="221" t="s">
        <v>2026</v>
      </c>
      <c r="H29" s="221" t="s">
        <v>2027</v>
      </c>
      <c r="I29" s="218">
        <v>0.58333333333333337</v>
      </c>
      <c r="J29" s="218">
        <v>0.66666666666666663</v>
      </c>
      <c r="K29" s="210">
        <f t="shared" ref="K29:K30" si="6">J29-I29</f>
        <v>8.3333333333333259E-2</v>
      </c>
      <c r="L29" s="209">
        <v>1</v>
      </c>
      <c r="M29" s="221" t="s">
        <v>1991</v>
      </c>
    </row>
    <row r="30" spans="1:13" s="22" customFormat="1" ht="60" customHeight="1" x14ac:dyDescent="0.3">
      <c r="A30" s="222" t="s">
        <v>170</v>
      </c>
      <c r="B30" s="220" t="s">
        <v>1948</v>
      </c>
      <c r="C30" s="223" t="s">
        <v>1955</v>
      </c>
      <c r="D30" s="223" t="s">
        <v>1956</v>
      </c>
      <c r="E30" s="223" t="s">
        <v>1992</v>
      </c>
      <c r="F30" s="223" t="s">
        <v>1958</v>
      </c>
      <c r="G30" s="223" t="s">
        <v>2028</v>
      </c>
      <c r="H30" s="221" t="s">
        <v>2029</v>
      </c>
      <c r="I30" s="210">
        <v>0.41666666666666669</v>
      </c>
      <c r="J30" s="210">
        <v>0.75</v>
      </c>
      <c r="K30" s="210">
        <f t="shared" si="6"/>
        <v>0.33333333333333331</v>
      </c>
      <c r="L30" s="212">
        <v>2.5</v>
      </c>
      <c r="M30" s="220" t="s">
        <v>2013</v>
      </c>
    </row>
    <row r="31" spans="1:13" ht="60" customHeight="1" x14ac:dyDescent="0.3">
      <c r="A31" s="220" t="s">
        <v>171</v>
      </c>
      <c r="B31" s="220" t="s">
        <v>1948</v>
      </c>
      <c r="C31" s="220" t="s">
        <v>1948</v>
      </c>
      <c r="D31" s="220" t="s">
        <v>1949</v>
      </c>
      <c r="E31" s="220" t="s">
        <v>1950</v>
      </c>
      <c r="F31" s="220" t="s">
        <v>1951</v>
      </c>
      <c r="G31" s="220" t="s">
        <v>1952</v>
      </c>
      <c r="H31" s="221" t="s">
        <v>1953</v>
      </c>
      <c r="I31" s="210">
        <v>0.41666666666666669</v>
      </c>
      <c r="J31" s="210">
        <v>0.16666666666666666</v>
      </c>
      <c r="K31" s="210">
        <v>0.25</v>
      </c>
      <c r="L31" s="208"/>
      <c r="M31" s="220" t="s">
        <v>1954</v>
      </c>
    </row>
    <row r="32" spans="1:13" ht="42.75" customHeight="1" x14ac:dyDescent="0.3">
      <c r="A32" s="220" t="s">
        <v>176</v>
      </c>
      <c r="B32" s="220" t="s">
        <v>1948</v>
      </c>
      <c r="C32" s="223" t="s">
        <v>1973</v>
      </c>
      <c r="D32" s="223" t="s">
        <v>1974</v>
      </c>
      <c r="E32" s="220" t="s">
        <v>807</v>
      </c>
      <c r="F32" s="220" t="s">
        <v>1975</v>
      </c>
      <c r="G32" s="220" t="s">
        <v>1976</v>
      </c>
      <c r="H32" s="220" t="s">
        <v>1977</v>
      </c>
      <c r="I32" s="210">
        <v>0.45833333333333331</v>
      </c>
      <c r="J32" s="210">
        <v>0.625</v>
      </c>
      <c r="K32" s="210">
        <v>0.16666666666666666</v>
      </c>
      <c r="L32" s="215">
        <v>10</v>
      </c>
      <c r="M32" s="220" t="s">
        <v>1978</v>
      </c>
    </row>
    <row r="33" spans="1:13" ht="42.75" customHeight="1" x14ac:dyDescent="0.3">
      <c r="A33" s="220" t="s">
        <v>176</v>
      </c>
      <c r="B33" s="220" t="s">
        <v>1948</v>
      </c>
      <c r="C33" s="223" t="s">
        <v>1973</v>
      </c>
      <c r="D33" s="223" t="s">
        <v>1974</v>
      </c>
      <c r="E33" s="220" t="s">
        <v>436</v>
      </c>
      <c r="F33" s="220" t="s">
        <v>1979</v>
      </c>
      <c r="G33" s="220" t="s">
        <v>729</v>
      </c>
      <c r="H33" s="220" t="s">
        <v>1980</v>
      </c>
      <c r="I33" s="210">
        <v>0.5</v>
      </c>
      <c r="J33" s="210">
        <v>0.70833333333333337</v>
      </c>
      <c r="K33" s="210">
        <v>0.20833333333333334</v>
      </c>
      <c r="L33" s="208">
        <v>2.1</v>
      </c>
      <c r="M33" s="220" t="s">
        <v>1981</v>
      </c>
    </row>
    <row r="34" spans="1:13" s="214" customFormat="1" ht="42" x14ac:dyDescent="0.3">
      <c r="A34" s="221" t="s">
        <v>176</v>
      </c>
      <c r="B34" s="220" t="s">
        <v>1948</v>
      </c>
      <c r="C34" s="221" t="s">
        <v>1962</v>
      </c>
      <c r="D34" s="221" t="s">
        <v>1963</v>
      </c>
      <c r="E34" s="221" t="s">
        <v>56</v>
      </c>
      <c r="F34" s="221" t="s">
        <v>2000</v>
      </c>
      <c r="G34" s="221" t="s">
        <v>2030</v>
      </c>
      <c r="H34" s="221" t="s">
        <v>2031</v>
      </c>
      <c r="I34" s="213">
        <v>0.54166666666666663</v>
      </c>
      <c r="J34" s="213">
        <v>0.625</v>
      </c>
      <c r="K34" s="210">
        <f t="shared" ref="K34:K36" si="7">J34-I34</f>
        <v>8.333333333333337E-2</v>
      </c>
      <c r="L34" s="209">
        <v>1</v>
      </c>
      <c r="M34" s="221" t="s">
        <v>1991</v>
      </c>
    </row>
    <row r="35" spans="1:13" s="214" customFormat="1" ht="21" x14ac:dyDescent="0.3">
      <c r="A35" s="220" t="s">
        <v>176</v>
      </c>
      <c r="B35" s="220" t="s">
        <v>1948</v>
      </c>
      <c r="C35" s="221" t="s">
        <v>1962</v>
      </c>
      <c r="D35" s="221" t="s">
        <v>2003</v>
      </c>
      <c r="E35" s="221" t="s">
        <v>60</v>
      </c>
      <c r="F35" s="221" t="s">
        <v>2005</v>
      </c>
      <c r="G35" s="221" t="s">
        <v>2032</v>
      </c>
      <c r="H35" s="221" t="s">
        <v>2033</v>
      </c>
      <c r="I35" s="210">
        <v>0.41666666666666669</v>
      </c>
      <c r="J35" s="210">
        <v>0.5</v>
      </c>
      <c r="K35" s="216">
        <f t="shared" si="7"/>
        <v>8.3333333333333315E-2</v>
      </c>
      <c r="L35" s="208">
        <v>0.7</v>
      </c>
      <c r="M35" s="220" t="s">
        <v>1991</v>
      </c>
    </row>
    <row r="36" spans="1:13" s="22" customFormat="1" ht="37.5" customHeight="1" x14ac:dyDescent="0.3">
      <c r="A36" s="222" t="s">
        <v>178</v>
      </c>
      <c r="B36" s="220" t="s">
        <v>1948</v>
      </c>
      <c r="C36" s="223" t="s">
        <v>1955</v>
      </c>
      <c r="D36" s="223" t="s">
        <v>1956</v>
      </c>
      <c r="E36" s="223" t="s">
        <v>1957</v>
      </c>
      <c r="F36" s="223" t="s">
        <v>1958</v>
      </c>
      <c r="G36" s="223" t="s">
        <v>2028</v>
      </c>
      <c r="H36" s="221" t="s">
        <v>2029</v>
      </c>
      <c r="I36" s="210">
        <v>0.41666666666666669</v>
      </c>
      <c r="J36" s="210">
        <v>0.75</v>
      </c>
      <c r="K36" s="210">
        <f t="shared" si="7"/>
        <v>0.33333333333333331</v>
      </c>
      <c r="L36" s="212">
        <v>2.5</v>
      </c>
      <c r="M36" s="220" t="s">
        <v>2034</v>
      </c>
    </row>
    <row r="37" spans="1:13" ht="42.75" customHeight="1" x14ac:dyDescent="0.3">
      <c r="A37" s="220" t="s">
        <v>182</v>
      </c>
      <c r="B37" s="220" t="s">
        <v>1948</v>
      </c>
      <c r="C37" s="220" t="s">
        <v>1948</v>
      </c>
      <c r="D37" s="220" t="s">
        <v>1949</v>
      </c>
      <c r="E37" s="220" t="s">
        <v>2035</v>
      </c>
      <c r="F37" s="220" t="s">
        <v>1951</v>
      </c>
      <c r="G37" s="220" t="s">
        <v>1952</v>
      </c>
      <c r="H37" s="221" t="s">
        <v>1953</v>
      </c>
      <c r="I37" s="210">
        <v>0.41666666666666669</v>
      </c>
      <c r="J37" s="210">
        <v>0.16666666666666666</v>
      </c>
      <c r="K37" s="210">
        <v>0.25</v>
      </c>
      <c r="L37" s="208"/>
      <c r="M37" s="220" t="s">
        <v>1954</v>
      </c>
    </row>
    <row r="38" spans="1:13" s="22" customFormat="1" ht="88.5" customHeight="1" x14ac:dyDescent="0.3">
      <c r="A38" s="222" t="s">
        <v>182</v>
      </c>
      <c r="B38" s="220" t="s">
        <v>1948</v>
      </c>
      <c r="C38" s="223" t="s">
        <v>1955</v>
      </c>
      <c r="D38" s="223" t="s">
        <v>1956</v>
      </c>
      <c r="E38" s="223" t="s">
        <v>2036</v>
      </c>
      <c r="F38" s="223" t="s">
        <v>1958</v>
      </c>
      <c r="G38" s="223" t="s">
        <v>2037</v>
      </c>
      <c r="H38" s="221" t="s">
        <v>2038</v>
      </c>
      <c r="I38" s="210">
        <v>0.41666666666666669</v>
      </c>
      <c r="J38" s="210">
        <v>0.75</v>
      </c>
      <c r="K38" s="210">
        <f t="shared" ref="K38" si="8">J38-I38</f>
        <v>0.33333333333333331</v>
      </c>
      <c r="L38" s="212">
        <v>2.7</v>
      </c>
      <c r="M38" s="220" t="s">
        <v>2034</v>
      </c>
    </row>
    <row r="39" spans="1:13" ht="76.5" customHeight="1" x14ac:dyDescent="0.3">
      <c r="A39" s="220" t="s">
        <v>183</v>
      </c>
      <c r="B39" s="220" t="s">
        <v>1948</v>
      </c>
      <c r="C39" s="223" t="s">
        <v>1973</v>
      </c>
      <c r="D39" s="223" t="s">
        <v>1974</v>
      </c>
      <c r="E39" s="220" t="s">
        <v>807</v>
      </c>
      <c r="F39" s="220" t="s">
        <v>1975</v>
      </c>
      <c r="G39" s="220" t="s">
        <v>1976</v>
      </c>
      <c r="H39" s="220" t="s">
        <v>1977</v>
      </c>
      <c r="I39" s="210">
        <v>0.45833333333333331</v>
      </c>
      <c r="J39" s="210">
        <v>0.625</v>
      </c>
      <c r="K39" s="210">
        <v>0.16666666666666666</v>
      </c>
      <c r="L39" s="215">
        <v>10</v>
      </c>
      <c r="M39" s="220" t="s">
        <v>1978</v>
      </c>
    </row>
    <row r="40" spans="1:13" ht="42.75" customHeight="1" x14ac:dyDescent="0.3">
      <c r="A40" s="220" t="s">
        <v>183</v>
      </c>
      <c r="B40" s="220" t="s">
        <v>1948</v>
      </c>
      <c r="C40" s="223" t="s">
        <v>1973</v>
      </c>
      <c r="D40" s="223" t="s">
        <v>1974</v>
      </c>
      <c r="E40" s="220" t="s">
        <v>436</v>
      </c>
      <c r="F40" s="220" t="s">
        <v>1979</v>
      </c>
      <c r="G40" s="220" t="s">
        <v>729</v>
      </c>
      <c r="H40" s="220" t="s">
        <v>1980</v>
      </c>
      <c r="I40" s="210">
        <v>0.5</v>
      </c>
      <c r="J40" s="210">
        <v>0.70833333333333337</v>
      </c>
      <c r="K40" s="210">
        <v>0.20833333333333334</v>
      </c>
      <c r="L40" s="208">
        <v>2.1</v>
      </c>
      <c r="M40" s="220" t="s">
        <v>1981</v>
      </c>
    </row>
    <row r="41" spans="1:13" s="214" customFormat="1" ht="42" x14ac:dyDescent="0.3">
      <c r="A41" s="222">
        <v>44155</v>
      </c>
      <c r="B41" s="220" t="s">
        <v>1948</v>
      </c>
      <c r="C41" s="221" t="s">
        <v>1962</v>
      </c>
      <c r="D41" s="221" t="s">
        <v>1982</v>
      </c>
      <c r="E41" s="221" t="s">
        <v>1983</v>
      </c>
      <c r="F41" s="221" t="s">
        <v>2039</v>
      </c>
      <c r="G41" s="221" t="s">
        <v>2040</v>
      </c>
      <c r="H41" s="221" t="s">
        <v>2041</v>
      </c>
      <c r="I41" s="210">
        <v>0.41666666666666669</v>
      </c>
      <c r="J41" s="210">
        <v>0.58333333333333337</v>
      </c>
      <c r="K41" s="216">
        <f>J41-I41</f>
        <v>0.16666666666666669</v>
      </c>
      <c r="L41" s="208">
        <v>1.2</v>
      </c>
      <c r="M41" s="220" t="s">
        <v>1991</v>
      </c>
    </row>
    <row r="42" spans="1:13" s="214" customFormat="1" ht="21" x14ac:dyDescent="0.3">
      <c r="A42" s="220" t="s">
        <v>184</v>
      </c>
      <c r="B42" s="220" t="s">
        <v>1948</v>
      </c>
      <c r="C42" s="221" t="s">
        <v>1962</v>
      </c>
      <c r="D42" s="221" t="s">
        <v>2003</v>
      </c>
      <c r="E42" s="221" t="s">
        <v>2042</v>
      </c>
      <c r="F42" s="221" t="s">
        <v>2043</v>
      </c>
      <c r="G42" s="221" t="s">
        <v>2044</v>
      </c>
      <c r="H42" s="221" t="s">
        <v>2045</v>
      </c>
      <c r="I42" s="210">
        <v>0.47916666666666669</v>
      </c>
      <c r="J42" s="210">
        <v>0.625</v>
      </c>
      <c r="K42" s="216">
        <f t="shared" ref="K42:K44" si="9">J42-I42</f>
        <v>0.14583333333333331</v>
      </c>
      <c r="L42" s="208">
        <v>0.6</v>
      </c>
      <c r="M42" s="220" t="s">
        <v>1991</v>
      </c>
    </row>
    <row r="43" spans="1:13" s="22" customFormat="1" ht="37.5" customHeight="1" x14ac:dyDescent="0.3">
      <c r="A43" s="222" t="s">
        <v>184</v>
      </c>
      <c r="B43" s="220" t="s">
        <v>1948</v>
      </c>
      <c r="C43" s="223" t="s">
        <v>1955</v>
      </c>
      <c r="D43" s="223" t="s">
        <v>1956</v>
      </c>
      <c r="E43" s="223" t="s">
        <v>1957</v>
      </c>
      <c r="F43" s="223" t="s">
        <v>1958</v>
      </c>
      <c r="G43" s="223" t="s">
        <v>2046</v>
      </c>
      <c r="H43" s="221" t="s">
        <v>2047</v>
      </c>
      <c r="I43" s="210">
        <v>0.41666666666666669</v>
      </c>
      <c r="J43" s="210">
        <v>0.75</v>
      </c>
      <c r="K43" s="210">
        <f t="shared" si="9"/>
        <v>0.33333333333333331</v>
      </c>
      <c r="L43" s="212">
        <v>2.5</v>
      </c>
      <c r="M43" s="220" t="s">
        <v>2034</v>
      </c>
    </row>
    <row r="44" spans="1:13" s="214" customFormat="1" ht="84" x14ac:dyDescent="0.3">
      <c r="A44" s="221" t="s">
        <v>185</v>
      </c>
      <c r="B44" s="220" t="s">
        <v>1948</v>
      </c>
      <c r="C44" s="221" t="s">
        <v>1962</v>
      </c>
      <c r="D44" s="221" t="s">
        <v>2048</v>
      </c>
      <c r="E44" s="221" t="s">
        <v>2049</v>
      </c>
      <c r="F44" s="221" t="s">
        <v>2049</v>
      </c>
      <c r="G44" s="221" t="s">
        <v>2050</v>
      </c>
      <c r="H44" s="221" t="s">
        <v>2051</v>
      </c>
      <c r="I44" s="210">
        <v>0.25</v>
      </c>
      <c r="J44" s="210">
        <v>0.375</v>
      </c>
      <c r="K44" s="216">
        <f t="shared" si="9"/>
        <v>0.125</v>
      </c>
      <c r="L44" s="209">
        <v>1.7</v>
      </c>
      <c r="M44" s="220" t="s">
        <v>2052</v>
      </c>
    </row>
    <row r="45" spans="1:13" ht="42.75" customHeight="1" x14ac:dyDescent="0.3">
      <c r="A45" s="220" t="s">
        <v>186</v>
      </c>
      <c r="B45" s="220" t="s">
        <v>1948</v>
      </c>
      <c r="C45" s="220" t="s">
        <v>1948</v>
      </c>
      <c r="D45" s="220" t="s">
        <v>1949</v>
      </c>
      <c r="E45" s="223" t="s">
        <v>1950</v>
      </c>
      <c r="F45" s="221" t="s">
        <v>2053</v>
      </c>
      <c r="G45" s="223" t="s">
        <v>2054</v>
      </c>
      <c r="H45" s="223" t="s">
        <v>2055</v>
      </c>
      <c r="I45" s="210">
        <v>0.41666666666666669</v>
      </c>
      <c r="J45" s="210">
        <v>0.20833333333333334</v>
      </c>
      <c r="K45" s="217">
        <v>0.29166666666666669</v>
      </c>
      <c r="L45" s="211"/>
      <c r="M45" s="221" t="s">
        <v>2056</v>
      </c>
    </row>
    <row r="46" spans="1:13" ht="86.25" customHeight="1" x14ac:dyDescent="0.3">
      <c r="A46" s="220" t="s">
        <v>186</v>
      </c>
      <c r="B46" s="220" t="s">
        <v>1948</v>
      </c>
      <c r="C46" s="223" t="s">
        <v>1973</v>
      </c>
      <c r="D46" s="223" t="s">
        <v>1974</v>
      </c>
      <c r="E46" s="220" t="s">
        <v>807</v>
      </c>
      <c r="F46" s="220" t="s">
        <v>1975</v>
      </c>
      <c r="G46" s="220" t="s">
        <v>1976</v>
      </c>
      <c r="H46" s="220" t="s">
        <v>1977</v>
      </c>
      <c r="I46" s="210">
        <v>0.45833333333333331</v>
      </c>
      <c r="J46" s="210">
        <v>0.625</v>
      </c>
      <c r="K46" s="210">
        <v>0.16666666666666666</v>
      </c>
      <c r="L46" s="215">
        <v>10</v>
      </c>
      <c r="M46" s="220" t="s">
        <v>1978</v>
      </c>
    </row>
    <row r="47" spans="1:13" ht="86.25" customHeight="1" x14ac:dyDescent="0.3">
      <c r="A47" s="220" t="s">
        <v>186</v>
      </c>
      <c r="B47" s="220" t="s">
        <v>1948</v>
      </c>
      <c r="C47" s="223" t="s">
        <v>1973</v>
      </c>
      <c r="D47" s="223" t="s">
        <v>1974</v>
      </c>
      <c r="E47" s="220" t="s">
        <v>436</v>
      </c>
      <c r="F47" s="220" t="s">
        <v>1979</v>
      </c>
      <c r="G47" s="220" t="s">
        <v>729</v>
      </c>
      <c r="H47" s="220" t="s">
        <v>1980</v>
      </c>
      <c r="I47" s="210">
        <v>0.5</v>
      </c>
      <c r="J47" s="210">
        <v>0.70833333333333337</v>
      </c>
      <c r="K47" s="210">
        <v>0.20833333333333334</v>
      </c>
      <c r="L47" s="208">
        <v>2.1</v>
      </c>
      <c r="M47" s="220" t="s">
        <v>1981</v>
      </c>
    </row>
    <row r="48" spans="1:13" s="214" customFormat="1" ht="86.25" customHeight="1" x14ac:dyDescent="0.3">
      <c r="A48" s="220" t="s">
        <v>186</v>
      </c>
      <c r="B48" s="220" t="s">
        <v>1948</v>
      </c>
      <c r="C48" s="221" t="s">
        <v>1962</v>
      </c>
      <c r="D48" s="221" t="s">
        <v>2014</v>
      </c>
      <c r="E48" s="221" t="s">
        <v>2014</v>
      </c>
      <c r="F48" s="221" t="s">
        <v>2057</v>
      </c>
      <c r="G48" s="221" t="s">
        <v>2058</v>
      </c>
      <c r="H48" s="221" t="s">
        <v>2059</v>
      </c>
      <c r="I48" s="213">
        <v>0.5</v>
      </c>
      <c r="J48" s="213">
        <v>0.625</v>
      </c>
      <c r="K48" s="210">
        <v>0.125</v>
      </c>
      <c r="L48" s="209">
        <v>0.3</v>
      </c>
      <c r="M48" s="221" t="s">
        <v>1967</v>
      </c>
    </row>
    <row r="49" spans="1:13" s="214" customFormat="1" ht="86.25" customHeight="1" x14ac:dyDescent="0.3">
      <c r="A49" s="222">
        <v>44157</v>
      </c>
      <c r="B49" s="220" t="s">
        <v>1948</v>
      </c>
      <c r="C49" s="221" t="s">
        <v>1962</v>
      </c>
      <c r="D49" s="221" t="s">
        <v>2003</v>
      </c>
      <c r="E49" s="221" t="s">
        <v>2060</v>
      </c>
      <c r="F49" s="221" t="s">
        <v>2061</v>
      </c>
      <c r="G49" s="221" t="s">
        <v>2062</v>
      </c>
      <c r="H49" s="221" t="s">
        <v>2063</v>
      </c>
      <c r="I49" s="210">
        <v>0.41666666666666669</v>
      </c>
      <c r="J49" s="210">
        <v>0.5</v>
      </c>
      <c r="K49" s="216">
        <f t="shared" ref="K49:K50" si="10">J49-I49</f>
        <v>8.3333333333333315E-2</v>
      </c>
      <c r="L49" s="208">
        <v>0.7</v>
      </c>
      <c r="M49" s="220" t="s">
        <v>1991</v>
      </c>
    </row>
    <row r="50" spans="1:13" s="22" customFormat="1" ht="168" x14ac:dyDescent="0.3">
      <c r="A50" s="224" t="s">
        <v>188</v>
      </c>
      <c r="B50" s="220" t="s">
        <v>1948</v>
      </c>
      <c r="C50" s="223" t="s">
        <v>1955</v>
      </c>
      <c r="D50" s="223" t="s">
        <v>1956</v>
      </c>
      <c r="E50" s="223" t="s">
        <v>2064</v>
      </c>
      <c r="F50" s="223" t="s">
        <v>2023</v>
      </c>
      <c r="G50" s="223" t="s">
        <v>2065</v>
      </c>
      <c r="H50" s="221" t="s">
        <v>2066</v>
      </c>
      <c r="I50" s="210">
        <v>0.41666666666666669</v>
      </c>
      <c r="J50" s="210">
        <v>0.625</v>
      </c>
      <c r="K50" s="210">
        <f t="shared" si="10"/>
        <v>0.20833333333333331</v>
      </c>
      <c r="L50" s="219">
        <v>1.33</v>
      </c>
      <c r="M50" s="220" t="s">
        <v>2067</v>
      </c>
    </row>
    <row r="51" spans="1:13" ht="86.25" customHeight="1" x14ac:dyDescent="0.3">
      <c r="A51" s="220" t="s">
        <v>189</v>
      </c>
      <c r="B51" s="220" t="s">
        <v>1948</v>
      </c>
      <c r="C51" s="223" t="s">
        <v>1973</v>
      </c>
      <c r="D51" s="223" t="s">
        <v>1974</v>
      </c>
      <c r="E51" s="220" t="s">
        <v>436</v>
      </c>
      <c r="F51" s="220" t="s">
        <v>1979</v>
      </c>
      <c r="G51" s="220" t="s">
        <v>729</v>
      </c>
      <c r="H51" s="220" t="s">
        <v>1980</v>
      </c>
      <c r="I51" s="210">
        <v>0.5</v>
      </c>
      <c r="J51" s="210">
        <v>0.70833333333333337</v>
      </c>
      <c r="K51" s="210">
        <v>0.20833333333333334</v>
      </c>
      <c r="L51" s="208">
        <v>2.1</v>
      </c>
      <c r="M51" s="220" t="s">
        <v>1981</v>
      </c>
    </row>
    <row r="52" spans="1:13" ht="86.25" customHeight="1" x14ac:dyDescent="0.3">
      <c r="A52" s="220" t="s">
        <v>189</v>
      </c>
      <c r="B52" s="220" t="s">
        <v>1948</v>
      </c>
      <c r="C52" s="223" t="s">
        <v>1973</v>
      </c>
      <c r="D52" s="223" t="s">
        <v>1974</v>
      </c>
      <c r="E52" s="220" t="s">
        <v>807</v>
      </c>
      <c r="F52" s="220" t="s">
        <v>1975</v>
      </c>
      <c r="G52" s="220" t="s">
        <v>1976</v>
      </c>
      <c r="H52" s="220" t="s">
        <v>1977</v>
      </c>
      <c r="I52" s="210">
        <v>0.45833333333333331</v>
      </c>
      <c r="J52" s="210">
        <v>0.625</v>
      </c>
      <c r="K52" s="210">
        <v>0.16666666666666666</v>
      </c>
      <c r="L52" s="215">
        <v>10</v>
      </c>
      <c r="M52" s="220" t="s">
        <v>1978</v>
      </c>
    </row>
    <row r="53" spans="1:13" s="214" customFormat="1" ht="86.25" customHeight="1" x14ac:dyDescent="0.3">
      <c r="A53" s="221" t="s">
        <v>190</v>
      </c>
      <c r="B53" s="220" t="s">
        <v>1948</v>
      </c>
      <c r="C53" s="221" t="s">
        <v>1962</v>
      </c>
      <c r="D53" s="221" t="s">
        <v>2048</v>
      </c>
      <c r="E53" s="221" t="s">
        <v>2068</v>
      </c>
      <c r="F53" s="221" t="s">
        <v>2069</v>
      </c>
      <c r="G53" s="221" t="s">
        <v>2070</v>
      </c>
      <c r="H53" s="221" t="s">
        <v>2071</v>
      </c>
      <c r="I53" s="210">
        <v>0.45833333333333331</v>
      </c>
      <c r="J53" s="210">
        <v>0.58333333333333337</v>
      </c>
      <c r="K53" s="216">
        <f t="shared" ref="K53:K54" si="11">J53-I53</f>
        <v>0.12500000000000006</v>
      </c>
      <c r="L53" s="209">
        <v>0.7</v>
      </c>
      <c r="M53" s="220" t="s">
        <v>2052</v>
      </c>
    </row>
    <row r="54" spans="1:13" s="214" customFormat="1" ht="86.25" customHeight="1" x14ac:dyDescent="0.3">
      <c r="A54" s="222">
        <v>44160</v>
      </c>
      <c r="B54" s="220" t="s">
        <v>1948</v>
      </c>
      <c r="C54" s="221" t="s">
        <v>1962</v>
      </c>
      <c r="D54" s="221" t="s">
        <v>2003</v>
      </c>
      <c r="E54" s="221" t="s">
        <v>2072</v>
      </c>
      <c r="F54" s="221" t="s">
        <v>2073</v>
      </c>
      <c r="G54" s="221" t="s">
        <v>2074</v>
      </c>
      <c r="H54" s="221" t="s">
        <v>2075</v>
      </c>
      <c r="I54" s="210">
        <v>0.47916666666666669</v>
      </c>
      <c r="J54" s="210">
        <v>0.625</v>
      </c>
      <c r="K54" s="216">
        <f t="shared" si="11"/>
        <v>0.14583333333333331</v>
      </c>
      <c r="L54" s="208">
        <v>0.6</v>
      </c>
      <c r="M54" s="220" t="s">
        <v>1991</v>
      </c>
    </row>
    <row r="55" spans="1:13" ht="86.25" customHeight="1" x14ac:dyDescent="0.3">
      <c r="A55" s="220" t="s">
        <v>191</v>
      </c>
      <c r="B55" s="220" t="s">
        <v>1948</v>
      </c>
      <c r="C55" s="220" t="s">
        <v>1948</v>
      </c>
      <c r="D55" s="220" t="s">
        <v>1949</v>
      </c>
      <c r="E55" s="223" t="s">
        <v>2076</v>
      </c>
      <c r="F55" s="220" t="s">
        <v>1951</v>
      </c>
      <c r="G55" s="223" t="s">
        <v>486</v>
      </c>
      <c r="H55" s="221" t="s">
        <v>2077</v>
      </c>
      <c r="I55" s="210">
        <v>0.41666666666666669</v>
      </c>
      <c r="J55" s="210">
        <v>0.125</v>
      </c>
      <c r="K55" s="217">
        <v>0.20833333333333334</v>
      </c>
      <c r="L55" s="211"/>
      <c r="M55" s="226" t="s">
        <v>2010</v>
      </c>
    </row>
    <row r="56" spans="1:13" s="22" customFormat="1" ht="86.25" customHeight="1" x14ac:dyDescent="0.3">
      <c r="A56" s="224" t="s">
        <v>191</v>
      </c>
      <c r="B56" s="220" t="s">
        <v>1948</v>
      </c>
      <c r="C56" s="223" t="s">
        <v>1955</v>
      </c>
      <c r="D56" s="223" t="s">
        <v>1956</v>
      </c>
      <c r="E56" s="223" t="s">
        <v>2064</v>
      </c>
      <c r="F56" s="223" t="s">
        <v>2023</v>
      </c>
      <c r="G56" s="223" t="s">
        <v>2078</v>
      </c>
      <c r="H56" s="221" t="s">
        <v>2079</v>
      </c>
      <c r="I56" s="210">
        <v>0.41666666666666669</v>
      </c>
      <c r="J56" s="210">
        <v>0.75</v>
      </c>
      <c r="K56" s="210">
        <f t="shared" ref="K56" si="12">J56-I56</f>
        <v>0.33333333333333331</v>
      </c>
      <c r="L56" s="219">
        <v>0.83</v>
      </c>
      <c r="M56" s="226"/>
    </row>
    <row r="57" spans="1:13" s="214" customFormat="1" ht="86.25" customHeight="1" x14ac:dyDescent="0.3">
      <c r="A57" s="222">
        <v>44162</v>
      </c>
      <c r="B57" s="220" t="s">
        <v>1948</v>
      </c>
      <c r="C57" s="221" t="s">
        <v>1962</v>
      </c>
      <c r="D57" s="221" t="s">
        <v>1982</v>
      </c>
      <c r="E57" s="221" t="s">
        <v>2080</v>
      </c>
      <c r="F57" s="221" t="s">
        <v>2039</v>
      </c>
      <c r="G57" s="221" t="s">
        <v>2081</v>
      </c>
      <c r="H57" s="221" t="s">
        <v>2082</v>
      </c>
      <c r="I57" s="210">
        <v>0.54166666666666663</v>
      </c>
      <c r="J57" s="210">
        <v>0.66666666666666663</v>
      </c>
      <c r="K57" s="216">
        <f>J57-I57</f>
        <v>0.125</v>
      </c>
      <c r="L57" s="208">
        <v>1</v>
      </c>
      <c r="M57" s="226"/>
    </row>
    <row r="58" spans="1:13" s="214" customFormat="1" ht="86.25" customHeight="1" x14ac:dyDescent="0.3">
      <c r="A58" s="220" t="s">
        <v>193</v>
      </c>
      <c r="B58" s="220" t="s">
        <v>1948</v>
      </c>
      <c r="C58" s="221" t="s">
        <v>1962</v>
      </c>
      <c r="D58" s="221" t="s">
        <v>2014</v>
      </c>
      <c r="E58" s="221" t="s">
        <v>2083</v>
      </c>
      <c r="F58" s="221" t="s">
        <v>2084</v>
      </c>
      <c r="G58" s="221" t="s">
        <v>2085</v>
      </c>
      <c r="H58" s="221" t="s">
        <v>2086</v>
      </c>
      <c r="I58" s="213">
        <v>0.45833333333333331</v>
      </c>
      <c r="J58" s="213">
        <v>0.58333333333333337</v>
      </c>
      <c r="K58" s="210">
        <v>0.125</v>
      </c>
      <c r="L58" s="209">
        <v>0.3</v>
      </c>
      <c r="M58" s="226"/>
    </row>
    <row r="59" spans="1:13" s="214" customFormat="1" ht="86.25" customHeight="1" x14ac:dyDescent="0.3">
      <c r="A59" s="222">
        <v>44163</v>
      </c>
      <c r="B59" s="220" t="s">
        <v>1948</v>
      </c>
      <c r="C59" s="221" t="s">
        <v>1962</v>
      </c>
      <c r="D59" s="221" t="s">
        <v>2003</v>
      </c>
      <c r="E59" s="221" t="s">
        <v>2087</v>
      </c>
      <c r="F59" s="221" t="s">
        <v>2088</v>
      </c>
      <c r="G59" s="221" t="s">
        <v>2089</v>
      </c>
      <c r="H59" s="221" t="s">
        <v>2090</v>
      </c>
      <c r="I59" s="210">
        <v>0.47916666666666669</v>
      </c>
      <c r="J59" s="210">
        <v>0.625</v>
      </c>
      <c r="K59" s="216">
        <f t="shared" ref="K59" si="13">J59-I59</f>
        <v>0.14583333333333331</v>
      </c>
      <c r="L59" s="208">
        <v>0.7</v>
      </c>
      <c r="M59" s="226"/>
    </row>
    <row r="60" spans="1:13" ht="86.25" customHeight="1" x14ac:dyDescent="0.3">
      <c r="A60" s="220" t="s">
        <v>194</v>
      </c>
      <c r="B60" s="220" t="s">
        <v>1948</v>
      </c>
      <c r="C60" s="220" t="s">
        <v>1948</v>
      </c>
      <c r="D60" s="220" t="s">
        <v>1949</v>
      </c>
      <c r="E60" s="223" t="s">
        <v>2076</v>
      </c>
      <c r="F60" s="220" t="s">
        <v>1951</v>
      </c>
      <c r="G60" s="223" t="s">
        <v>2091</v>
      </c>
      <c r="H60" s="221" t="s">
        <v>2092</v>
      </c>
      <c r="I60" s="210">
        <v>0.41666666666666669</v>
      </c>
      <c r="J60" s="210">
        <v>8.3333333333333329E-2</v>
      </c>
      <c r="K60" s="217">
        <v>0.16666666666666666</v>
      </c>
      <c r="L60" s="211"/>
      <c r="M60" s="226"/>
    </row>
    <row r="61" spans="1:13" s="22" customFormat="1" ht="168" x14ac:dyDescent="0.3">
      <c r="A61" s="224" t="s">
        <v>195</v>
      </c>
      <c r="B61" s="220" t="s">
        <v>1948</v>
      </c>
      <c r="C61" s="223" t="s">
        <v>1955</v>
      </c>
      <c r="D61" s="223" t="s">
        <v>1956</v>
      </c>
      <c r="E61" s="223" t="s">
        <v>2064</v>
      </c>
      <c r="F61" s="223" t="s">
        <v>2023</v>
      </c>
      <c r="G61" s="223" t="s">
        <v>2065</v>
      </c>
      <c r="H61" s="221" t="s">
        <v>2066</v>
      </c>
      <c r="I61" s="210">
        <v>0.41666666666666669</v>
      </c>
      <c r="J61" s="210">
        <v>0.70833333333333337</v>
      </c>
      <c r="K61" s="210">
        <f t="shared" ref="K61" si="14">J61-I61</f>
        <v>0.29166666666666669</v>
      </c>
      <c r="L61" s="219">
        <v>1.33</v>
      </c>
      <c r="M61" s="220" t="s">
        <v>1961</v>
      </c>
    </row>
  </sheetData>
  <mergeCells count="15">
    <mergeCell ref="H3:H4"/>
    <mergeCell ref="I3:J3"/>
    <mergeCell ref="K3:K4"/>
    <mergeCell ref="L3:L4"/>
    <mergeCell ref="M3:M4"/>
    <mergeCell ref="M55:M60"/>
    <mergeCell ref="A1:M1"/>
    <mergeCell ref="A2:M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C1" zoomScale="50" zoomScaleNormal="50" workbookViewId="0">
      <selection activeCell="D123" sqref="D123"/>
    </sheetView>
  </sheetViews>
  <sheetFormatPr defaultRowHeight="14.4" x14ac:dyDescent="0.3"/>
  <cols>
    <col min="1" max="1" width="14.6640625" style="91" customWidth="1"/>
    <col min="2" max="2" width="15.109375" style="91" customWidth="1"/>
    <col min="3" max="3" width="17.109375" style="91" customWidth="1"/>
    <col min="4" max="4" width="17.77734375" style="91" customWidth="1"/>
    <col min="5" max="5" width="22.44140625" style="91" customWidth="1"/>
    <col min="6" max="6" width="36.44140625" style="91" customWidth="1"/>
    <col min="7" max="7" width="35.77734375" style="91" customWidth="1"/>
    <col min="8" max="8" width="87.88671875" style="91" customWidth="1"/>
    <col min="9" max="9" width="13" customWidth="1"/>
    <col min="10" max="10" width="13.5546875" customWidth="1"/>
    <col min="11" max="11" width="20.88671875" customWidth="1"/>
    <col min="12" max="12" width="24.44140625" customWidth="1"/>
    <col min="13" max="13" width="55" style="91" customWidth="1"/>
  </cols>
  <sheetData>
    <row r="1" spans="1:13" s="75" customFormat="1" ht="25.2" x14ac:dyDescent="0.3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76" customFormat="1" ht="24" customHeight="1" x14ac:dyDescent="0.3">
      <c r="A2" s="111" t="s">
        <v>1308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75" customFormat="1" ht="32.4" customHeight="1" x14ac:dyDescent="0.3">
      <c r="A3" s="112" t="s">
        <v>10</v>
      </c>
      <c r="B3" s="112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14</v>
      </c>
      <c r="H3" s="112" t="s">
        <v>6</v>
      </c>
      <c r="I3" s="108" t="s">
        <v>12</v>
      </c>
      <c r="J3" s="108"/>
      <c r="K3" s="108" t="s">
        <v>7</v>
      </c>
      <c r="L3" s="108" t="s">
        <v>11</v>
      </c>
      <c r="M3" s="109" t="s">
        <v>13</v>
      </c>
    </row>
    <row r="4" spans="1:13" s="75" customFormat="1" ht="42" customHeight="1" x14ac:dyDescent="0.3">
      <c r="A4" s="112"/>
      <c r="B4" s="112"/>
      <c r="C4" s="112"/>
      <c r="D4" s="112"/>
      <c r="E4" s="112"/>
      <c r="F4" s="112"/>
      <c r="G4" s="112"/>
      <c r="H4" s="112"/>
      <c r="I4" s="69" t="s">
        <v>8</v>
      </c>
      <c r="J4" s="69" t="s">
        <v>9</v>
      </c>
      <c r="K4" s="108"/>
      <c r="L4" s="108"/>
      <c r="M4" s="109"/>
    </row>
    <row r="5" spans="1:13" s="79" customFormat="1" ht="36" x14ac:dyDescent="0.35">
      <c r="A5" s="92" t="s">
        <v>74</v>
      </c>
      <c r="B5" s="58" t="s">
        <v>992</v>
      </c>
      <c r="C5" s="58" t="s">
        <v>986</v>
      </c>
      <c r="D5" s="58" t="s">
        <v>987</v>
      </c>
      <c r="E5" s="58" t="s">
        <v>987</v>
      </c>
      <c r="F5" s="58" t="s">
        <v>988</v>
      </c>
      <c r="G5" s="58" t="s">
        <v>989</v>
      </c>
      <c r="H5" s="58" t="s">
        <v>990</v>
      </c>
      <c r="I5" s="78">
        <v>0.4375</v>
      </c>
      <c r="J5" s="78">
        <v>0.6875</v>
      </c>
      <c r="K5" s="78">
        <f>J5-I5</f>
        <v>0.25</v>
      </c>
      <c r="L5" s="31">
        <v>2</v>
      </c>
      <c r="M5" s="58" t="s">
        <v>991</v>
      </c>
    </row>
    <row r="6" spans="1:13" s="79" customFormat="1" ht="36" x14ac:dyDescent="0.35">
      <c r="A6" s="93" t="s">
        <v>81</v>
      </c>
      <c r="B6" s="58" t="s">
        <v>992</v>
      </c>
      <c r="C6" s="58" t="s">
        <v>992</v>
      </c>
      <c r="D6" s="58" t="s">
        <v>993</v>
      </c>
      <c r="E6" s="58" t="s">
        <v>993</v>
      </c>
      <c r="F6" s="58" t="s">
        <v>994</v>
      </c>
      <c r="G6" s="58" t="s">
        <v>995</v>
      </c>
      <c r="H6" s="58" t="s">
        <v>996</v>
      </c>
      <c r="I6" s="78">
        <v>0.41666666666666702</v>
      </c>
      <c r="J6" s="78">
        <v>0.70833333333333304</v>
      </c>
      <c r="K6" s="78">
        <f t="shared" ref="K6:K69" si="0">J6-I6</f>
        <v>0.29166666666666602</v>
      </c>
      <c r="L6" s="77">
        <v>0.7</v>
      </c>
      <c r="M6" s="58" t="s">
        <v>997</v>
      </c>
    </row>
    <row r="7" spans="1:13" s="79" customFormat="1" ht="36" x14ac:dyDescent="0.35">
      <c r="A7" s="50" t="s">
        <v>81</v>
      </c>
      <c r="B7" s="58" t="s">
        <v>992</v>
      </c>
      <c r="C7" s="50" t="s">
        <v>986</v>
      </c>
      <c r="D7" s="50" t="s">
        <v>998</v>
      </c>
      <c r="E7" s="50" t="s">
        <v>999</v>
      </c>
      <c r="F7" s="50" t="s">
        <v>1000</v>
      </c>
      <c r="G7" s="50" t="s">
        <v>1001</v>
      </c>
      <c r="H7" s="50" t="s">
        <v>1002</v>
      </c>
      <c r="I7" s="39">
        <v>0.41666666666666669</v>
      </c>
      <c r="J7" s="39">
        <v>0.54166666666666663</v>
      </c>
      <c r="K7" s="78">
        <f t="shared" si="0"/>
        <v>0.12499999999999994</v>
      </c>
      <c r="L7" s="39"/>
      <c r="M7" s="88" t="s">
        <v>1003</v>
      </c>
    </row>
    <row r="8" spans="1:13" s="79" customFormat="1" ht="34.799999999999997" customHeight="1" x14ac:dyDescent="0.35">
      <c r="A8" s="50" t="s">
        <v>81</v>
      </c>
      <c r="B8" s="58" t="s">
        <v>992</v>
      </c>
      <c r="C8" s="50" t="s">
        <v>986</v>
      </c>
      <c r="D8" s="58" t="s">
        <v>1004</v>
      </c>
      <c r="E8" s="50" t="s">
        <v>1005</v>
      </c>
      <c r="F8" s="50" t="s">
        <v>992</v>
      </c>
      <c r="G8" s="50" t="s">
        <v>1006</v>
      </c>
      <c r="H8" s="50" t="s">
        <v>1007</v>
      </c>
      <c r="I8" s="39">
        <v>0.45833333333333331</v>
      </c>
      <c r="J8" s="39">
        <v>0.66666666666666663</v>
      </c>
      <c r="K8" s="78">
        <f t="shared" si="0"/>
        <v>0.20833333333333331</v>
      </c>
      <c r="L8" s="31">
        <v>2</v>
      </c>
      <c r="M8" s="50" t="s">
        <v>1008</v>
      </c>
    </row>
    <row r="9" spans="1:13" s="79" customFormat="1" ht="36" x14ac:dyDescent="0.35">
      <c r="A9" s="43" t="s">
        <v>199</v>
      </c>
      <c r="B9" s="58" t="s">
        <v>992</v>
      </c>
      <c r="C9" s="47" t="s">
        <v>1009</v>
      </c>
      <c r="D9" s="47" t="s">
        <v>1009</v>
      </c>
      <c r="E9" s="47" t="s">
        <v>509</v>
      </c>
      <c r="F9" s="47" t="s">
        <v>1010</v>
      </c>
      <c r="G9" s="47" t="s">
        <v>1011</v>
      </c>
      <c r="H9" s="47" t="s">
        <v>1012</v>
      </c>
      <c r="I9" s="80">
        <v>0.25</v>
      </c>
      <c r="J9" s="80">
        <v>0.5</v>
      </c>
      <c r="K9" s="78">
        <f t="shared" si="0"/>
        <v>0.25</v>
      </c>
      <c r="L9" s="81">
        <v>2</v>
      </c>
      <c r="M9" s="89" t="s">
        <v>1013</v>
      </c>
    </row>
    <row r="10" spans="1:13" s="79" customFormat="1" ht="54" x14ac:dyDescent="0.35">
      <c r="A10" s="94" t="s">
        <v>199</v>
      </c>
      <c r="B10" s="58" t="s">
        <v>992</v>
      </c>
      <c r="C10" s="48" t="s">
        <v>1014</v>
      </c>
      <c r="D10" s="48" t="s">
        <v>1015</v>
      </c>
      <c r="E10" s="48" t="s">
        <v>1015</v>
      </c>
      <c r="F10" s="48" t="s">
        <v>1016</v>
      </c>
      <c r="G10" s="48" t="s">
        <v>1017</v>
      </c>
      <c r="H10" s="10" t="s">
        <v>1018</v>
      </c>
      <c r="I10" s="36">
        <v>0.45833333333333331</v>
      </c>
      <c r="J10" s="36">
        <v>0.54166666666666663</v>
      </c>
      <c r="K10" s="78">
        <f t="shared" si="0"/>
        <v>8.3333333333333315E-2</v>
      </c>
      <c r="L10" s="28">
        <v>1.5</v>
      </c>
      <c r="M10" s="10" t="s">
        <v>1019</v>
      </c>
    </row>
    <row r="11" spans="1:13" s="79" customFormat="1" ht="36" customHeight="1" x14ac:dyDescent="0.35">
      <c r="A11" s="95" t="s">
        <v>199</v>
      </c>
      <c r="B11" s="58" t="s">
        <v>992</v>
      </c>
      <c r="C11" s="50" t="s">
        <v>986</v>
      </c>
      <c r="D11" s="58" t="s">
        <v>1004</v>
      </c>
      <c r="E11" s="50" t="s">
        <v>1005</v>
      </c>
      <c r="F11" s="50" t="s">
        <v>992</v>
      </c>
      <c r="G11" s="50" t="s">
        <v>1006</v>
      </c>
      <c r="H11" s="50" t="s">
        <v>1007</v>
      </c>
      <c r="I11" s="39">
        <v>0.45833333333333331</v>
      </c>
      <c r="J11" s="39">
        <v>0.66666666666666663</v>
      </c>
      <c r="K11" s="78">
        <f t="shared" si="0"/>
        <v>0.20833333333333331</v>
      </c>
      <c r="L11" s="31">
        <v>2</v>
      </c>
      <c r="M11" s="50" t="s">
        <v>1008</v>
      </c>
    </row>
    <row r="12" spans="1:13" s="79" customFormat="1" ht="18" x14ac:dyDescent="0.35">
      <c r="A12" s="96" t="s">
        <v>199</v>
      </c>
      <c r="B12" s="58" t="s">
        <v>992</v>
      </c>
      <c r="C12" s="96" t="s">
        <v>1020</v>
      </c>
      <c r="D12" s="96" t="s">
        <v>1021</v>
      </c>
      <c r="E12" s="96" t="s">
        <v>1022</v>
      </c>
      <c r="F12" s="96" t="s">
        <v>1023</v>
      </c>
      <c r="G12" s="96" t="s">
        <v>1024</v>
      </c>
      <c r="H12" s="97" t="s">
        <v>1025</v>
      </c>
      <c r="I12" s="36">
        <v>0.41666666666666669</v>
      </c>
      <c r="J12" s="82">
        <v>0.54166666666666663</v>
      </c>
      <c r="K12" s="78">
        <f t="shared" si="0"/>
        <v>0.12499999999999994</v>
      </c>
      <c r="L12" s="83">
        <v>1.9</v>
      </c>
      <c r="M12" s="10" t="s">
        <v>1013</v>
      </c>
    </row>
    <row r="13" spans="1:13" s="79" customFormat="1" ht="18" x14ac:dyDescent="0.35">
      <c r="A13" s="93" t="s">
        <v>105</v>
      </c>
      <c r="B13" s="58" t="s">
        <v>992</v>
      </c>
      <c r="C13" s="58" t="s">
        <v>992</v>
      </c>
      <c r="D13" s="58" t="s">
        <v>993</v>
      </c>
      <c r="E13" s="58" t="s">
        <v>993</v>
      </c>
      <c r="F13" s="58" t="s">
        <v>1026</v>
      </c>
      <c r="G13" s="58" t="s">
        <v>1027</v>
      </c>
      <c r="H13" s="50" t="s">
        <v>1028</v>
      </c>
      <c r="I13" s="78">
        <v>0.41666666666666702</v>
      </c>
      <c r="J13" s="78">
        <v>0.70833333333333304</v>
      </c>
      <c r="K13" s="78">
        <f t="shared" si="0"/>
        <v>0.29166666666666602</v>
      </c>
      <c r="L13" s="31">
        <v>0.06</v>
      </c>
      <c r="M13" s="58" t="s">
        <v>1029</v>
      </c>
    </row>
    <row r="14" spans="1:13" s="79" customFormat="1" ht="18" x14ac:dyDescent="0.35">
      <c r="A14" s="93" t="s">
        <v>105</v>
      </c>
      <c r="B14" s="58" t="s">
        <v>992</v>
      </c>
      <c r="C14" s="47" t="s">
        <v>1009</v>
      </c>
      <c r="D14" s="47" t="s">
        <v>1009</v>
      </c>
      <c r="E14" s="47" t="s">
        <v>1030</v>
      </c>
      <c r="F14" s="47" t="s">
        <v>1031</v>
      </c>
      <c r="G14" s="47" t="s">
        <v>1032</v>
      </c>
      <c r="H14" s="47" t="s">
        <v>1033</v>
      </c>
      <c r="I14" s="80">
        <v>0.25</v>
      </c>
      <c r="J14" s="80">
        <v>0.75</v>
      </c>
      <c r="K14" s="78">
        <f t="shared" si="0"/>
        <v>0.5</v>
      </c>
      <c r="L14" s="81">
        <v>1.8</v>
      </c>
      <c r="M14" s="89" t="s">
        <v>1013</v>
      </c>
    </row>
    <row r="15" spans="1:13" s="79" customFormat="1" ht="180" x14ac:dyDescent="0.35">
      <c r="A15" s="95" t="s">
        <v>105</v>
      </c>
      <c r="B15" s="58" t="s">
        <v>992</v>
      </c>
      <c r="C15" s="50" t="s">
        <v>986</v>
      </c>
      <c r="D15" s="58" t="s">
        <v>1004</v>
      </c>
      <c r="E15" s="50" t="s">
        <v>1034</v>
      </c>
      <c r="F15" s="50" t="s">
        <v>1035</v>
      </c>
      <c r="G15" s="50" t="s">
        <v>1036</v>
      </c>
      <c r="H15" s="50" t="s">
        <v>1037</v>
      </c>
      <c r="I15" s="39">
        <v>0.45833333333333331</v>
      </c>
      <c r="J15" s="39">
        <v>0.54166666666666663</v>
      </c>
      <c r="K15" s="78">
        <f t="shared" si="0"/>
        <v>8.3333333333333315E-2</v>
      </c>
      <c r="L15" s="31">
        <v>7</v>
      </c>
      <c r="M15" s="50" t="s">
        <v>1038</v>
      </c>
    </row>
    <row r="16" spans="1:13" s="79" customFormat="1" ht="18" x14ac:dyDescent="0.35">
      <c r="A16" s="43" t="s">
        <v>112</v>
      </c>
      <c r="B16" s="58" t="s">
        <v>992</v>
      </c>
      <c r="C16" s="47" t="s">
        <v>1009</v>
      </c>
      <c r="D16" s="47" t="s">
        <v>1009</v>
      </c>
      <c r="E16" s="47" t="s">
        <v>1030</v>
      </c>
      <c r="F16" s="47" t="s">
        <v>1031</v>
      </c>
      <c r="G16" s="47" t="s">
        <v>1039</v>
      </c>
      <c r="H16" s="47" t="s">
        <v>1040</v>
      </c>
      <c r="I16" s="80">
        <v>0.41666666666666669</v>
      </c>
      <c r="J16" s="80">
        <v>0.58333333333333337</v>
      </c>
      <c r="K16" s="78">
        <f t="shared" si="0"/>
        <v>0.16666666666666669</v>
      </c>
      <c r="L16" s="81">
        <v>1.6</v>
      </c>
      <c r="M16" s="89" t="s">
        <v>1013</v>
      </c>
    </row>
    <row r="17" spans="1:13" s="79" customFormat="1" ht="36" x14ac:dyDescent="0.35">
      <c r="A17" s="92" t="s">
        <v>112</v>
      </c>
      <c r="B17" s="58" t="s">
        <v>992</v>
      </c>
      <c r="C17" s="58" t="s">
        <v>986</v>
      </c>
      <c r="D17" s="58" t="s">
        <v>987</v>
      </c>
      <c r="E17" s="58" t="s">
        <v>1041</v>
      </c>
      <c r="F17" s="58" t="s">
        <v>1042</v>
      </c>
      <c r="G17" s="98" t="s">
        <v>1043</v>
      </c>
      <c r="H17" s="58" t="s">
        <v>1044</v>
      </c>
      <c r="I17" s="78">
        <v>0.41666666666666669</v>
      </c>
      <c r="J17" s="78">
        <v>0.6875</v>
      </c>
      <c r="K17" s="78">
        <f t="shared" si="0"/>
        <v>0.27083333333333331</v>
      </c>
      <c r="L17" s="31">
        <v>0.5</v>
      </c>
      <c r="M17" s="58" t="s">
        <v>1045</v>
      </c>
    </row>
    <row r="18" spans="1:13" s="79" customFormat="1" ht="36" x14ac:dyDescent="0.35">
      <c r="A18" s="92" t="s">
        <v>112</v>
      </c>
      <c r="B18" s="58" t="s">
        <v>992</v>
      </c>
      <c r="C18" s="48" t="s">
        <v>1014</v>
      </c>
      <c r="D18" s="48" t="s">
        <v>1015</v>
      </c>
      <c r="E18" s="48" t="s">
        <v>1015</v>
      </c>
      <c r="F18" s="48" t="s">
        <v>1016</v>
      </c>
      <c r="G18" s="48" t="s">
        <v>1046</v>
      </c>
      <c r="H18" s="10" t="s">
        <v>1047</v>
      </c>
      <c r="I18" s="36">
        <v>0.58333333333333337</v>
      </c>
      <c r="J18" s="36">
        <v>0.66666666666666663</v>
      </c>
      <c r="K18" s="78">
        <f t="shared" si="0"/>
        <v>8.3333333333333259E-2</v>
      </c>
      <c r="L18" s="28">
        <v>1.2</v>
      </c>
      <c r="M18" s="10" t="s">
        <v>1048</v>
      </c>
    </row>
    <row r="19" spans="1:13" s="105" customFormat="1" ht="180" x14ac:dyDescent="0.3">
      <c r="A19" s="102" t="s">
        <v>112</v>
      </c>
      <c r="B19" s="47" t="s">
        <v>992</v>
      </c>
      <c r="C19" s="10" t="s">
        <v>986</v>
      </c>
      <c r="D19" s="47" t="s">
        <v>1004</v>
      </c>
      <c r="E19" s="10" t="s">
        <v>1034</v>
      </c>
      <c r="F19" s="10" t="s">
        <v>1035</v>
      </c>
      <c r="G19" s="10" t="s">
        <v>1049</v>
      </c>
      <c r="H19" s="10" t="s">
        <v>1037</v>
      </c>
      <c r="I19" s="103">
        <v>0.45833333333333331</v>
      </c>
      <c r="J19" s="103">
        <v>0.54166666666666663</v>
      </c>
      <c r="K19" s="104">
        <f t="shared" si="0"/>
        <v>8.3333333333333315E-2</v>
      </c>
      <c r="L19" s="10">
        <v>7</v>
      </c>
      <c r="M19" s="10" t="s">
        <v>1038</v>
      </c>
    </row>
    <row r="20" spans="1:13" s="79" customFormat="1" ht="18" x14ac:dyDescent="0.35">
      <c r="A20" s="96" t="s">
        <v>112</v>
      </c>
      <c r="B20" s="58" t="s">
        <v>992</v>
      </c>
      <c r="C20" s="96" t="s">
        <v>1020</v>
      </c>
      <c r="D20" s="96" t="s">
        <v>1021</v>
      </c>
      <c r="E20" s="96" t="s">
        <v>1050</v>
      </c>
      <c r="F20" s="96" t="s">
        <v>1051</v>
      </c>
      <c r="G20" s="96" t="s">
        <v>1052</v>
      </c>
      <c r="H20" s="97" t="s">
        <v>1053</v>
      </c>
      <c r="I20" s="36">
        <v>0.45833333333333331</v>
      </c>
      <c r="J20" s="82">
        <v>0.58333333333333337</v>
      </c>
      <c r="K20" s="78">
        <f t="shared" si="0"/>
        <v>0.12500000000000006</v>
      </c>
      <c r="L20" s="83">
        <v>1.6833333333333333</v>
      </c>
      <c r="M20" s="10" t="s">
        <v>1054</v>
      </c>
    </row>
    <row r="21" spans="1:13" s="79" customFormat="1" ht="18" x14ac:dyDescent="0.35">
      <c r="A21" s="93" t="s">
        <v>122</v>
      </c>
      <c r="B21" s="58" t="s">
        <v>992</v>
      </c>
      <c r="C21" s="58" t="s">
        <v>992</v>
      </c>
      <c r="D21" s="58" t="s">
        <v>993</v>
      </c>
      <c r="E21" s="58" t="s">
        <v>993</v>
      </c>
      <c r="F21" s="58" t="s">
        <v>994</v>
      </c>
      <c r="G21" s="58" t="s">
        <v>1055</v>
      </c>
      <c r="H21" s="50" t="s">
        <v>1056</v>
      </c>
      <c r="I21" s="78">
        <v>0.41666666666666702</v>
      </c>
      <c r="J21" s="78">
        <v>0.70833333333333304</v>
      </c>
      <c r="K21" s="78">
        <f t="shared" si="0"/>
        <v>0.29166666666666602</v>
      </c>
      <c r="L21" s="31">
        <v>0.1</v>
      </c>
      <c r="M21" s="58" t="s">
        <v>997</v>
      </c>
    </row>
    <row r="22" spans="1:13" s="79" customFormat="1" ht="36" x14ac:dyDescent="0.35">
      <c r="A22" s="93" t="s">
        <v>122</v>
      </c>
      <c r="B22" s="58" t="s">
        <v>992</v>
      </c>
      <c r="C22" s="47" t="s">
        <v>1020</v>
      </c>
      <c r="D22" s="47" t="s">
        <v>1009</v>
      </c>
      <c r="E22" s="47" t="s">
        <v>56</v>
      </c>
      <c r="F22" s="47" t="s">
        <v>1057</v>
      </c>
      <c r="G22" s="47" t="s">
        <v>1058</v>
      </c>
      <c r="H22" s="47" t="s">
        <v>1059</v>
      </c>
      <c r="I22" s="80">
        <v>0.25</v>
      </c>
      <c r="J22" s="80">
        <v>0.5</v>
      </c>
      <c r="K22" s="78">
        <f t="shared" si="0"/>
        <v>0.25</v>
      </c>
      <c r="L22" s="81">
        <v>2</v>
      </c>
      <c r="M22" s="89" t="s">
        <v>1013</v>
      </c>
    </row>
    <row r="23" spans="1:13" s="79" customFormat="1" ht="18" x14ac:dyDescent="0.35">
      <c r="A23" s="93" t="s">
        <v>122</v>
      </c>
      <c r="B23" s="58" t="s">
        <v>992</v>
      </c>
      <c r="C23" s="47" t="s">
        <v>1020</v>
      </c>
      <c r="D23" s="47" t="s">
        <v>1009</v>
      </c>
      <c r="E23" s="47" t="s">
        <v>60</v>
      </c>
      <c r="F23" s="47" t="s">
        <v>1057</v>
      </c>
      <c r="G23" s="47" t="s">
        <v>1060</v>
      </c>
      <c r="H23" s="47" t="s">
        <v>1061</v>
      </c>
      <c r="I23" s="80">
        <v>0.5</v>
      </c>
      <c r="J23" s="80">
        <v>0.58333333333333337</v>
      </c>
      <c r="K23" s="78">
        <f t="shared" si="0"/>
        <v>8.333333333333337E-2</v>
      </c>
      <c r="L23" s="81">
        <v>2</v>
      </c>
      <c r="M23" s="89" t="s">
        <v>1013</v>
      </c>
    </row>
    <row r="24" spans="1:13" s="79" customFormat="1" ht="18" x14ac:dyDescent="0.35">
      <c r="A24" s="93" t="s">
        <v>122</v>
      </c>
      <c r="B24" s="58" t="s">
        <v>992</v>
      </c>
      <c r="C24" s="47" t="s">
        <v>1009</v>
      </c>
      <c r="D24" s="47" t="s">
        <v>1009</v>
      </c>
      <c r="E24" s="47" t="s">
        <v>60</v>
      </c>
      <c r="F24" s="47" t="s">
        <v>1057</v>
      </c>
      <c r="G24" s="47" t="s">
        <v>1062</v>
      </c>
      <c r="H24" s="47" t="s">
        <v>1063</v>
      </c>
      <c r="I24" s="80">
        <v>0.625</v>
      </c>
      <c r="J24" s="80">
        <v>0.75</v>
      </c>
      <c r="K24" s="78">
        <f t="shared" si="0"/>
        <v>0.125</v>
      </c>
      <c r="L24" s="81">
        <v>2</v>
      </c>
      <c r="M24" s="89" t="s">
        <v>1013</v>
      </c>
    </row>
    <row r="25" spans="1:13" s="79" customFormat="1" ht="36" x14ac:dyDescent="0.35">
      <c r="A25" s="95" t="s">
        <v>122</v>
      </c>
      <c r="B25" s="58" t="s">
        <v>992</v>
      </c>
      <c r="C25" s="50" t="s">
        <v>986</v>
      </c>
      <c r="D25" s="58" t="s">
        <v>1004</v>
      </c>
      <c r="E25" s="50" t="s">
        <v>1064</v>
      </c>
      <c r="F25" s="50" t="s">
        <v>155</v>
      </c>
      <c r="G25" s="50" t="s">
        <v>1065</v>
      </c>
      <c r="H25" s="50" t="s">
        <v>1066</v>
      </c>
      <c r="I25" s="39">
        <v>0.41666666666666669</v>
      </c>
      <c r="J25" s="39">
        <v>0.70833333333333337</v>
      </c>
      <c r="K25" s="78">
        <f t="shared" si="0"/>
        <v>0.29166666666666669</v>
      </c>
      <c r="L25" s="31">
        <v>8</v>
      </c>
      <c r="M25" s="50" t="s">
        <v>1038</v>
      </c>
    </row>
    <row r="26" spans="1:13" s="79" customFormat="1" ht="36" x14ac:dyDescent="0.35">
      <c r="A26" s="43" t="s">
        <v>127</v>
      </c>
      <c r="B26" s="58" t="s">
        <v>992</v>
      </c>
      <c r="C26" s="47" t="s">
        <v>1009</v>
      </c>
      <c r="D26" s="47" t="s">
        <v>1009</v>
      </c>
      <c r="E26" s="47" t="s">
        <v>1067</v>
      </c>
      <c r="F26" s="47" t="s">
        <v>1067</v>
      </c>
      <c r="G26" s="47" t="s">
        <v>1068</v>
      </c>
      <c r="H26" s="47" t="s">
        <v>1069</v>
      </c>
      <c r="I26" s="80">
        <v>0.25</v>
      </c>
      <c r="J26" s="80">
        <v>0.5</v>
      </c>
      <c r="K26" s="78">
        <f t="shared" si="0"/>
        <v>0.25</v>
      </c>
      <c r="L26" s="81">
        <v>1.6</v>
      </c>
      <c r="M26" s="89" t="s">
        <v>1013</v>
      </c>
    </row>
    <row r="27" spans="1:13" s="79" customFormat="1" ht="18" x14ac:dyDescent="0.35">
      <c r="A27" s="58" t="s">
        <v>127</v>
      </c>
      <c r="B27" s="58" t="s">
        <v>992</v>
      </c>
      <c r="C27" s="58" t="s">
        <v>992</v>
      </c>
      <c r="D27" s="58" t="s">
        <v>1070</v>
      </c>
      <c r="E27" s="58" t="s">
        <v>1071</v>
      </c>
      <c r="F27" s="58" t="s">
        <v>1072</v>
      </c>
      <c r="G27" s="58" t="s">
        <v>1073</v>
      </c>
      <c r="H27" s="58" t="s">
        <v>1074</v>
      </c>
      <c r="I27" s="78">
        <v>0.45833333333333331</v>
      </c>
      <c r="J27" s="78">
        <v>0.66666666666666663</v>
      </c>
      <c r="K27" s="78">
        <f t="shared" si="0"/>
        <v>0.20833333333333331</v>
      </c>
      <c r="L27" s="31">
        <v>3</v>
      </c>
      <c r="M27" s="58" t="s">
        <v>1075</v>
      </c>
    </row>
    <row r="28" spans="1:13" s="79" customFormat="1" ht="36" x14ac:dyDescent="0.35">
      <c r="A28" s="43" t="s">
        <v>132</v>
      </c>
      <c r="B28" s="58" t="s">
        <v>992</v>
      </c>
      <c r="C28" s="47" t="s">
        <v>1009</v>
      </c>
      <c r="D28" s="47" t="s">
        <v>1009</v>
      </c>
      <c r="E28" s="47" t="s">
        <v>1067</v>
      </c>
      <c r="F28" s="47" t="s">
        <v>1067</v>
      </c>
      <c r="G28" s="47" t="s">
        <v>1076</v>
      </c>
      <c r="H28" s="47" t="s">
        <v>1077</v>
      </c>
      <c r="I28" s="80">
        <v>0.25</v>
      </c>
      <c r="J28" s="80">
        <v>0.5</v>
      </c>
      <c r="K28" s="78">
        <f t="shared" si="0"/>
        <v>0.25</v>
      </c>
      <c r="L28" s="81">
        <v>1.5</v>
      </c>
      <c r="M28" s="89" t="s">
        <v>1013</v>
      </c>
    </row>
    <row r="29" spans="1:13" s="79" customFormat="1" ht="36" x14ac:dyDescent="0.35">
      <c r="A29" s="47" t="s">
        <v>132</v>
      </c>
      <c r="B29" s="58" t="s">
        <v>992</v>
      </c>
      <c r="C29" s="48" t="s">
        <v>1078</v>
      </c>
      <c r="D29" s="48" t="s">
        <v>1079</v>
      </c>
      <c r="E29" s="48" t="s">
        <v>56</v>
      </c>
      <c r="F29" s="48" t="s">
        <v>1080</v>
      </c>
      <c r="G29" s="48" t="s">
        <v>1081</v>
      </c>
      <c r="H29" s="48" t="s">
        <v>1082</v>
      </c>
      <c r="I29" s="36">
        <v>0.41666666666666669</v>
      </c>
      <c r="J29" s="36">
        <v>0.625</v>
      </c>
      <c r="K29" s="78">
        <f t="shared" si="0"/>
        <v>0.20833333333333331</v>
      </c>
      <c r="L29" s="28">
        <v>0.8</v>
      </c>
      <c r="M29" s="10" t="s">
        <v>1083</v>
      </c>
    </row>
    <row r="30" spans="1:13" s="79" customFormat="1" ht="36" x14ac:dyDescent="0.35">
      <c r="A30" s="93" t="s">
        <v>138</v>
      </c>
      <c r="B30" s="58" t="s">
        <v>992</v>
      </c>
      <c r="C30" s="58" t="s">
        <v>992</v>
      </c>
      <c r="D30" s="58" t="s">
        <v>993</v>
      </c>
      <c r="E30" s="58" t="s">
        <v>1084</v>
      </c>
      <c r="F30" s="58" t="s">
        <v>1085</v>
      </c>
      <c r="G30" s="58" t="s">
        <v>1086</v>
      </c>
      <c r="H30" s="50" t="s">
        <v>1087</v>
      </c>
      <c r="I30" s="78">
        <v>0.41666666666666702</v>
      </c>
      <c r="J30" s="78">
        <v>0.70833333333333304</v>
      </c>
      <c r="K30" s="78">
        <f t="shared" si="0"/>
        <v>0.29166666666666602</v>
      </c>
      <c r="L30" s="31">
        <v>0.04</v>
      </c>
      <c r="M30" s="58" t="s">
        <v>1088</v>
      </c>
    </row>
    <row r="31" spans="1:13" s="79" customFormat="1" ht="36" x14ac:dyDescent="0.35">
      <c r="A31" s="93" t="s">
        <v>138</v>
      </c>
      <c r="B31" s="58" t="s">
        <v>992</v>
      </c>
      <c r="C31" s="47" t="s">
        <v>1009</v>
      </c>
      <c r="D31" s="47" t="s">
        <v>1009</v>
      </c>
      <c r="E31" s="47" t="s">
        <v>1067</v>
      </c>
      <c r="F31" s="47" t="s">
        <v>1089</v>
      </c>
      <c r="G31" s="47" t="s">
        <v>1090</v>
      </c>
      <c r="H31" s="47" t="s">
        <v>1091</v>
      </c>
      <c r="I31" s="80">
        <v>0.375</v>
      </c>
      <c r="J31" s="80">
        <v>0.5</v>
      </c>
      <c r="K31" s="78">
        <f t="shared" si="0"/>
        <v>0.125</v>
      </c>
      <c r="L31" s="81">
        <v>2.2000000000000002</v>
      </c>
      <c r="M31" s="89" t="s">
        <v>1013</v>
      </c>
    </row>
    <row r="32" spans="1:13" s="79" customFormat="1" ht="36" x14ac:dyDescent="0.35">
      <c r="A32" s="94" t="s">
        <v>138</v>
      </c>
      <c r="B32" s="58" t="s">
        <v>992</v>
      </c>
      <c r="C32" s="48" t="s">
        <v>1014</v>
      </c>
      <c r="D32" s="48" t="s">
        <v>1015</v>
      </c>
      <c r="E32" s="48" t="s">
        <v>1092</v>
      </c>
      <c r="F32" s="48" t="s">
        <v>1093</v>
      </c>
      <c r="G32" s="48" t="s">
        <v>1094</v>
      </c>
      <c r="H32" s="10" t="s">
        <v>1095</v>
      </c>
      <c r="I32" s="36">
        <v>0.45833333333333331</v>
      </c>
      <c r="J32" s="36">
        <v>0.625</v>
      </c>
      <c r="K32" s="78">
        <f t="shared" si="0"/>
        <v>0.16666666666666669</v>
      </c>
      <c r="L32" s="28">
        <v>1</v>
      </c>
      <c r="M32" s="10" t="s">
        <v>1019</v>
      </c>
    </row>
    <row r="33" spans="1:13" s="79" customFormat="1" ht="18" x14ac:dyDescent="0.35">
      <c r="A33" s="50" t="s">
        <v>138</v>
      </c>
      <c r="B33" s="58" t="s">
        <v>992</v>
      </c>
      <c r="C33" s="50" t="s">
        <v>986</v>
      </c>
      <c r="D33" s="50" t="s">
        <v>998</v>
      </c>
      <c r="E33" s="50" t="s">
        <v>1096</v>
      </c>
      <c r="F33" s="50" t="s">
        <v>1097</v>
      </c>
      <c r="G33" s="50" t="s">
        <v>1098</v>
      </c>
      <c r="H33" s="50" t="s">
        <v>1099</v>
      </c>
      <c r="I33" s="39">
        <v>0.41666666666666669</v>
      </c>
      <c r="J33" s="39">
        <v>0.625</v>
      </c>
      <c r="K33" s="78">
        <f t="shared" si="0"/>
        <v>0.20833333333333331</v>
      </c>
      <c r="L33" s="31">
        <v>1.8</v>
      </c>
      <c r="M33" s="50" t="s">
        <v>1100</v>
      </c>
    </row>
    <row r="34" spans="1:13" s="79" customFormat="1" ht="36" x14ac:dyDescent="0.35">
      <c r="A34" s="95" t="s">
        <v>138</v>
      </c>
      <c r="B34" s="58" t="s">
        <v>992</v>
      </c>
      <c r="C34" s="50" t="s">
        <v>986</v>
      </c>
      <c r="D34" s="58" t="s">
        <v>1004</v>
      </c>
      <c r="E34" s="50" t="s">
        <v>1064</v>
      </c>
      <c r="F34" s="50" t="s">
        <v>155</v>
      </c>
      <c r="G34" s="50" t="s">
        <v>1101</v>
      </c>
      <c r="H34" s="50" t="s">
        <v>1066</v>
      </c>
      <c r="I34" s="39">
        <v>0.41666666666666669</v>
      </c>
      <c r="J34" s="39">
        <v>0.70833333333333337</v>
      </c>
      <c r="K34" s="78">
        <f t="shared" si="0"/>
        <v>0.29166666666666669</v>
      </c>
      <c r="L34" s="31">
        <v>8</v>
      </c>
      <c r="M34" s="50" t="s">
        <v>1038</v>
      </c>
    </row>
    <row r="35" spans="1:13" s="79" customFormat="1" ht="18" x14ac:dyDescent="0.35">
      <c r="A35" s="96" t="s">
        <v>138</v>
      </c>
      <c r="B35" s="58" t="s">
        <v>992</v>
      </c>
      <c r="C35" s="96" t="s">
        <v>1020</v>
      </c>
      <c r="D35" s="96" t="s">
        <v>1021</v>
      </c>
      <c r="E35" s="96" t="s">
        <v>1102</v>
      </c>
      <c r="F35" s="96" t="s">
        <v>1103</v>
      </c>
      <c r="G35" s="96" t="s">
        <v>1104</v>
      </c>
      <c r="H35" s="97" t="s">
        <v>1105</v>
      </c>
      <c r="I35" s="36">
        <v>0.5</v>
      </c>
      <c r="J35" s="82">
        <v>0.58333333333333337</v>
      </c>
      <c r="K35" s="78">
        <f t="shared" si="0"/>
        <v>8.333333333333337E-2</v>
      </c>
      <c r="L35" s="83">
        <v>2</v>
      </c>
      <c r="M35" s="10" t="s">
        <v>1013</v>
      </c>
    </row>
    <row r="36" spans="1:13" s="79" customFormat="1" ht="18" x14ac:dyDescent="0.35">
      <c r="A36" s="93" t="s">
        <v>524</v>
      </c>
      <c r="B36" s="58" t="s">
        <v>992</v>
      </c>
      <c r="C36" s="58" t="s">
        <v>992</v>
      </c>
      <c r="D36" s="58" t="s">
        <v>993</v>
      </c>
      <c r="E36" s="58" t="s">
        <v>993</v>
      </c>
      <c r="F36" s="58" t="s">
        <v>1106</v>
      </c>
      <c r="G36" s="58" t="s">
        <v>1107</v>
      </c>
      <c r="H36" s="50" t="s">
        <v>1108</v>
      </c>
      <c r="I36" s="78">
        <v>0.41666666666666702</v>
      </c>
      <c r="J36" s="78">
        <v>0.70833333333333304</v>
      </c>
      <c r="K36" s="78">
        <f t="shared" si="0"/>
        <v>0.29166666666666602</v>
      </c>
      <c r="L36" s="31">
        <v>0.14000000000000001</v>
      </c>
      <c r="M36" s="58" t="s">
        <v>1109</v>
      </c>
    </row>
    <row r="37" spans="1:13" s="79" customFormat="1" ht="36" x14ac:dyDescent="0.35">
      <c r="A37" s="93" t="s">
        <v>524</v>
      </c>
      <c r="B37" s="58" t="s">
        <v>992</v>
      </c>
      <c r="C37" s="47" t="s">
        <v>1009</v>
      </c>
      <c r="D37" s="47" t="s">
        <v>1009</v>
      </c>
      <c r="E37" s="47" t="s">
        <v>1067</v>
      </c>
      <c r="F37" s="47" t="s">
        <v>1089</v>
      </c>
      <c r="G37" s="47" t="s">
        <v>1110</v>
      </c>
      <c r="H37" s="47" t="s">
        <v>1091</v>
      </c>
      <c r="I37" s="80">
        <v>0.5</v>
      </c>
      <c r="J37" s="80">
        <v>0.625</v>
      </c>
      <c r="K37" s="78">
        <f t="shared" si="0"/>
        <v>0.125</v>
      </c>
      <c r="L37" s="81">
        <v>2.4</v>
      </c>
      <c r="M37" s="89" t="s">
        <v>1013</v>
      </c>
    </row>
    <row r="38" spans="1:13" s="79" customFormat="1" ht="18" x14ac:dyDescent="0.35">
      <c r="A38" s="92" t="s">
        <v>524</v>
      </c>
      <c r="B38" s="58" t="s">
        <v>992</v>
      </c>
      <c r="C38" s="58" t="s">
        <v>986</v>
      </c>
      <c r="D38" s="58" t="s">
        <v>987</v>
      </c>
      <c r="E38" s="58" t="s">
        <v>1111</v>
      </c>
      <c r="F38" s="58" t="s">
        <v>1112</v>
      </c>
      <c r="G38" s="58" t="s">
        <v>1113</v>
      </c>
      <c r="H38" s="58" t="s">
        <v>1114</v>
      </c>
      <c r="I38" s="78">
        <v>0.47916666666666669</v>
      </c>
      <c r="J38" s="78">
        <v>0.6875</v>
      </c>
      <c r="K38" s="78">
        <f t="shared" si="0"/>
        <v>0.20833333333333331</v>
      </c>
      <c r="L38" s="31">
        <v>0.3</v>
      </c>
      <c r="M38" s="58" t="s">
        <v>1115</v>
      </c>
    </row>
    <row r="39" spans="1:13" s="79" customFormat="1" ht="36" x14ac:dyDescent="0.35">
      <c r="A39" s="95" t="s">
        <v>524</v>
      </c>
      <c r="B39" s="58" t="s">
        <v>992</v>
      </c>
      <c r="C39" s="50" t="s">
        <v>986</v>
      </c>
      <c r="D39" s="58" t="s">
        <v>1004</v>
      </c>
      <c r="E39" s="50" t="s">
        <v>1005</v>
      </c>
      <c r="F39" s="50" t="s">
        <v>992</v>
      </c>
      <c r="G39" s="50" t="s">
        <v>1116</v>
      </c>
      <c r="H39" s="50" t="s">
        <v>1117</v>
      </c>
      <c r="I39" s="39">
        <v>0.45833333333333331</v>
      </c>
      <c r="J39" s="39">
        <v>0.66666666666666663</v>
      </c>
      <c r="K39" s="78">
        <f t="shared" si="0"/>
        <v>0.20833333333333331</v>
      </c>
      <c r="L39" s="31">
        <v>2</v>
      </c>
      <c r="M39" s="50" t="s">
        <v>1008</v>
      </c>
    </row>
    <row r="40" spans="1:13" s="79" customFormat="1" ht="54" x14ac:dyDescent="0.35">
      <c r="A40" s="94" t="s">
        <v>92</v>
      </c>
      <c r="B40" s="58" t="s">
        <v>992</v>
      </c>
      <c r="C40" s="48" t="s">
        <v>1014</v>
      </c>
      <c r="D40" s="48" t="s">
        <v>1015</v>
      </c>
      <c r="E40" s="48" t="s">
        <v>1092</v>
      </c>
      <c r="F40" s="48" t="s">
        <v>1093</v>
      </c>
      <c r="G40" s="48" t="s">
        <v>1118</v>
      </c>
      <c r="H40" s="10" t="s">
        <v>1119</v>
      </c>
      <c r="I40" s="39">
        <v>0.58333333333333337</v>
      </c>
      <c r="J40" s="39">
        <v>0.75</v>
      </c>
      <c r="K40" s="78">
        <f t="shared" si="0"/>
        <v>0.16666666666666663</v>
      </c>
      <c r="L40" s="28">
        <v>1.4</v>
      </c>
      <c r="M40" s="10" t="s">
        <v>1048</v>
      </c>
    </row>
    <row r="41" spans="1:13" s="79" customFormat="1" ht="34.799999999999997" customHeight="1" x14ac:dyDescent="0.35">
      <c r="A41" s="94" t="s">
        <v>92</v>
      </c>
      <c r="B41" s="58" t="s">
        <v>992</v>
      </c>
      <c r="C41" s="47" t="s">
        <v>1009</v>
      </c>
      <c r="D41" s="47" t="s">
        <v>1009</v>
      </c>
      <c r="E41" s="47" t="s">
        <v>509</v>
      </c>
      <c r="F41" s="47" t="s">
        <v>1120</v>
      </c>
      <c r="G41" s="47" t="s">
        <v>1121</v>
      </c>
      <c r="H41" s="47" t="s">
        <v>1120</v>
      </c>
      <c r="I41" s="80">
        <v>0.375</v>
      </c>
      <c r="J41" s="80">
        <v>0.66666666666666663</v>
      </c>
      <c r="K41" s="78">
        <f t="shared" si="0"/>
        <v>0.29166666666666663</v>
      </c>
      <c r="L41" s="81">
        <v>1.5</v>
      </c>
      <c r="M41" s="89" t="s">
        <v>1054</v>
      </c>
    </row>
    <row r="42" spans="1:13" s="79" customFormat="1" ht="36" x14ac:dyDescent="0.35">
      <c r="A42" s="47" t="s">
        <v>92</v>
      </c>
      <c r="B42" s="58" t="s">
        <v>992</v>
      </c>
      <c r="C42" s="47" t="s">
        <v>1078</v>
      </c>
      <c r="D42" s="47" t="s">
        <v>1122</v>
      </c>
      <c r="E42" s="47" t="s">
        <v>1123</v>
      </c>
      <c r="F42" s="47" t="s">
        <v>1124</v>
      </c>
      <c r="G42" s="47" t="s">
        <v>1125</v>
      </c>
      <c r="H42" s="47" t="s">
        <v>1126</v>
      </c>
      <c r="I42" s="29">
        <v>0.41666666666666669</v>
      </c>
      <c r="J42" s="29">
        <v>0.66666666666666663</v>
      </c>
      <c r="K42" s="78">
        <f t="shared" si="0"/>
        <v>0.24999999999999994</v>
      </c>
      <c r="L42" s="21">
        <v>1</v>
      </c>
      <c r="M42" s="47" t="s">
        <v>1127</v>
      </c>
    </row>
    <row r="43" spans="1:13" s="79" customFormat="1" ht="36" x14ac:dyDescent="0.35">
      <c r="A43" s="95" t="s">
        <v>165</v>
      </c>
      <c r="B43" s="58" t="s">
        <v>992</v>
      </c>
      <c r="C43" s="50" t="s">
        <v>986</v>
      </c>
      <c r="D43" s="58" t="s">
        <v>1004</v>
      </c>
      <c r="E43" s="50" t="s">
        <v>1064</v>
      </c>
      <c r="F43" s="50" t="s">
        <v>155</v>
      </c>
      <c r="G43" s="50" t="s">
        <v>1128</v>
      </c>
      <c r="H43" s="50" t="s">
        <v>1066</v>
      </c>
      <c r="I43" s="39">
        <v>0.41666666666666669</v>
      </c>
      <c r="J43" s="39">
        <v>0.70833333333333337</v>
      </c>
      <c r="K43" s="78">
        <f t="shared" si="0"/>
        <v>0.29166666666666669</v>
      </c>
      <c r="L43" s="31">
        <v>8</v>
      </c>
      <c r="M43" s="50" t="s">
        <v>1038</v>
      </c>
    </row>
    <row r="44" spans="1:13" s="79" customFormat="1" ht="36" x14ac:dyDescent="0.35">
      <c r="A44" s="47" t="s">
        <v>165</v>
      </c>
      <c r="B44" s="58" t="s">
        <v>992</v>
      </c>
      <c r="C44" s="47" t="s">
        <v>1078</v>
      </c>
      <c r="D44" s="47" t="s">
        <v>1129</v>
      </c>
      <c r="E44" s="47" t="s">
        <v>1130</v>
      </c>
      <c r="F44" s="48" t="s">
        <v>1131</v>
      </c>
      <c r="G44" s="48" t="s">
        <v>1132</v>
      </c>
      <c r="H44" s="10" t="s">
        <v>1133</v>
      </c>
      <c r="I44" s="84">
        <v>0.5</v>
      </c>
      <c r="J44" s="84">
        <v>0.58333333333333337</v>
      </c>
      <c r="K44" s="29">
        <f>J44-I44</f>
        <v>8.333333333333337E-2</v>
      </c>
      <c r="L44" s="28">
        <v>2.6</v>
      </c>
      <c r="M44" s="10" t="s">
        <v>1134</v>
      </c>
    </row>
    <row r="45" spans="1:13" s="79" customFormat="1" ht="180" x14ac:dyDescent="0.35">
      <c r="A45" s="95" t="s">
        <v>170</v>
      </c>
      <c r="B45" s="58" t="s">
        <v>992</v>
      </c>
      <c r="C45" s="50" t="s">
        <v>986</v>
      </c>
      <c r="D45" s="58" t="s">
        <v>1004</v>
      </c>
      <c r="E45" s="50" t="s">
        <v>1034</v>
      </c>
      <c r="F45" s="50" t="s">
        <v>1035</v>
      </c>
      <c r="G45" s="50" t="s">
        <v>1036</v>
      </c>
      <c r="H45" s="50" t="s">
        <v>1037</v>
      </c>
      <c r="I45" s="39">
        <v>0.45833333333333331</v>
      </c>
      <c r="J45" s="39">
        <v>0.54166666666666663</v>
      </c>
      <c r="K45" s="78">
        <f t="shared" si="0"/>
        <v>8.3333333333333315E-2</v>
      </c>
      <c r="L45" s="31">
        <v>7</v>
      </c>
      <c r="M45" s="50" t="s">
        <v>1038</v>
      </c>
    </row>
    <row r="46" spans="1:13" s="79" customFormat="1" ht="18" x14ac:dyDescent="0.35">
      <c r="A46" s="92" t="s">
        <v>171</v>
      </c>
      <c r="B46" s="58" t="s">
        <v>992</v>
      </c>
      <c r="C46" s="58" t="s">
        <v>986</v>
      </c>
      <c r="D46" s="58" t="s">
        <v>987</v>
      </c>
      <c r="E46" s="58" t="s">
        <v>1111</v>
      </c>
      <c r="F46" s="58" t="s">
        <v>1112</v>
      </c>
      <c r="G46" s="58" t="s">
        <v>1113</v>
      </c>
      <c r="H46" s="58" t="s">
        <v>1114</v>
      </c>
      <c r="I46" s="78">
        <v>0.47916666666666669</v>
      </c>
      <c r="J46" s="78">
        <v>0.6875</v>
      </c>
      <c r="K46" s="78">
        <f t="shared" si="0"/>
        <v>0.20833333333333331</v>
      </c>
      <c r="L46" s="31">
        <v>0.3</v>
      </c>
      <c r="M46" s="58" t="s">
        <v>1135</v>
      </c>
    </row>
    <row r="47" spans="1:13" s="79" customFormat="1" ht="36" x14ac:dyDescent="0.35">
      <c r="A47" s="92" t="s">
        <v>171</v>
      </c>
      <c r="B47" s="58" t="s">
        <v>992</v>
      </c>
      <c r="C47" s="48" t="s">
        <v>1014</v>
      </c>
      <c r="D47" s="48" t="s">
        <v>1015</v>
      </c>
      <c r="E47" s="48" t="s">
        <v>1015</v>
      </c>
      <c r="F47" s="48" t="s">
        <v>1136</v>
      </c>
      <c r="G47" s="48" t="s">
        <v>1137</v>
      </c>
      <c r="H47" s="10" t="s">
        <v>1138</v>
      </c>
      <c r="I47" s="36">
        <v>0.45833333333333331</v>
      </c>
      <c r="J47" s="36">
        <v>0.625</v>
      </c>
      <c r="K47" s="78">
        <f t="shared" si="0"/>
        <v>0.16666666666666669</v>
      </c>
      <c r="L47" s="28">
        <v>1.5</v>
      </c>
      <c r="M47" s="10" t="s">
        <v>1019</v>
      </c>
    </row>
    <row r="48" spans="1:13" s="79" customFormat="1" ht="18" x14ac:dyDescent="0.35">
      <c r="A48" s="96" t="s">
        <v>176</v>
      </c>
      <c r="B48" s="58" t="s">
        <v>992</v>
      </c>
      <c r="C48" s="96" t="s">
        <v>1020</v>
      </c>
      <c r="D48" s="96" t="s">
        <v>1021</v>
      </c>
      <c r="E48" s="96" t="s">
        <v>1139</v>
      </c>
      <c r="F48" s="96" t="s">
        <v>1140</v>
      </c>
      <c r="G48" s="96" t="s">
        <v>1141</v>
      </c>
      <c r="H48" s="97" t="s">
        <v>1142</v>
      </c>
      <c r="I48" s="36">
        <v>0.41666666666666669</v>
      </c>
      <c r="J48" s="82">
        <v>0.58333333333333337</v>
      </c>
      <c r="K48" s="78">
        <f t="shared" si="0"/>
        <v>0.16666666666666669</v>
      </c>
      <c r="L48" s="83">
        <v>2.1</v>
      </c>
      <c r="M48" s="10" t="s">
        <v>1054</v>
      </c>
    </row>
    <row r="49" spans="1:13" s="79" customFormat="1" ht="36" x14ac:dyDescent="0.35">
      <c r="A49" s="96" t="s">
        <v>176</v>
      </c>
      <c r="B49" s="58" t="s">
        <v>992</v>
      </c>
      <c r="C49" s="47" t="s">
        <v>1009</v>
      </c>
      <c r="D49" s="47" t="s">
        <v>1009</v>
      </c>
      <c r="E49" s="47" t="s">
        <v>60</v>
      </c>
      <c r="F49" s="47" t="s">
        <v>1057</v>
      </c>
      <c r="G49" s="47" t="s">
        <v>1143</v>
      </c>
      <c r="H49" s="47" t="s">
        <v>1144</v>
      </c>
      <c r="I49" s="80">
        <v>0.25</v>
      </c>
      <c r="J49" s="80">
        <v>0.5</v>
      </c>
      <c r="K49" s="78">
        <f t="shared" si="0"/>
        <v>0.25</v>
      </c>
      <c r="L49" s="81">
        <v>2</v>
      </c>
      <c r="M49" s="89" t="s">
        <v>1013</v>
      </c>
    </row>
    <row r="50" spans="1:13" s="79" customFormat="1" ht="18" x14ac:dyDescent="0.35">
      <c r="A50" s="94" t="s">
        <v>178</v>
      </c>
      <c r="B50" s="58" t="s">
        <v>992</v>
      </c>
      <c r="C50" s="48" t="s">
        <v>1014</v>
      </c>
      <c r="D50" s="48" t="s">
        <v>1015</v>
      </c>
      <c r="E50" s="48" t="s">
        <v>1015</v>
      </c>
      <c r="F50" s="48" t="s">
        <v>1145</v>
      </c>
      <c r="G50" s="48" t="s">
        <v>1146</v>
      </c>
      <c r="H50" s="10" t="s">
        <v>1147</v>
      </c>
      <c r="I50" s="36">
        <v>0.58333333333333337</v>
      </c>
      <c r="J50" s="36">
        <v>0.66666666666666663</v>
      </c>
      <c r="K50" s="29">
        <f t="shared" si="0"/>
        <v>8.3333333333333259E-2</v>
      </c>
      <c r="L50" s="28">
        <v>1.2</v>
      </c>
      <c r="M50" s="10" t="s">
        <v>1048</v>
      </c>
    </row>
    <row r="51" spans="1:13" s="79" customFormat="1" ht="36" x14ac:dyDescent="0.35">
      <c r="A51" s="50" t="s">
        <v>179</v>
      </c>
      <c r="B51" s="58" t="s">
        <v>992</v>
      </c>
      <c r="C51" s="50" t="s">
        <v>986</v>
      </c>
      <c r="D51" s="50" t="s">
        <v>998</v>
      </c>
      <c r="E51" s="50" t="s">
        <v>1148</v>
      </c>
      <c r="F51" s="50" t="s">
        <v>1149</v>
      </c>
      <c r="G51" s="50" t="s">
        <v>1150</v>
      </c>
      <c r="H51" s="50" t="s">
        <v>1151</v>
      </c>
      <c r="I51" s="39">
        <v>0.41666666666666669</v>
      </c>
      <c r="J51" s="39">
        <v>0.625</v>
      </c>
      <c r="K51" s="78">
        <f t="shared" si="0"/>
        <v>0.20833333333333331</v>
      </c>
      <c r="L51" s="31">
        <v>1.5</v>
      </c>
      <c r="M51" s="50" t="s">
        <v>1100</v>
      </c>
    </row>
    <row r="52" spans="1:13" s="79" customFormat="1" ht="36" x14ac:dyDescent="0.35">
      <c r="A52" s="95" t="s">
        <v>179</v>
      </c>
      <c r="B52" s="58" t="s">
        <v>992</v>
      </c>
      <c r="C52" s="50" t="s">
        <v>986</v>
      </c>
      <c r="D52" s="58" t="s">
        <v>1004</v>
      </c>
      <c r="E52" s="50" t="s">
        <v>1005</v>
      </c>
      <c r="F52" s="50" t="s">
        <v>992</v>
      </c>
      <c r="G52" s="50" t="s">
        <v>1116</v>
      </c>
      <c r="H52" s="50" t="s">
        <v>1117</v>
      </c>
      <c r="I52" s="39">
        <v>0.45833333333333331</v>
      </c>
      <c r="J52" s="39">
        <v>0.66666666666666663</v>
      </c>
      <c r="K52" s="78">
        <f t="shared" si="0"/>
        <v>0.20833333333333331</v>
      </c>
      <c r="L52" s="31">
        <v>2</v>
      </c>
      <c r="M52" s="50" t="s">
        <v>1008</v>
      </c>
    </row>
    <row r="53" spans="1:13" s="79" customFormat="1" ht="36" x14ac:dyDescent="0.35">
      <c r="A53" s="99" t="s">
        <v>182</v>
      </c>
      <c r="B53" s="58" t="s">
        <v>992</v>
      </c>
      <c r="C53" s="50" t="s">
        <v>1152</v>
      </c>
      <c r="D53" s="50" t="s">
        <v>1153</v>
      </c>
      <c r="E53" s="50" t="s">
        <v>1154</v>
      </c>
      <c r="F53" s="50" t="s">
        <v>1155</v>
      </c>
      <c r="G53" s="50" t="s">
        <v>1156</v>
      </c>
      <c r="H53" s="50" t="s">
        <v>1157</v>
      </c>
      <c r="I53" s="39">
        <v>0.41666666666666669</v>
      </c>
      <c r="J53" s="39">
        <v>0.66666666666666663</v>
      </c>
      <c r="K53" s="78">
        <f t="shared" si="0"/>
        <v>0.24999999999999994</v>
      </c>
      <c r="L53" s="85">
        <v>3.1666666666666665</v>
      </c>
      <c r="M53" s="58" t="s">
        <v>1075</v>
      </c>
    </row>
    <row r="54" spans="1:13" s="79" customFormat="1" ht="39.6" customHeight="1" x14ac:dyDescent="0.35">
      <c r="A54" s="99" t="s">
        <v>182</v>
      </c>
      <c r="B54" s="58" t="s">
        <v>992</v>
      </c>
      <c r="C54" s="50" t="s">
        <v>1152</v>
      </c>
      <c r="D54" s="50" t="s">
        <v>1153</v>
      </c>
      <c r="E54" s="50" t="s">
        <v>1154</v>
      </c>
      <c r="F54" s="50" t="s">
        <v>1155</v>
      </c>
      <c r="G54" s="50" t="s">
        <v>1158</v>
      </c>
      <c r="H54" s="50" t="s">
        <v>1159</v>
      </c>
      <c r="I54" s="39">
        <v>0.41666666666666669</v>
      </c>
      <c r="J54" s="39">
        <v>0.66666666666666663</v>
      </c>
      <c r="K54" s="78">
        <f t="shared" si="0"/>
        <v>0.24999999999999994</v>
      </c>
      <c r="L54" s="85">
        <v>3</v>
      </c>
      <c r="M54" s="58" t="s">
        <v>1075</v>
      </c>
    </row>
    <row r="55" spans="1:13" s="79" customFormat="1" ht="90" x14ac:dyDescent="0.35">
      <c r="A55" s="99" t="s">
        <v>182</v>
      </c>
      <c r="B55" s="58" t="s">
        <v>992</v>
      </c>
      <c r="C55" s="50" t="s">
        <v>1152</v>
      </c>
      <c r="D55" s="50" t="s">
        <v>1153</v>
      </c>
      <c r="E55" s="50" t="s">
        <v>1154</v>
      </c>
      <c r="F55" s="50" t="s">
        <v>1155</v>
      </c>
      <c r="G55" s="50" t="s">
        <v>1160</v>
      </c>
      <c r="H55" s="50" t="s">
        <v>1161</v>
      </c>
      <c r="I55" s="39">
        <v>0.41666666666666669</v>
      </c>
      <c r="J55" s="39">
        <v>0.66666666666666663</v>
      </c>
      <c r="K55" s="78">
        <f t="shared" si="0"/>
        <v>0.24999999999999994</v>
      </c>
      <c r="L55" s="85">
        <v>0.75</v>
      </c>
      <c r="M55" s="58" t="s">
        <v>1075</v>
      </c>
    </row>
    <row r="56" spans="1:13" s="79" customFormat="1" ht="36" x14ac:dyDescent="0.35">
      <c r="A56" s="99" t="s">
        <v>182</v>
      </c>
      <c r="B56" s="58" t="s">
        <v>992</v>
      </c>
      <c r="C56" s="50" t="s">
        <v>1152</v>
      </c>
      <c r="D56" s="50" t="s">
        <v>1153</v>
      </c>
      <c r="E56" s="50" t="s">
        <v>1154</v>
      </c>
      <c r="F56" s="50" t="s">
        <v>1155</v>
      </c>
      <c r="G56" s="50" t="s">
        <v>1162</v>
      </c>
      <c r="H56" s="50" t="s">
        <v>1163</v>
      </c>
      <c r="I56" s="39">
        <v>0.41666666666666669</v>
      </c>
      <c r="J56" s="39">
        <v>0.66666666666666663</v>
      </c>
      <c r="K56" s="78">
        <f t="shared" si="0"/>
        <v>0.24999999999999994</v>
      </c>
      <c r="L56" s="85">
        <v>3.5</v>
      </c>
      <c r="M56" s="58" t="s">
        <v>1075</v>
      </c>
    </row>
    <row r="57" spans="1:13" s="79" customFormat="1" ht="33.6" customHeight="1" x14ac:dyDescent="0.35">
      <c r="A57" s="99" t="s">
        <v>182</v>
      </c>
      <c r="B57" s="58" t="s">
        <v>992</v>
      </c>
      <c r="C57" s="50" t="s">
        <v>1152</v>
      </c>
      <c r="D57" s="50" t="s">
        <v>1153</v>
      </c>
      <c r="E57" s="50" t="s">
        <v>1154</v>
      </c>
      <c r="F57" s="50" t="s">
        <v>1155</v>
      </c>
      <c r="G57" s="50" t="s">
        <v>1164</v>
      </c>
      <c r="H57" s="50" t="s">
        <v>1165</v>
      </c>
      <c r="I57" s="39">
        <v>0.41666666666666669</v>
      </c>
      <c r="J57" s="39">
        <v>0.66666666666666663</v>
      </c>
      <c r="K57" s="78">
        <f t="shared" si="0"/>
        <v>0.24999999999999994</v>
      </c>
      <c r="L57" s="85">
        <v>2.6666666666666665</v>
      </c>
      <c r="M57" s="58" t="s">
        <v>1075</v>
      </c>
    </row>
    <row r="58" spans="1:13" s="79" customFormat="1" ht="33.6" customHeight="1" x14ac:dyDescent="0.35">
      <c r="A58" s="99" t="s">
        <v>182</v>
      </c>
      <c r="B58" s="58" t="s">
        <v>992</v>
      </c>
      <c r="C58" s="50" t="s">
        <v>1152</v>
      </c>
      <c r="D58" s="50" t="s">
        <v>1153</v>
      </c>
      <c r="E58" s="50" t="s">
        <v>1154</v>
      </c>
      <c r="F58" s="50" t="s">
        <v>1155</v>
      </c>
      <c r="G58" s="50" t="s">
        <v>1166</v>
      </c>
      <c r="H58" s="50" t="s">
        <v>1167</v>
      </c>
      <c r="I58" s="39">
        <v>0.41666666666666669</v>
      </c>
      <c r="J58" s="39">
        <v>0.66666666666666663</v>
      </c>
      <c r="K58" s="78">
        <f t="shared" si="0"/>
        <v>0.24999999999999994</v>
      </c>
      <c r="L58" s="85">
        <v>3</v>
      </c>
      <c r="M58" s="58" t="s">
        <v>1075</v>
      </c>
    </row>
    <row r="59" spans="1:13" s="79" customFormat="1" ht="18" x14ac:dyDescent="0.35">
      <c r="A59" s="99" t="s">
        <v>182</v>
      </c>
      <c r="B59" s="58" t="s">
        <v>992</v>
      </c>
      <c r="C59" s="58" t="s">
        <v>986</v>
      </c>
      <c r="D59" s="58" t="s">
        <v>987</v>
      </c>
      <c r="E59" s="58" t="s">
        <v>987</v>
      </c>
      <c r="F59" s="58" t="s">
        <v>1168</v>
      </c>
      <c r="G59" s="98" t="s">
        <v>1169</v>
      </c>
      <c r="H59" s="58" t="s">
        <v>1170</v>
      </c>
      <c r="I59" s="78">
        <v>0.4375</v>
      </c>
      <c r="J59" s="78">
        <v>0.6875</v>
      </c>
      <c r="K59" s="78">
        <f t="shared" si="0"/>
        <v>0.25</v>
      </c>
      <c r="L59" s="31">
        <v>0.1</v>
      </c>
      <c r="M59" s="58" t="s">
        <v>991</v>
      </c>
    </row>
    <row r="60" spans="1:13" s="79" customFormat="1" ht="36" x14ac:dyDescent="0.35">
      <c r="A60" s="95" t="s">
        <v>182</v>
      </c>
      <c r="B60" s="58" t="s">
        <v>992</v>
      </c>
      <c r="C60" s="50" t="s">
        <v>986</v>
      </c>
      <c r="D60" s="58" t="s">
        <v>1004</v>
      </c>
      <c r="E60" s="50" t="s">
        <v>1005</v>
      </c>
      <c r="F60" s="50" t="s">
        <v>992</v>
      </c>
      <c r="G60" s="50" t="s">
        <v>1116</v>
      </c>
      <c r="H60" s="50" t="s">
        <v>1117</v>
      </c>
      <c r="I60" s="39">
        <v>0.45833333333333331</v>
      </c>
      <c r="J60" s="39">
        <v>0.66666666666666663</v>
      </c>
      <c r="K60" s="78">
        <f t="shared" si="0"/>
        <v>0.20833333333333331</v>
      </c>
      <c r="L60" s="31">
        <v>2</v>
      </c>
      <c r="M60" s="50" t="s">
        <v>1008</v>
      </c>
    </row>
    <row r="61" spans="1:13" s="79" customFormat="1" ht="36" x14ac:dyDescent="0.35">
      <c r="A61" s="47" t="s">
        <v>182</v>
      </c>
      <c r="B61" s="58" t="s">
        <v>992</v>
      </c>
      <c r="C61" s="48" t="s">
        <v>1078</v>
      </c>
      <c r="D61" s="48" t="s">
        <v>1079</v>
      </c>
      <c r="E61" s="48" t="s">
        <v>60</v>
      </c>
      <c r="F61" s="48" t="s">
        <v>1171</v>
      </c>
      <c r="G61" s="10" t="s">
        <v>1172</v>
      </c>
      <c r="H61" s="10" t="s">
        <v>1173</v>
      </c>
      <c r="I61" s="36">
        <v>0.41666666666666669</v>
      </c>
      <c r="J61" s="36">
        <v>0.58333333333333337</v>
      </c>
      <c r="K61" s="78">
        <f t="shared" si="0"/>
        <v>0.16666666666666669</v>
      </c>
      <c r="L61" s="28">
        <v>1.5</v>
      </c>
      <c r="M61" s="10" t="s">
        <v>1174</v>
      </c>
    </row>
    <row r="62" spans="1:13" s="79" customFormat="1" ht="36" x14ac:dyDescent="0.35">
      <c r="A62" s="47" t="s">
        <v>182</v>
      </c>
      <c r="B62" s="58" t="s">
        <v>992</v>
      </c>
      <c r="C62" s="47" t="s">
        <v>1078</v>
      </c>
      <c r="D62" s="47" t="s">
        <v>1122</v>
      </c>
      <c r="E62" s="47" t="s">
        <v>1175</v>
      </c>
      <c r="F62" s="47" t="s">
        <v>1124</v>
      </c>
      <c r="G62" s="47" t="s">
        <v>1176</v>
      </c>
      <c r="H62" s="47" t="s">
        <v>1177</v>
      </c>
      <c r="I62" s="36">
        <v>0.41666666666666669</v>
      </c>
      <c r="J62" s="36">
        <v>0.58333333333333337</v>
      </c>
      <c r="K62" s="78">
        <f t="shared" si="0"/>
        <v>0.16666666666666669</v>
      </c>
      <c r="L62" s="21">
        <v>1</v>
      </c>
      <c r="M62" s="47" t="s">
        <v>1127</v>
      </c>
    </row>
    <row r="63" spans="1:13" s="79" customFormat="1" ht="36" x14ac:dyDescent="0.35">
      <c r="A63" s="47" t="s">
        <v>182</v>
      </c>
      <c r="B63" s="58" t="s">
        <v>992</v>
      </c>
      <c r="C63" s="47" t="s">
        <v>1078</v>
      </c>
      <c r="D63" s="47" t="s">
        <v>1129</v>
      </c>
      <c r="E63" s="47" t="s">
        <v>1178</v>
      </c>
      <c r="F63" s="10" t="s">
        <v>1179</v>
      </c>
      <c r="G63" s="10" t="s">
        <v>1180</v>
      </c>
      <c r="H63" s="10" t="s">
        <v>1181</v>
      </c>
      <c r="I63" s="36">
        <v>0.41666666666666669</v>
      </c>
      <c r="J63" s="36">
        <v>0.5</v>
      </c>
      <c r="K63" s="29">
        <f t="shared" si="0"/>
        <v>8.3333333333333315E-2</v>
      </c>
      <c r="L63" s="28">
        <v>3.1</v>
      </c>
      <c r="M63" s="10" t="s">
        <v>1134</v>
      </c>
    </row>
    <row r="64" spans="1:13" s="79" customFormat="1" ht="18" x14ac:dyDescent="0.35">
      <c r="A64" s="47" t="s">
        <v>1182</v>
      </c>
      <c r="B64" s="58" t="s">
        <v>992</v>
      </c>
      <c r="C64" s="47" t="s">
        <v>1020</v>
      </c>
      <c r="D64" s="47" t="s">
        <v>1009</v>
      </c>
      <c r="E64" s="47" t="s">
        <v>60</v>
      </c>
      <c r="F64" s="47" t="s">
        <v>1183</v>
      </c>
      <c r="G64" s="47" t="s">
        <v>1184</v>
      </c>
      <c r="H64" s="47" t="s">
        <v>1185</v>
      </c>
      <c r="I64" s="80">
        <v>0.375</v>
      </c>
      <c r="J64" s="80">
        <v>0.66666666666666663</v>
      </c>
      <c r="K64" s="78">
        <f t="shared" si="0"/>
        <v>0.29166666666666663</v>
      </c>
      <c r="L64" s="81">
        <v>2</v>
      </c>
      <c r="M64" s="89" t="s">
        <v>1013</v>
      </c>
    </row>
    <row r="65" spans="1:13" s="79" customFormat="1" ht="180" x14ac:dyDescent="0.35">
      <c r="A65" s="95" t="s">
        <v>183</v>
      </c>
      <c r="B65" s="58" t="s">
        <v>992</v>
      </c>
      <c r="C65" s="50" t="s">
        <v>986</v>
      </c>
      <c r="D65" s="58" t="s">
        <v>1004</v>
      </c>
      <c r="E65" s="50" t="s">
        <v>1034</v>
      </c>
      <c r="F65" s="50" t="s">
        <v>1035</v>
      </c>
      <c r="G65" s="50" t="s">
        <v>1049</v>
      </c>
      <c r="H65" s="50" t="s">
        <v>1037</v>
      </c>
      <c r="I65" s="39">
        <v>0.45833333333333331</v>
      </c>
      <c r="J65" s="39">
        <v>0.54166666666666663</v>
      </c>
      <c r="K65" s="78">
        <f t="shared" si="0"/>
        <v>8.3333333333333315E-2</v>
      </c>
      <c r="L65" s="31">
        <v>7</v>
      </c>
      <c r="M65" s="50" t="s">
        <v>1038</v>
      </c>
    </row>
    <row r="66" spans="1:13" s="79" customFormat="1" ht="18" x14ac:dyDescent="0.35">
      <c r="A66" s="96" t="s">
        <v>183</v>
      </c>
      <c r="B66" s="58" t="s">
        <v>992</v>
      </c>
      <c r="C66" s="96" t="s">
        <v>1020</v>
      </c>
      <c r="D66" s="96" t="s">
        <v>1021</v>
      </c>
      <c r="E66" s="96" t="s">
        <v>1186</v>
      </c>
      <c r="F66" s="96" t="s">
        <v>1187</v>
      </c>
      <c r="G66" s="96" t="s">
        <v>1188</v>
      </c>
      <c r="H66" s="97" t="s">
        <v>1189</v>
      </c>
      <c r="I66" s="36">
        <v>0.45833333333333331</v>
      </c>
      <c r="J66" s="82">
        <v>0.625</v>
      </c>
      <c r="K66" s="78">
        <f t="shared" si="0"/>
        <v>0.16666666666666669</v>
      </c>
      <c r="L66" s="83">
        <v>1.5</v>
      </c>
      <c r="M66" s="10" t="s">
        <v>1013</v>
      </c>
    </row>
    <row r="67" spans="1:13" s="79" customFormat="1" ht="18" x14ac:dyDescent="0.35">
      <c r="A67" s="100" t="s">
        <v>184</v>
      </c>
      <c r="B67" s="58" t="s">
        <v>992</v>
      </c>
      <c r="C67" s="90" t="s">
        <v>986</v>
      </c>
      <c r="D67" s="58" t="s">
        <v>1004</v>
      </c>
      <c r="E67" s="90" t="s">
        <v>1005</v>
      </c>
      <c r="F67" s="90" t="s">
        <v>992</v>
      </c>
      <c r="G67" s="90" t="s">
        <v>1006</v>
      </c>
      <c r="H67" s="90" t="s">
        <v>1007</v>
      </c>
      <c r="I67" s="87">
        <v>0.45833333333333331</v>
      </c>
      <c r="J67" s="87">
        <v>0.66666666666666663</v>
      </c>
      <c r="K67" s="78">
        <f t="shared" si="0"/>
        <v>0.20833333333333331</v>
      </c>
      <c r="L67" s="86">
        <v>2</v>
      </c>
      <c r="M67" s="90" t="s">
        <v>1008</v>
      </c>
    </row>
    <row r="68" spans="1:13" s="79" customFormat="1" ht="36" x14ac:dyDescent="0.35">
      <c r="A68" s="47" t="s">
        <v>184</v>
      </c>
      <c r="B68" s="58" t="s">
        <v>992</v>
      </c>
      <c r="C68" s="47" t="s">
        <v>1078</v>
      </c>
      <c r="D68" s="47" t="s">
        <v>1122</v>
      </c>
      <c r="E68" s="47" t="s">
        <v>1190</v>
      </c>
      <c r="F68" s="47" t="s">
        <v>1191</v>
      </c>
      <c r="G68" s="47" t="s">
        <v>1192</v>
      </c>
      <c r="H68" s="47" t="s">
        <v>1193</v>
      </c>
      <c r="I68" s="29">
        <v>0.41666666666666669</v>
      </c>
      <c r="J68" s="29">
        <v>0.66666666666666663</v>
      </c>
      <c r="K68" s="78">
        <f t="shared" si="0"/>
        <v>0.24999999999999994</v>
      </c>
      <c r="L68" s="21">
        <v>1.5</v>
      </c>
      <c r="M68" s="47" t="s">
        <v>1127</v>
      </c>
    </row>
    <row r="69" spans="1:13" s="79" customFormat="1" ht="18" x14ac:dyDescent="0.35">
      <c r="A69" s="92" t="s">
        <v>185</v>
      </c>
      <c r="B69" s="58" t="s">
        <v>992</v>
      </c>
      <c r="C69" s="58" t="s">
        <v>986</v>
      </c>
      <c r="D69" s="58" t="s">
        <v>987</v>
      </c>
      <c r="E69" s="58" t="s">
        <v>1111</v>
      </c>
      <c r="F69" s="58" t="s">
        <v>1194</v>
      </c>
      <c r="G69" s="98" t="s">
        <v>1195</v>
      </c>
      <c r="H69" s="58" t="s">
        <v>1196</v>
      </c>
      <c r="I69" s="78">
        <v>0.39583333333333331</v>
      </c>
      <c r="J69" s="78">
        <v>0.6875</v>
      </c>
      <c r="K69" s="78">
        <f t="shared" si="0"/>
        <v>0.29166666666666669</v>
      </c>
      <c r="L69" s="85">
        <v>3.8333333333333335</v>
      </c>
      <c r="M69" s="58" t="s">
        <v>1115</v>
      </c>
    </row>
    <row r="70" spans="1:13" s="79" customFormat="1" ht="18" x14ac:dyDescent="0.35">
      <c r="A70" s="92" t="s">
        <v>185</v>
      </c>
      <c r="B70" s="58" t="s">
        <v>992</v>
      </c>
      <c r="C70" s="47" t="s">
        <v>1009</v>
      </c>
      <c r="D70" s="47" t="s">
        <v>1009</v>
      </c>
      <c r="E70" s="47" t="s">
        <v>1197</v>
      </c>
      <c r="F70" s="47" t="s">
        <v>1010</v>
      </c>
      <c r="G70" s="47" t="s">
        <v>1198</v>
      </c>
      <c r="H70" s="47" t="s">
        <v>1199</v>
      </c>
      <c r="I70" s="80">
        <v>0.625</v>
      </c>
      <c r="J70" s="80">
        <v>0.75</v>
      </c>
      <c r="K70" s="78">
        <f t="shared" ref="K70:K121" si="1">J70-I70</f>
        <v>0.125</v>
      </c>
      <c r="L70" s="81">
        <v>2</v>
      </c>
      <c r="M70" s="89" t="s">
        <v>1013</v>
      </c>
    </row>
    <row r="71" spans="1:13" s="79" customFormat="1" ht="18" x14ac:dyDescent="0.35">
      <c r="A71" s="96" t="s">
        <v>186</v>
      </c>
      <c r="B71" s="58" t="s">
        <v>992</v>
      </c>
      <c r="C71" s="96" t="s">
        <v>1020</v>
      </c>
      <c r="D71" s="96" t="s">
        <v>1021</v>
      </c>
      <c r="E71" s="96" t="s">
        <v>1200</v>
      </c>
      <c r="F71" s="96" t="s">
        <v>1201</v>
      </c>
      <c r="G71" s="96" t="s">
        <v>1202</v>
      </c>
      <c r="H71" s="97" t="s">
        <v>1203</v>
      </c>
      <c r="I71" s="36">
        <v>0.41666666666666669</v>
      </c>
      <c r="J71" s="82">
        <v>0.70833333333333337</v>
      </c>
      <c r="K71" s="78">
        <f t="shared" si="1"/>
        <v>0.29166666666666669</v>
      </c>
      <c r="L71" s="83">
        <v>1.9</v>
      </c>
      <c r="M71" s="10" t="s">
        <v>1013</v>
      </c>
    </row>
    <row r="72" spans="1:13" s="79" customFormat="1" ht="72" x14ac:dyDescent="0.35">
      <c r="A72" s="47" t="s">
        <v>186</v>
      </c>
      <c r="B72" s="58" t="s">
        <v>992</v>
      </c>
      <c r="C72" s="47" t="s">
        <v>1078</v>
      </c>
      <c r="D72" s="47" t="s">
        <v>1129</v>
      </c>
      <c r="E72" s="48" t="s">
        <v>1204</v>
      </c>
      <c r="F72" s="48" t="s">
        <v>1205</v>
      </c>
      <c r="G72" s="10" t="s">
        <v>1206</v>
      </c>
      <c r="H72" s="10" t="s">
        <v>1207</v>
      </c>
      <c r="I72" s="36">
        <v>0.5</v>
      </c>
      <c r="J72" s="36">
        <v>0.58333333333333337</v>
      </c>
      <c r="K72" s="29">
        <f t="shared" si="1"/>
        <v>8.333333333333337E-2</v>
      </c>
      <c r="L72" s="28">
        <v>2</v>
      </c>
      <c r="M72" s="10" t="s">
        <v>1134</v>
      </c>
    </row>
    <row r="73" spans="1:13" s="79" customFormat="1" ht="18" x14ac:dyDescent="0.35">
      <c r="A73" s="47" t="s">
        <v>186</v>
      </c>
      <c r="B73" s="58" t="s">
        <v>992</v>
      </c>
      <c r="C73" s="47" t="s">
        <v>1009</v>
      </c>
      <c r="D73" s="47" t="s">
        <v>1009</v>
      </c>
      <c r="E73" s="47" t="s">
        <v>1030</v>
      </c>
      <c r="F73" s="47" t="s">
        <v>1208</v>
      </c>
      <c r="G73" s="47" t="s">
        <v>1209</v>
      </c>
      <c r="H73" s="47" t="s">
        <v>1210</v>
      </c>
      <c r="I73" s="80">
        <v>0.5</v>
      </c>
      <c r="J73" s="80">
        <v>0.66666666666666663</v>
      </c>
      <c r="K73" s="78">
        <f t="shared" si="1"/>
        <v>0.16666666666666663</v>
      </c>
      <c r="L73" s="81">
        <v>2</v>
      </c>
      <c r="M73" s="89" t="s">
        <v>1013</v>
      </c>
    </row>
    <row r="74" spans="1:13" s="79" customFormat="1" ht="44.4" customHeight="1" x14ac:dyDescent="0.35">
      <c r="A74" s="100" t="s">
        <v>188</v>
      </c>
      <c r="B74" s="58" t="s">
        <v>992</v>
      </c>
      <c r="C74" s="90" t="s">
        <v>986</v>
      </c>
      <c r="D74" s="58" t="s">
        <v>1004</v>
      </c>
      <c r="E74" s="90" t="s">
        <v>1005</v>
      </c>
      <c r="F74" s="90" t="s">
        <v>992</v>
      </c>
      <c r="G74" s="90" t="s">
        <v>1006</v>
      </c>
      <c r="H74" s="90" t="s">
        <v>1007</v>
      </c>
      <c r="I74" s="87">
        <v>0.45833333333333331</v>
      </c>
      <c r="J74" s="87">
        <v>0.66666666666666663</v>
      </c>
      <c r="K74" s="78">
        <f t="shared" si="1"/>
        <v>0.20833333333333331</v>
      </c>
      <c r="L74" s="86">
        <v>2</v>
      </c>
      <c r="M74" s="90" t="s">
        <v>1008</v>
      </c>
    </row>
    <row r="75" spans="1:13" s="79" customFormat="1" ht="36" x14ac:dyDescent="0.35">
      <c r="A75" s="100" t="s">
        <v>188</v>
      </c>
      <c r="B75" s="58" t="s">
        <v>992</v>
      </c>
      <c r="C75" s="47" t="s">
        <v>1009</v>
      </c>
      <c r="D75" s="47" t="s">
        <v>1009</v>
      </c>
      <c r="E75" s="47" t="s">
        <v>509</v>
      </c>
      <c r="F75" s="47" t="s">
        <v>1010</v>
      </c>
      <c r="G75" s="47" t="s">
        <v>1211</v>
      </c>
      <c r="H75" s="47" t="s">
        <v>1212</v>
      </c>
      <c r="I75" s="80">
        <v>0.5</v>
      </c>
      <c r="J75" s="80">
        <v>0.75</v>
      </c>
      <c r="K75" s="78">
        <f t="shared" si="1"/>
        <v>0.25</v>
      </c>
      <c r="L75" s="81">
        <v>1.5</v>
      </c>
      <c r="M75" s="89" t="s">
        <v>1013</v>
      </c>
    </row>
    <row r="76" spans="1:13" s="79" customFormat="1" ht="18" x14ac:dyDescent="0.35">
      <c r="A76" s="92" t="s">
        <v>189</v>
      </c>
      <c r="B76" s="58" t="s">
        <v>992</v>
      </c>
      <c r="C76" s="58" t="s">
        <v>986</v>
      </c>
      <c r="D76" s="58" t="s">
        <v>987</v>
      </c>
      <c r="E76" s="58" t="s">
        <v>1041</v>
      </c>
      <c r="F76" s="58" t="s">
        <v>1213</v>
      </c>
      <c r="G76" s="58" t="s">
        <v>1214</v>
      </c>
      <c r="H76" s="58" t="s">
        <v>1215</v>
      </c>
      <c r="I76" s="78">
        <v>0.4375</v>
      </c>
      <c r="J76" s="78">
        <v>0.6875</v>
      </c>
      <c r="K76" s="78">
        <f t="shared" si="1"/>
        <v>0.25</v>
      </c>
      <c r="L76" s="85">
        <v>4</v>
      </c>
      <c r="M76" s="58" t="s">
        <v>1216</v>
      </c>
    </row>
    <row r="77" spans="1:13" s="79" customFormat="1" ht="38.4" customHeight="1" x14ac:dyDescent="0.35">
      <c r="A77" s="47" t="s">
        <v>189</v>
      </c>
      <c r="B77" s="58" t="s">
        <v>992</v>
      </c>
      <c r="C77" s="47" t="s">
        <v>1078</v>
      </c>
      <c r="D77" s="47" t="s">
        <v>1122</v>
      </c>
      <c r="E77" s="47" t="s">
        <v>1217</v>
      </c>
      <c r="F77" s="47" t="s">
        <v>1218</v>
      </c>
      <c r="G77" s="47" t="s">
        <v>1219</v>
      </c>
      <c r="H77" s="47" t="s">
        <v>1220</v>
      </c>
      <c r="I77" s="29">
        <v>0.41666666666666669</v>
      </c>
      <c r="J77" s="29">
        <v>0.66666666666666663</v>
      </c>
      <c r="K77" s="78">
        <f t="shared" si="1"/>
        <v>0.24999999999999994</v>
      </c>
      <c r="L77" s="21">
        <v>1</v>
      </c>
      <c r="M77" s="47" t="s">
        <v>1127</v>
      </c>
    </row>
    <row r="78" spans="1:13" s="79" customFormat="1" ht="18" x14ac:dyDescent="0.35">
      <c r="A78" s="47" t="s">
        <v>189</v>
      </c>
      <c r="B78" s="58" t="s">
        <v>992</v>
      </c>
      <c r="C78" s="47" t="s">
        <v>1009</v>
      </c>
      <c r="D78" s="47" t="s">
        <v>1009</v>
      </c>
      <c r="E78" s="47" t="s">
        <v>1221</v>
      </c>
      <c r="F78" s="47" t="s">
        <v>1221</v>
      </c>
      <c r="G78" s="47" t="s">
        <v>1222</v>
      </c>
      <c r="H78" s="47" t="s">
        <v>1223</v>
      </c>
      <c r="I78" s="80">
        <v>0.5</v>
      </c>
      <c r="J78" s="80">
        <v>0.75</v>
      </c>
      <c r="K78" s="78">
        <f t="shared" si="1"/>
        <v>0.25</v>
      </c>
      <c r="L78" s="81">
        <v>1.8</v>
      </c>
      <c r="M78" s="89" t="s">
        <v>1013</v>
      </c>
    </row>
    <row r="79" spans="1:13" s="79" customFormat="1" ht="18" x14ac:dyDescent="0.35">
      <c r="A79" s="92" t="s">
        <v>190</v>
      </c>
      <c r="B79" s="58" t="s">
        <v>992</v>
      </c>
      <c r="C79" s="58" t="s">
        <v>986</v>
      </c>
      <c r="D79" s="58" t="s">
        <v>987</v>
      </c>
      <c r="E79" s="58" t="s">
        <v>1111</v>
      </c>
      <c r="F79" s="58" t="s">
        <v>1194</v>
      </c>
      <c r="G79" s="98" t="s">
        <v>1195</v>
      </c>
      <c r="H79" s="58" t="s">
        <v>1196</v>
      </c>
      <c r="I79" s="78">
        <v>0.39583333333333331</v>
      </c>
      <c r="J79" s="78">
        <v>0.6875</v>
      </c>
      <c r="K79" s="78">
        <f t="shared" si="1"/>
        <v>0.29166666666666669</v>
      </c>
      <c r="L79" s="85">
        <v>3</v>
      </c>
      <c r="M79" s="58" t="s">
        <v>1115</v>
      </c>
    </row>
    <row r="80" spans="1:13" s="79" customFormat="1" ht="36" x14ac:dyDescent="0.35">
      <c r="A80" s="95" t="s">
        <v>190</v>
      </c>
      <c r="B80" s="58" t="s">
        <v>992</v>
      </c>
      <c r="C80" s="50" t="s">
        <v>986</v>
      </c>
      <c r="D80" s="58" t="s">
        <v>1004</v>
      </c>
      <c r="E80" s="50" t="s">
        <v>1064</v>
      </c>
      <c r="F80" s="50" t="s">
        <v>155</v>
      </c>
      <c r="G80" s="50" t="s">
        <v>1065</v>
      </c>
      <c r="H80" s="50" t="s">
        <v>1066</v>
      </c>
      <c r="I80" s="39">
        <v>0.41666666666666669</v>
      </c>
      <c r="J80" s="39">
        <v>0.70833333333333337</v>
      </c>
      <c r="K80" s="78">
        <f t="shared" si="1"/>
        <v>0.29166666666666669</v>
      </c>
      <c r="L80" s="31">
        <v>8</v>
      </c>
      <c r="M80" s="50" t="s">
        <v>1038</v>
      </c>
    </row>
    <row r="81" spans="1:13" s="79" customFormat="1" ht="36" x14ac:dyDescent="0.35">
      <c r="A81" s="58" t="s">
        <v>190</v>
      </c>
      <c r="B81" s="58" t="s">
        <v>992</v>
      </c>
      <c r="C81" s="50" t="s">
        <v>1152</v>
      </c>
      <c r="D81" s="50" t="s">
        <v>1153</v>
      </c>
      <c r="E81" s="50" t="s">
        <v>1224</v>
      </c>
      <c r="F81" s="50" t="s">
        <v>1225</v>
      </c>
      <c r="G81" s="50" t="s">
        <v>1226</v>
      </c>
      <c r="H81" s="50" t="s">
        <v>1227</v>
      </c>
      <c r="I81" s="39">
        <v>0.41666666666666669</v>
      </c>
      <c r="J81" s="39">
        <v>0.66666666666666663</v>
      </c>
      <c r="K81" s="78">
        <f t="shared" si="1"/>
        <v>0.24999999999999994</v>
      </c>
      <c r="L81" s="31">
        <v>1.8</v>
      </c>
      <c r="M81" s="50" t="s">
        <v>1228</v>
      </c>
    </row>
    <row r="82" spans="1:13" s="79" customFormat="1" ht="18" x14ac:dyDescent="0.35">
      <c r="A82" s="58" t="s">
        <v>190</v>
      </c>
      <c r="B82" s="58" t="s">
        <v>992</v>
      </c>
      <c r="C82" s="50" t="s">
        <v>1152</v>
      </c>
      <c r="D82" s="50" t="s">
        <v>1153</v>
      </c>
      <c r="E82" s="50" t="s">
        <v>1224</v>
      </c>
      <c r="F82" s="50" t="s">
        <v>1225</v>
      </c>
      <c r="G82" s="50" t="s">
        <v>1229</v>
      </c>
      <c r="H82" s="50" t="s">
        <v>1230</v>
      </c>
      <c r="I82" s="39">
        <v>0.41666666666666669</v>
      </c>
      <c r="J82" s="39">
        <v>0.66666666666666663</v>
      </c>
      <c r="K82" s="78">
        <f t="shared" si="1"/>
        <v>0.24999999999999994</v>
      </c>
      <c r="L82" s="31">
        <v>2</v>
      </c>
      <c r="M82" s="50" t="s">
        <v>1228</v>
      </c>
    </row>
    <row r="83" spans="1:13" s="79" customFormat="1" ht="36" x14ac:dyDescent="0.35">
      <c r="A83" s="58" t="s">
        <v>190</v>
      </c>
      <c r="B83" s="58" t="s">
        <v>992</v>
      </c>
      <c r="C83" s="50" t="s">
        <v>1152</v>
      </c>
      <c r="D83" s="50" t="s">
        <v>1153</v>
      </c>
      <c r="E83" s="50" t="s">
        <v>1224</v>
      </c>
      <c r="F83" s="50" t="s">
        <v>1225</v>
      </c>
      <c r="G83" s="50" t="s">
        <v>1231</v>
      </c>
      <c r="H83" s="50" t="s">
        <v>1232</v>
      </c>
      <c r="I83" s="39">
        <v>0.41666666666666669</v>
      </c>
      <c r="J83" s="39">
        <v>0.66666666666666663</v>
      </c>
      <c r="K83" s="78">
        <f t="shared" si="1"/>
        <v>0.24999999999999994</v>
      </c>
      <c r="L83" s="31">
        <v>2</v>
      </c>
      <c r="M83" s="50" t="s">
        <v>1228</v>
      </c>
    </row>
    <row r="84" spans="1:13" s="79" customFormat="1" ht="54" x14ac:dyDescent="0.35">
      <c r="A84" s="58" t="s">
        <v>190</v>
      </c>
      <c r="B84" s="58" t="s">
        <v>992</v>
      </c>
      <c r="C84" s="50" t="s">
        <v>1152</v>
      </c>
      <c r="D84" s="50" t="s">
        <v>1153</v>
      </c>
      <c r="E84" s="50" t="s">
        <v>1224</v>
      </c>
      <c r="F84" s="50" t="s">
        <v>1225</v>
      </c>
      <c r="G84" s="50" t="s">
        <v>1233</v>
      </c>
      <c r="H84" s="50" t="s">
        <v>1234</v>
      </c>
      <c r="I84" s="39">
        <v>0.41666666666666669</v>
      </c>
      <c r="J84" s="39">
        <v>0.66666666666666663</v>
      </c>
      <c r="K84" s="78">
        <f t="shared" si="1"/>
        <v>0.24999999999999994</v>
      </c>
      <c r="L84" s="31">
        <v>0.3</v>
      </c>
      <c r="M84" s="50" t="s">
        <v>1228</v>
      </c>
    </row>
    <row r="85" spans="1:13" s="79" customFormat="1" ht="31.2" customHeight="1" x14ac:dyDescent="0.35">
      <c r="A85" s="58" t="s">
        <v>190</v>
      </c>
      <c r="B85" s="58" t="s">
        <v>992</v>
      </c>
      <c r="C85" s="50" t="s">
        <v>1152</v>
      </c>
      <c r="D85" s="50" t="s">
        <v>1153</v>
      </c>
      <c r="E85" s="50" t="s">
        <v>1224</v>
      </c>
      <c r="F85" s="50" t="s">
        <v>1225</v>
      </c>
      <c r="G85" s="50" t="s">
        <v>1235</v>
      </c>
      <c r="H85" s="50" t="s">
        <v>1236</v>
      </c>
      <c r="I85" s="39">
        <v>0.41666666666666669</v>
      </c>
      <c r="J85" s="39">
        <v>0.66666666666666663</v>
      </c>
      <c r="K85" s="78">
        <f t="shared" si="1"/>
        <v>0.24999999999999994</v>
      </c>
      <c r="L85" s="31">
        <v>2.5</v>
      </c>
      <c r="M85" s="50" t="s">
        <v>1228</v>
      </c>
    </row>
    <row r="86" spans="1:13" s="79" customFormat="1" ht="36" x14ac:dyDescent="0.35">
      <c r="A86" s="58" t="s">
        <v>190</v>
      </c>
      <c r="B86" s="58" t="s">
        <v>992</v>
      </c>
      <c r="C86" s="50" t="s">
        <v>1152</v>
      </c>
      <c r="D86" s="50" t="s">
        <v>1153</v>
      </c>
      <c r="E86" s="50" t="s">
        <v>1224</v>
      </c>
      <c r="F86" s="50" t="s">
        <v>1225</v>
      </c>
      <c r="G86" s="50" t="s">
        <v>1237</v>
      </c>
      <c r="H86" s="50" t="s">
        <v>1238</v>
      </c>
      <c r="I86" s="39">
        <v>0.41666666666666669</v>
      </c>
      <c r="J86" s="39">
        <v>0.66666666666666663</v>
      </c>
      <c r="K86" s="78">
        <f t="shared" si="1"/>
        <v>0.24999999999999994</v>
      </c>
      <c r="L86" s="31">
        <v>2.5</v>
      </c>
      <c r="M86" s="50" t="s">
        <v>1228</v>
      </c>
    </row>
    <row r="87" spans="1:13" s="79" customFormat="1" ht="36" x14ac:dyDescent="0.35">
      <c r="A87" s="58" t="s">
        <v>190</v>
      </c>
      <c r="B87" s="58" t="s">
        <v>992</v>
      </c>
      <c r="C87" s="50" t="s">
        <v>1152</v>
      </c>
      <c r="D87" s="50" t="s">
        <v>1153</v>
      </c>
      <c r="E87" s="50" t="s">
        <v>1224</v>
      </c>
      <c r="F87" s="50" t="s">
        <v>1225</v>
      </c>
      <c r="G87" s="50" t="s">
        <v>1239</v>
      </c>
      <c r="H87" s="50" t="s">
        <v>1240</v>
      </c>
      <c r="I87" s="39">
        <v>0.41666666666666669</v>
      </c>
      <c r="J87" s="39">
        <v>0.66666666666666663</v>
      </c>
      <c r="K87" s="78">
        <f t="shared" si="1"/>
        <v>0.24999999999999994</v>
      </c>
      <c r="L87" s="31">
        <v>2</v>
      </c>
      <c r="M87" s="50" t="s">
        <v>1228</v>
      </c>
    </row>
    <row r="88" spans="1:13" s="79" customFormat="1" ht="36" x14ac:dyDescent="0.35">
      <c r="A88" s="58" t="s">
        <v>190</v>
      </c>
      <c r="B88" s="58" t="s">
        <v>992</v>
      </c>
      <c r="C88" s="50" t="s">
        <v>1152</v>
      </c>
      <c r="D88" s="50" t="s">
        <v>1153</v>
      </c>
      <c r="E88" s="50" t="s">
        <v>1224</v>
      </c>
      <c r="F88" s="50" t="s">
        <v>1225</v>
      </c>
      <c r="G88" s="50" t="s">
        <v>1241</v>
      </c>
      <c r="H88" s="50" t="s">
        <v>1242</v>
      </c>
      <c r="I88" s="39">
        <v>0.41666666666666669</v>
      </c>
      <c r="J88" s="39">
        <v>0.66666666666666663</v>
      </c>
      <c r="K88" s="78">
        <f t="shared" si="1"/>
        <v>0.24999999999999994</v>
      </c>
      <c r="L88" s="31">
        <v>0.5</v>
      </c>
      <c r="M88" s="50" t="s">
        <v>1228</v>
      </c>
    </row>
    <row r="89" spans="1:13" s="79" customFormat="1" ht="36" x14ac:dyDescent="0.35">
      <c r="A89" s="58" t="s">
        <v>190</v>
      </c>
      <c r="B89" s="58" t="s">
        <v>992</v>
      </c>
      <c r="C89" s="50" t="s">
        <v>1152</v>
      </c>
      <c r="D89" s="50" t="s">
        <v>1153</v>
      </c>
      <c r="E89" s="50" t="s">
        <v>1224</v>
      </c>
      <c r="F89" s="50" t="s">
        <v>1225</v>
      </c>
      <c r="G89" s="50" t="s">
        <v>1243</v>
      </c>
      <c r="H89" s="50" t="s">
        <v>1244</v>
      </c>
      <c r="I89" s="39">
        <v>0.41666666666666669</v>
      </c>
      <c r="J89" s="39">
        <v>0.66666666666666663</v>
      </c>
      <c r="K89" s="78">
        <f t="shared" si="1"/>
        <v>0.24999999999999994</v>
      </c>
      <c r="L89" s="31">
        <v>0.3</v>
      </c>
      <c r="M89" s="50" t="s">
        <v>1228</v>
      </c>
    </row>
    <row r="90" spans="1:13" s="79" customFormat="1" ht="54" x14ac:dyDescent="0.35">
      <c r="A90" s="58" t="s">
        <v>190</v>
      </c>
      <c r="B90" s="58" t="s">
        <v>992</v>
      </c>
      <c r="C90" s="50" t="s">
        <v>1152</v>
      </c>
      <c r="D90" s="50" t="s">
        <v>1153</v>
      </c>
      <c r="E90" s="50" t="s">
        <v>1224</v>
      </c>
      <c r="F90" s="50" t="s">
        <v>1225</v>
      </c>
      <c r="G90" s="50" t="s">
        <v>1245</v>
      </c>
      <c r="H90" s="50" t="s">
        <v>1246</v>
      </c>
      <c r="I90" s="39">
        <v>0.41666666666666669</v>
      </c>
      <c r="J90" s="39">
        <v>0.66666666666666663</v>
      </c>
      <c r="K90" s="78">
        <f t="shared" si="1"/>
        <v>0.24999999999999994</v>
      </c>
      <c r="L90" s="31">
        <v>0.3</v>
      </c>
      <c r="M90" s="50" t="s">
        <v>1228</v>
      </c>
    </row>
    <row r="91" spans="1:13" s="79" customFormat="1" ht="32.4" customHeight="1" x14ac:dyDescent="0.35">
      <c r="A91" s="58" t="s">
        <v>190</v>
      </c>
      <c r="B91" s="58" t="s">
        <v>992</v>
      </c>
      <c r="C91" s="50" t="s">
        <v>1152</v>
      </c>
      <c r="D91" s="50" t="s">
        <v>1153</v>
      </c>
      <c r="E91" s="50" t="s">
        <v>1224</v>
      </c>
      <c r="F91" s="50" t="s">
        <v>1225</v>
      </c>
      <c r="G91" s="50" t="s">
        <v>1247</v>
      </c>
      <c r="H91" s="50" t="s">
        <v>1248</v>
      </c>
      <c r="I91" s="39">
        <v>0.41666666666666669</v>
      </c>
      <c r="J91" s="39">
        <v>0.66666666666666663</v>
      </c>
      <c r="K91" s="78">
        <f t="shared" si="1"/>
        <v>0.24999999999999994</v>
      </c>
      <c r="L91" s="31">
        <v>0.1</v>
      </c>
      <c r="M91" s="50" t="s">
        <v>1228</v>
      </c>
    </row>
    <row r="92" spans="1:13" s="79" customFormat="1" ht="32.4" customHeight="1" x14ac:dyDescent="0.35">
      <c r="A92" s="58" t="s">
        <v>190</v>
      </c>
      <c r="B92" s="58" t="s">
        <v>992</v>
      </c>
      <c r="C92" s="50" t="s">
        <v>1152</v>
      </c>
      <c r="D92" s="50" t="s">
        <v>1153</v>
      </c>
      <c r="E92" s="50" t="s">
        <v>1224</v>
      </c>
      <c r="F92" s="50" t="s">
        <v>1249</v>
      </c>
      <c r="G92" s="50" t="s">
        <v>1250</v>
      </c>
      <c r="H92" s="50" t="s">
        <v>1251</v>
      </c>
      <c r="I92" s="39">
        <v>0.41666666666666669</v>
      </c>
      <c r="J92" s="39">
        <v>0.66666666666666663</v>
      </c>
      <c r="K92" s="78">
        <f t="shared" si="1"/>
        <v>0.24999999999999994</v>
      </c>
      <c r="L92" s="85">
        <v>3.8333333333333335</v>
      </c>
      <c r="M92" s="50" t="s">
        <v>1252</v>
      </c>
    </row>
    <row r="93" spans="1:13" s="79" customFormat="1" ht="32.4" customHeight="1" x14ac:dyDescent="0.35">
      <c r="A93" s="58" t="s">
        <v>190</v>
      </c>
      <c r="B93" s="58" t="s">
        <v>992</v>
      </c>
      <c r="C93" s="50" t="s">
        <v>1152</v>
      </c>
      <c r="D93" s="50" t="s">
        <v>1153</v>
      </c>
      <c r="E93" s="50" t="s">
        <v>1224</v>
      </c>
      <c r="F93" s="50" t="s">
        <v>1249</v>
      </c>
      <c r="G93" s="50" t="s">
        <v>1253</v>
      </c>
      <c r="H93" s="50" t="s">
        <v>1254</v>
      </c>
      <c r="I93" s="39">
        <v>0.41666666666666669</v>
      </c>
      <c r="J93" s="39">
        <v>0.66666666666666663</v>
      </c>
      <c r="K93" s="78">
        <f t="shared" si="1"/>
        <v>0.24999999999999994</v>
      </c>
      <c r="L93" s="85">
        <v>4</v>
      </c>
      <c r="M93" s="50" t="s">
        <v>1252</v>
      </c>
    </row>
    <row r="94" spans="1:13" s="79" customFormat="1" ht="36" x14ac:dyDescent="0.35">
      <c r="A94" s="58" t="s">
        <v>190</v>
      </c>
      <c r="B94" s="58" t="s">
        <v>992</v>
      </c>
      <c r="C94" s="50" t="s">
        <v>1152</v>
      </c>
      <c r="D94" s="50" t="s">
        <v>1153</v>
      </c>
      <c r="E94" s="50" t="s">
        <v>1224</v>
      </c>
      <c r="F94" s="50" t="s">
        <v>1249</v>
      </c>
      <c r="G94" s="50" t="s">
        <v>1255</v>
      </c>
      <c r="H94" s="50" t="s">
        <v>1256</v>
      </c>
      <c r="I94" s="39">
        <v>0.41666666666666669</v>
      </c>
      <c r="J94" s="39">
        <v>0.66666666666666663</v>
      </c>
      <c r="K94" s="78">
        <f t="shared" si="1"/>
        <v>0.24999999999999994</v>
      </c>
      <c r="L94" s="85">
        <v>3</v>
      </c>
      <c r="M94" s="50" t="s">
        <v>1252</v>
      </c>
    </row>
    <row r="95" spans="1:13" s="79" customFormat="1" ht="36" x14ac:dyDescent="0.35">
      <c r="A95" s="58" t="s">
        <v>190</v>
      </c>
      <c r="B95" s="58" t="s">
        <v>992</v>
      </c>
      <c r="C95" s="50" t="s">
        <v>1152</v>
      </c>
      <c r="D95" s="50" t="s">
        <v>1153</v>
      </c>
      <c r="E95" s="50" t="s">
        <v>1224</v>
      </c>
      <c r="F95" s="50" t="s">
        <v>1249</v>
      </c>
      <c r="G95" s="50" t="s">
        <v>1257</v>
      </c>
      <c r="H95" s="50" t="s">
        <v>1258</v>
      </c>
      <c r="I95" s="39">
        <v>0.41666666666666669</v>
      </c>
      <c r="J95" s="39">
        <v>0.66666666666666663</v>
      </c>
      <c r="K95" s="78">
        <f t="shared" si="1"/>
        <v>0.24999999999999994</v>
      </c>
      <c r="L95" s="85">
        <v>0.33333333333333331</v>
      </c>
      <c r="M95" s="50" t="s">
        <v>1252</v>
      </c>
    </row>
    <row r="96" spans="1:13" s="79" customFormat="1" ht="36" x14ac:dyDescent="0.35">
      <c r="A96" s="58" t="s">
        <v>190</v>
      </c>
      <c r="B96" s="58" t="s">
        <v>992</v>
      </c>
      <c r="C96" s="50" t="s">
        <v>1152</v>
      </c>
      <c r="D96" s="50" t="s">
        <v>1153</v>
      </c>
      <c r="E96" s="50" t="s">
        <v>1224</v>
      </c>
      <c r="F96" s="50" t="s">
        <v>1249</v>
      </c>
      <c r="G96" s="50" t="s">
        <v>1259</v>
      </c>
      <c r="H96" s="50" t="s">
        <v>1260</v>
      </c>
      <c r="I96" s="39">
        <v>0.41666666666666669</v>
      </c>
      <c r="J96" s="39">
        <v>0.66666666666666663</v>
      </c>
      <c r="K96" s="78">
        <f t="shared" si="1"/>
        <v>0.24999999999999994</v>
      </c>
      <c r="L96" s="85">
        <v>3</v>
      </c>
      <c r="M96" s="50" t="s">
        <v>1252</v>
      </c>
    </row>
    <row r="97" spans="1:13" s="79" customFormat="1" ht="36" x14ac:dyDescent="0.35">
      <c r="A97" s="58" t="s">
        <v>190</v>
      </c>
      <c r="B97" s="58" t="s">
        <v>992</v>
      </c>
      <c r="C97" s="50" t="s">
        <v>1152</v>
      </c>
      <c r="D97" s="50" t="s">
        <v>1153</v>
      </c>
      <c r="E97" s="50" t="s">
        <v>1224</v>
      </c>
      <c r="F97" s="50" t="s">
        <v>1249</v>
      </c>
      <c r="G97" s="50" t="s">
        <v>1261</v>
      </c>
      <c r="H97" s="50" t="s">
        <v>1262</v>
      </c>
      <c r="I97" s="39">
        <v>0.41666666666666669</v>
      </c>
      <c r="J97" s="39">
        <v>0.66666666666666663</v>
      </c>
      <c r="K97" s="78">
        <f t="shared" si="1"/>
        <v>0.24999999999999994</v>
      </c>
      <c r="L97" s="85">
        <v>2.1666666666666665</v>
      </c>
      <c r="M97" s="50" t="s">
        <v>1252</v>
      </c>
    </row>
    <row r="98" spans="1:13" s="79" customFormat="1" ht="36" x14ac:dyDescent="0.35">
      <c r="A98" s="58" t="s">
        <v>190</v>
      </c>
      <c r="B98" s="58" t="s">
        <v>992</v>
      </c>
      <c r="C98" s="50" t="s">
        <v>1152</v>
      </c>
      <c r="D98" s="50" t="s">
        <v>1153</v>
      </c>
      <c r="E98" s="50" t="s">
        <v>1224</v>
      </c>
      <c r="F98" s="50" t="s">
        <v>1249</v>
      </c>
      <c r="G98" s="50" t="s">
        <v>1263</v>
      </c>
      <c r="H98" s="50" t="s">
        <v>1264</v>
      </c>
      <c r="I98" s="39">
        <v>0.41666666666666669</v>
      </c>
      <c r="J98" s="39">
        <v>0.66666666666666663</v>
      </c>
      <c r="K98" s="78">
        <f t="shared" si="1"/>
        <v>0.24999999999999994</v>
      </c>
      <c r="L98" s="85">
        <v>3</v>
      </c>
      <c r="M98" s="50" t="s">
        <v>1252</v>
      </c>
    </row>
    <row r="99" spans="1:13" s="79" customFormat="1" ht="39.6" customHeight="1" x14ac:dyDescent="0.35">
      <c r="A99" s="58" t="s">
        <v>190</v>
      </c>
      <c r="B99" s="58" t="s">
        <v>992</v>
      </c>
      <c r="C99" s="50" t="s">
        <v>1152</v>
      </c>
      <c r="D99" s="50" t="s">
        <v>1153</v>
      </c>
      <c r="E99" s="50" t="s">
        <v>1224</v>
      </c>
      <c r="F99" s="50" t="s">
        <v>1249</v>
      </c>
      <c r="G99" s="50" t="s">
        <v>1265</v>
      </c>
      <c r="H99" s="50" t="s">
        <v>1266</v>
      </c>
      <c r="I99" s="39">
        <v>0.41666666666666669</v>
      </c>
      <c r="J99" s="39">
        <v>0.66666666666666663</v>
      </c>
      <c r="K99" s="78">
        <f t="shared" si="1"/>
        <v>0.24999999999999994</v>
      </c>
      <c r="L99" s="85">
        <v>3.1666666666666665</v>
      </c>
      <c r="M99" s="50" t="s">
        <v>1252</v>
      </c>
    </row>
    <row r="100" spans="1:13" s="79" customFormat="1" ht="39.6" customHeight="1" x14ac:dyDescent="0.35">
      <c r="A100" s="58" t="s">
        <v>190</v>
      </c>
      <c r="B100" s="58" t="s">
        <v>992</v>
      </c>
      <c r="C100" s="50" t="s">
        <v>1152</v>
      </c>
      <c r="D100" s="50" t="s">
        <v>1153</v>
      </c>
      <c r="E100" s="50" t="s">
        <v>1224</v>
      </c>
      <c r="F100" s="50" t="s">
        <v>1249</v>
      </c>
      <c r="G100" s="50" t="s">
        <v>1267</v>
      </c>
      <c r="H100" s="50" t="s">
        <v>1268</v>
      </c>
      <c r="I100" s="39">
        <v>0.41666666666666669</v>
      </c>
      <c r="J100" s="39">
        <v>0.66666666666666663</v>
      </c>
      <c r="K100" s="78">
        <f t="shared" si="1"/>
        <v>0.24999999999999994</v>
      </c>
      <c r="L100" s="85">
        <v>2.8333333333333335</v>
      </c>
      <c r="M100" s="50" t="s">
        <v>1252</v>
      </c>
    </row>
    <row r="101" spans="1:13" s="79" customFormat="1" ht="54" x14ac:dyDescent="0.35">
      <c r="A101" s="58" t="s">
        <v>190</v>
      </c>
      <c r="B101" s="58" t="s">
        <v>992</v>
      </c>
      <c r="C101" s="50" t="s">
        <v>1152</v>
      </c>
      <c r="D101" s="50" t="s">
        <v>1153</v>
      </c>
      <c r="E101" s="50" t="s">
        <v>1224</v>
      </c>
      <c r="F101" s="50" t="s">
        <v>1249</v>
      </c>
      <c r="G101" s="50" t="s">
        <v>1269</v>
      </c>
      <c r="H101" s="50" t="s">
        <v>1270</v>
      </c>
      <c r="I101" s="39">
        <v>0.41666666666666669</v>
      </c>
      <c r="J101" s="39">
        <v>0.66666666666666663</v>
      </c>
      <c r="K101" s="78">
        <f t="shared" si="1"/>
        <v>0.24999999999999994</v>
      </c>
      <c r="L101" s="85">
        <v>0.91666666666666663</v>
      </c>
      <c r="M101" s="50" t="s">
        <v>1252</v>
      </c>
    </row>
    <row r="102" spans="1:13" s="79" customFormat="1" ht="36" x14ac:dyDescent="0.35">
      <c r="A102" s="58" t="s">
        <v>190</v>
      </c>
      <c r="B102" s="58" t="s">
        <v>992</v>
      </c>
      <c r="C102" s="50" t="s">
        <v>1152</v>
      </c>
      <c r="D102" s="50" t="s">
        <v>1153</v>
      </c>
      <c r="E102" s="50" t="s">
        <v>1224</v>
      </c>
      <c r="F102" s="50" t="s">
        <v>1249</v>
      </c>
      <c r="G102" s="50" t="s">
        <v>1271</v>
      </c>
      <c r="H102" s="50" t="s">
        <v>1272</v>
      </c>
      <c r="I102" s="39">
        <v>0.41666666666666669</v>
      </c>
      <c r="J102" s="39">
        <v>0.66666666666666663</v>
      </c>
      <c r="K102" s="78">
        <f t="shared" si="1"/>
        <v>0.24999999999999994</v>
      </c>
      <c r="L102" s="85">
        <v>3</v>
      </c>
      <c r="M102" s="50" t="s">
        <v>1252</v>
      </c>
    </row>
    <row r="103" spans="1:13" s="79" customFormat="1" ht="18" x14ac:dyDescent="0.35">
      <c r="A103" s="58" t="s">
        <v>190</v>
      </c>
      <c r="B103" s="58" t="s">
        <v>992</v>
      </c>
      <c r="C103" s="50" t="s">
        <v>1152</v>
      </c>
      <c r="D103" s="50" t="s">
        <v>1153</v>
      </c>
      <c r="E103" s="50" t="s">
        <v>1224</v>
      </c>
      <c r="F103" s="50" t="s">
        <v>1249</v>
      </c>
      <c r="G103" s="50" t="s">
        <v>1273</v>
      </c>
      <c r="H103" s="50" t="s">
        <v>1274</v>
      </c>
      <c r="I103" s="39">
        <v>0.41666666666666669</v>
      </c>
      <c r="J103" s="39">
        <v>0.66666666666666663</v>
      </c>
      <c r="K103" s="78">
        <f t="shared" si="1"/>
        <v>0.24999999999999994</v>
      </c>
      <c r="L103" s="85">
        <v>2.6666666666666665</v>
      </c>
      <c r="M103" s="50" t="s">
        <v>1252</v>
      </c>
    </row>
    <row r="104" spans="1:13" s="79" customFormat="1" ht="36" x14ac:dyDescent="0.35">
      <c r="A104" s="58" t="s">
        <v>190</v>
      </c>
      <c r="B104" s="58" t="s">
        <v>992</v>
      </c>
      <c r="C104" s="50" t="s">
        <v>1152</v>
      </c>
      <c r="D104" s="50" t="s">
        <v>1153</v>
      </c>
      <c r="E104" s="50" t="s">
        <v>1224</v>
      </c>
      <c r="F104" s="50" t="s">
        <v>1249</v>
      </c>
      <c r="G104" s="50" t="s">
        <v>1275</v>
      </c>
      <c r="H104" s="50" t="s">
        <v>1276</v>
      </c>
      <c r="I104" s="39">
        <v>0.41666666666666669</v>
      </c>
      <c r="J104" s="39">
        <v>0.66666666666666663</v>
      </c>
      <c r="K104" s="78">
        <f t="shared" si="1"/>
        <v>0.24999999999999994</v>
      </c>
      <c r="L104" s="85">
        <v>0.33333333333333331</v>
      </c>
      <c r="M104" s="50" t="s">
        <v>1252</v>
      </c>
    </row>
    <row r="105" spans="1:13" s="79" customFormat="1" ht="18" x14ac:dyDescent="0.35">
      <c r="A105" s="58" t="s">
        <v>190</v>
      </c>
      <c r="B105" s="58" t="s">
        <v>992</v>
      </c>
      <c r="C105" s="50" t="s">
        <v>1152</v>
      </c>
      <c r="D105" s="50" t="s">
        <v>1153</v>
      </c>
      <c r="E105" s="50" t="s">
        <v>1224</v>
      </c>
      <c r="F105" s="50" t="s">
        <v>1249</v>
      </c>
      <c r="G105" s="50" t="s">
        <v>1277</v>
      </c>
      <c r="H105" s="50" t="s">
        <v>1278</v>
      </c>
      <c r="I105" s="39">
        <v>0.41666666666666669</v>
      </c>
      <c r="J105" s="39">
        <v>0.66666666666666663</v>
      </c>
      <c r="K105" s="78">
        <f t="shared" si="1"/>
        <v>0.24999999999999994</v>
      </c>
      <c r="L105" s="85">
        <v>3</v>
      </c>
      <c r="M105" s="50" t="s">
        <v>1252</v>
      </c>
    </row>
    <row r="106" spans="1:13" s="79" customFormat="1" ht="36" x14ac:dyDescent="0.35">
      <c r="A106" s="58" t="s">
        <v>190</v>
      </c>
      <c r="B106" s="58" t="s">
        <v>992</v>
      </c>
      <c r="C106" s="50" t="s">
        <v>1152</v>
      </c>
      <c r="D106" s="50" t="s">
        <v>1153</v>
      </c>
      <c r="E106" s="50" t="s">
        <v>1224</v>
      </c>
      <c r="F106" s="50" t="s">
        <v>1249</v>
      </c>
      <c r="G106" s="50" t="s">
        <v>1279</v>
      </c>
      <c r="H106" s="50" t="s">
        <v>1260</v>
      </c>
      <c r="I106" s="39">
        <v>0.41666666666666669</v>
      </c>
      <c r="J106" s="39">
        <v>0.66666666666666663</v>
      </c>
      <c r="K106" s="78">
        <f t="shared" si="1"/>
        <v>0.24999999999999994</v>
      </c>
      <c r="L106" s="85">
        <v>0.41666666666666669</v>
      </c>
      <c r="M106" s="50" t="s">
        <v>1252</v>
      </c>
    </row>
    <row r="107" spans="1:13" s="79" customFormat="1" ht="30" customHeight="1" x14ac:dyDescent="0.35">
      <c r="A107" s="58" t="s">
        <v>190</v>
      </c>
      <c r="B107" s="58" t="s">
        <v>992</v>
      </c>
      <c r="C107" s="50" t="s">
        <v>1152</v>
      </c>
      <c r="D107" s="50" t="s">
        <v>1153</v>
      </c>
      <c r="E107" s="50" t="s">
        <v>1224</v>
      </c>
      <c r="F107" s="50" t="s">
        <v>1249</v>
      </c>
      <c r="G107" s="50" t="s">
        <v>1280</v>
      </c>
      <c r="H107" s="50" t="s">
        <v>1281</v>
      </c>
      <c r="I107" s="39">
        <v>0.41666666666666669</v>
      </c>
      <c r="J107" s="39">
        <v>0.66666666666666663</v>
      </c>
      <c r="K107" s="78">
        <f t="shared" si="1"/>
        <v>0.24999999999999994</v>
      </c>
      <c r="L107" s="85">
        <v>1.25</v>
      </c>
      <c r="M107" s="50" t="s">
        <v>1252</v>
      </c>
    </row>
    <row r="108" spans="1:13" s="79" customFormat="1" ht="30" customHeight="1" x14ac:dyDescent="0.35">
      <c r="A108" s="58" t="s">
        <v>190</v>
      </c>
      <c r="B108" s="58" t="s">
        <v>992</v>
      </c>
      <c r="C108" s="47" t="s">
        <v>1009</v>
      </c>
      <c r="D108" s="47" t="s">
        <v>1009</v>
      </c>
      <c r="E108" s="47" t="s">
        <v>1282</v>
      </c>
      <c r="F108" s="47" t="s">
        <v>1208</v>
      </c>
      <c r="G108" s="47" t="s">
        <v>1283</v>
      </c>
      <c r="H108" s="47" t="s">
        <v>1284</v>
      </c>
      <c r="I108" s="80">
        <v>0.5</v>
      </c>
      <c r="J108" s="80">
        <v>0.66666666666666663</v>
      </c>
      <c r="K108" s="78">
        <f t="shared" si="1"/>
        <v>0.16666666666666663</v>
      </c>
      <c r="L108" s="81">
        <v>1.03</v>
      </c>
      <c r="M108" s="89" t="s">
        <v>1013</v>
      </c>
    </row>
    <row r="109" spans="1:13" s="79" customFormat="1" ht="36" x14ac:dyDescent="0.35">
      <c r="A109" s="95" t="s">
        <v>191</v>
      </c>
      <c r="B109" s="58" t="s">
        <v>992</v>
      </c>
      <c r="C109" s="50" t="s">
        <v>986</v>
      </c>
      <c r="D109" s="58" t="s">
        <v>1004</v>
      </c>
      <c r="E109" s="50" t="s">
        <v>1064</v>
      </c>
      <c r="F109" s="50" t="s">
        <v>155</v>
      </c>
      <c r="G109" s="50" t="s">
        <v>1101</v>
      </c>
      <c r="H109" s="50" t="s">
        <v>1066</v>
      </c>
      <c r="I109" s="39">
        <v>0.41666666666666669</v>
      </c>
      <c r="J109" s="39">
        <v>0.70833333333333337</v>
      </c>
      <c r="K109" s="78">
        <f t="shared" si="1"/>
        <v>0.29166666666666669</v>
      </c>
      <c r="L109" s="31">
        <v>8</v>
      </c>
      <c r="M109" s="50" t="s">
        <v>1038</v>
      </c>
    </row>
    <row r="110" spans="1:13" s="79" customFormat="1" ht="34.799999999999997" customHeight="1" x14ac:dyDescent="0.35">
      <c r="A110" s="96" t="s">
        <v>191</v>
      </c>
      <c r="B110" s="58" t="s">
        <v>992</v>
      </c>
      <c r="C110" s="96" t="s">
        <v>1020</v>
      </c>
      <c r="D110" s="96" t="s">
        <v>1021</v>
      </c>
      <c r="E110" s="96" t="s">
        <v>1022</v>
      </c>
      <c r="F110" s="96" t="s">
        <v>1023</v>
      </c>
      <c r="G110" s="96" t="s">
        <v>1285</v>
      </c>
      <c r="H110" s="97" t="s">
        <v>1286</v>
      </c>
      <c r="I110" s="36">
        <v>0.5</v>
      </c>
      <c r="J110" s="82">
        <v>0.75</v>
      </c>
      <c r="K110" s="78">
        <f t="shared" si="1"/>
        <v>0.25</v>
      </c>
      <c r="L110" s="83">
        <v>2.1</v>
      </c>
      <c r="M110" s="10" t="s">
        <v>1054</v>
      </c>
    </row>
    <row r="111" spans="1:13" s="79" customFormat="1" ht="34.799999999999997" customHeight="1" x14ac:dyDescent="0.35">
      <c r="A111" s="96" t="s">
        <v>191</v>
      </c>
      <c r="B111" s="58" t="s">
        <v>992</v>
      </c>
      <c r="C111" s="47" t="s">
        <v>1009</v>
      </c>
      <c r="D111" s="47" t="s">
        <v>1009</v>
      </c>
      <c r="E111" s="47" t="s">
        <v>509</v>
      </c>
      <c r="F111" s="47" t="s">
        <v>1120</v>
      </c>
      <c r="G111" s="47" t="s">
        <v>1287</v>
      </c>
      <c r="H111" s="47" t="s">
        <v>1288</v>
      </c>
      <c r="I111" s="80">
        <v>0.375</v>
      </c>
      <c r="J111" s="80">
        <v>0.5</v>
      </c>
      <c r="K111" s="78">
        <f t="shared" si="1"/>
        <v>0.125</v>
      </c>
      <c r="L111" s="81">
        <v>2</v>
      </c>
      <c r="M111" s="89" t="s">
        <v>1054</v>
      </c>
    </row>
    <row r="112" spans="1:13" s="79" customFormat="1" ht="18" x14ac:dyDescent="0.35">
      <c r="A112" s="92" t="s">
        <v>192</v>
      </c>
      <c r="B112" s="58" t="s">
        <v>992</v>
      </c>
      <c r="C112" s="58" t="s">
        <v>986</v>
      </c>
      <c r="D112" s="58" t="s">
        <v>987</v>
      </c>
      <c r="E112" s="58" t="s">
        <v>987</v>
      </c>
      <c r="F112" s="58" t="s">
        <v>1289</v>
      </c>
      <c r="G112" s="98" t="s">
        <v>1290</v>
      </c>
      <c r="H112" s="58" t="s">
        <v>1291</v>
      </c>
      <c r="I112" s="78">
        <v>0.4375</v>
      </c>
      <c r="J112" s="78">
        <v>0.6875</v>
      </c>
      <c r="K112" s="78">
        <f t="shared" si="1"/>
        <v>0.25</v>
      </c>
      <c r="L112" s="85">
        <v>0.33333333333333331</v>
      </c>
      <c r="M112" s="58" t="s">
        <v>1292</v>
      </c>
    </row>
    <row r="113" spans="1:13" s="79" customFormat="1" ht="180" x14ac:dyDescent="0.35">
      <c r="A113" s="95" t="s">
        <v>192</v>
      </c>
      <c r="B113" s="58" t="s">
        <v>992</v>
      </c>
      <c r="C113" s="50" t="s">
        <v>986</v>
      </c>
      <c r="D113" s="58" t="s">
        <v>1004</v>
      </c>
      <c r="E113" s="50" t="s">
        <v>1034</v>
      </c>
      <c r="F113" s="50" t="s">
        <v>1035</v>
      </c>
      <c r="G113" s="50" t="s">
        <v>1293</v>
      </c>
      <c r="H113" s="50" t="s">
        <v>1037</v>
      </c>
      <c r="I113" s="39">
        <v>0.45833333333333331</v>
      </c>
      <c r="J113" s="39">
        <v>0.54166666666666663</v>
      </c>
      <c r="K113" s="78">
        <f t="shared" si="1"/>
        <v>8.3333333333333315E-2</v>
      </c>
      <c r="L113" s="31">
        <v>7</v>
      </c>
      <c r="M113" s="50" t="s">
        <v>1038</v>
      </c>
    </row>
    <row r="114" spans="1:13" s="79" customFormat="1" ht="36" x14ac:dyDescent="0.35">
      <c r="A114" s="92" t="s">
        <v>193</v>
      </c>
      <c r="B114" s="58" t="s">
        <v>992</v>
      </c>
      <c r="C114" s="58" t="s">
        <v>986</v>
      </c>
      <c r="D114" s="58" t="s">
        <v>987</v>
      </c>
      <c r="E114" s="58" t="s">
        <v>1041</v>
      </c>
      <c r="F114" s="58" t="s">
        <v>1042</v>
      </c>
      <c r="G114" s="98" t="s">
        <v>1043</v>
      </c>
      <c r="H114" s="58" t="s">
        <v>1044</v>
      </c>
      <c r="I114" s="78">
        <v>0.41666666666666669</v>
      </c>
      <c r="J114" s="78">
        <v>0.6875</v>
      </c>
      <c r="K114" s="78">
        <f t="shared" si="1"/>
        <v>0.27083333333333331</v>
      </c>
      <c r="L114" s="85">
        <v>4</v>
      </c>
      <c r="M114" s="58" t="s">
        <v>1216</v>
      </c>
    </row>
    <row r="115" spans="1:13" s="79" customFormat="1" ht="18" x14ac:dyDescent="0.35">
      <c r="A115" s="96" t="s">
        <v>193</v>
      </c>
      <c r="B115" s="58" t="s">
        <v>992</v>
      </c>
      <c r="C115" s="96" t="s">
        <v>1020</v>
      </c>
      <c r="D115" s="96" t="s">
        <v>1021</v>
      </c>
      <c r="E115" s="96" t="s">
        <v>1186</v>
      </c>
      <c r="F115" s="96" t="s">
        <v>1201</v>
      </c>
      <c r="G115" s="96" t="s">
        <v>1294</v>
      </c>
      <c r="H115" s="101" t="s">
        <v>1295</v>
      </c>
      <c r="I115" s="36">
        <v>0.45833333333333331</v>
      </c>
      <c r="J115" s="82">
        <v>0.66666666666666663</v>
      </c>
      <c r="K115" s="78">
        <f t="shared" si="1"/>
        <v>0.20833333333333331</v>
      </c>
      <c r="L115" s="83">
        <v>1.6</v>
      </c>
      <c r="M115" s="10" t="s">
        <v>1013</v>
      </c>
    </row>
    <row r="116" spans="1:13" s="79" customFormat="1" ht="54" x14ac:dyDescent="0.35">
      <c r="A116" s="47" t="s">
        <v>194</v>
      </c>
      <c r="B116" s="58" t="s">
        <v>992</v>
      </c>
      <c r="C116" s="47" t="s">
        <v>1078</v>
      </c>
      <c r="D116" s="47" t="s">
        <v>1129</v>
      </c>
      <c r="E116" s="47" t="s">
        <v>1296</v>
      </c>
      <c r="F116" s="48" t="s">
        <v>1297</v>
      </c>
      <c r="G116" s="10" t="s">
        <v>1298</v>
      </c>
      <c r="H116" s="10" t="s">
        <v>1299</v>
      </c>
      <c r="I116" s="36">
        <v>0.5</v>
      </c>
      <c r="J116" s="36">
        <v>0.58333333333333337</v>
      </c>
      <c r="K116" s="29">
        <f t="shared" si="1"/>
        <v>8.333333333333337E-2</v>
      </c>
      <c r="L116" s="28">
        <v>0.6</v>
      </c>
      <c r="M116" s="10" t="s">
        <v>1134</v>
      </c>
    </row>
    <row r="117" spans="1:13" s="79" customFormat="1" ht="36" x14ac:dyDescent="0.35">
      <c r="A117" s="95" t="s">
        <v>195</v>
      </c>
      <c r="B117" s="58" t="s">
        <v>992</v>
      </c>
      <c r="C117" s="50" t="s">
        <v>986</v>
      </c>
      <c r="D117" s="58" t="s">
        <v>1004</v>
      </c>
      <c r="E117" s="50" t="s">
        <v>1005</v>
      </c>
      <c r="F117" s="50" t="s">
        <v>992</v>
      </c>
      <c r="G117" s="50" t="s">
        <v>1116</v>
      </c>
      <c r="H117" s="50" t="s">
        <v>1117</v>
      </c>
      <c r="I117" s="39">
        <v>0.45833333333333331</v>
      </c>
      <c r="J117" s="39">
        <v>0.66666666666666663</v>
      </c>
      <c r="K117" s="78">
        <f t="shared" si="1"/>
        <v>0.20833333333333331</v>
      </c>
      <c r="L117" s="31">
        <v>2</v>
      </c>
      <c r="M117" s="50" t="s">
        <v>1008</v>
      </c>
    </row>
    <row r="118" spans="1:13" s="79" customFormat="1" ht="18" x14ac:dyDescent="0.35">
      <c r="A118" s="95" t="s">
        <v>195</v>
      </c>
      <c r="B118" s="58" t="s">
        <v>992</v>
      </c>
      <c r="C118" s="96" t="s">
        <v>1020</v>
      </c>
      <c r="D118" s="96" t="s">
        <v>1021</v>
      </c>
      <c r="E118" s="96" t="s">
        <v>1050</v>
      </c>
      <c r="F118" s="96" t="s">
        <v>1187</v>
      </c>
      <c r="G118" s="96" t="s">
        <v>1300</v>
      </c>
      <c r="H118" s="97" t="s">
        <v>1301</v>
      </c>
      <c r="I118" s="36">
        <v>0.5</v>
      </c>
      <c r="J118" s="82">
        <v>0.66666666666666663</v>
      </c>
      <c r="K118" s="78">
        <f t="shared" si="1"/>
        <v>0.16666666666666663</v>
      </c>
      <c r="L118" s="83">
        <v>1.6666666666666667</v>
      </c>
      <c r="M118" s="10" t="s">
        <v>1013</v>
      </c>
    </row>
    <row r="119" spans="1:13" s="79" customFormat="1" ht="36" x14ac:dyDescent="0.35">
      <c r="A119" s="95" t="s">
        <v>195</v>
      </c>
      <c r="B119" s="58" t="s">
        <v>992</v>
      </c>
      <c r="C119" s="47" t="s">
        <v>1009</v>
      </c>
      <c r="D119" s="47" t="s">
        <v>1009</v>
      </c>
      <c r="E119" s="47" t="s">
        <v>60</v>
      </c>
      <c r="F119" s="47" t="s">
        <v>1057</v>
      </c>
      <c r="G119" s="47" t="s">
        <v>1058</v>
      </c>
      <c r="H119" s="47" t="s">
        <v>1302</v>
      </c>
      <c r="I119" s="80">
        <v>0.5</v>
      </c>
      <c r="J119" s="80">
        <v>0.75</v>
      </c>
      <c r="K119" s="78">
        <f t="shared" si="1"/>
        <v>0.25</v>
      </c>
      <c r="L119" s="81">
        <v>1.8</v>
      </c>
      <c r="M119" s="89" t="s">
        <v>1013</v>
      </c>
    </row>
    <row r="120" spans="1:13" s="79" customFormat="1" ht="36" x14ac:dyDescent="0.35">
      <c r="A120" s="95" t="s">
        <v>195</v>
      </c>
      <c r="B120" s="58" t="s">
        <v>992</v>
      </c>
      <c r="C120" s="47" t="s">
        <v>1009</v>
      </c>
      <c r="D120" s="47" t="s">
        <v>1009</v>
      </c>
      <c r="E120" s="47" t="s">
        <v>1067</v>
      </c>
      <c r="F120" s="47" t="s">
        <v>1303</v>
      </c>
      <c r="G120" s="47" t="s">
        <v>1304</v>
      </c>
      <c r="H120" s="47" t="s">
        <v>1305</v>
      </c>
      <c r="I120" s="80">
        <v>0.5</v>
      </c>
      <c r="J120" s="80">
        <v>0.625</v>
      </c>
      <c r="K120" s="78">
        <f t="shared" si="1"/>
        <v>0.125</v>
      </c>
      <c r="L120" s="81">
        <v>1.9</v>
      </c>
      <c r="M120" s="89" t="s">
        <v>1013</v>
      </c>
    </row>
    <row r="121" spans="1:13" s="79" customFormat="1" ht="36" x14ac:dyDescent="0.35">
      <c r="A121" s="95" t="s">
        <v>195</v>
      </c>
      <c r="B121" s="58" t="s">
        <v>992</v>
      </c>
      <c r="C121" s="47" t="s">
        <v>1009</v>
      </c>
      <c r="D121" s="47" t="s">
        <v>1009</v>
      </c>
      <c r="E121" s="47" t="s">
        <v>1197</v>
      </c>
      <c r="F121" s="47" t="s">
        <v>1183</v>
      </c>
      <c r="G121" s="47" t="s">
        <v>1306</v>
      </c>
      <c r="H121" s="47" t="s">
        <v>1307</v>
      </c>
      <c r="I121" s="80">
        <v>0.5</v>
      </c>
      <c r="J121" s="80">
        <v>0.625</v>
      </c>
      <c r="K121" s="78">
        <f t="shared" si="1"/>
        <v>0.125</v>
      </c>
      <c r="L121" s="81">
        <v>4</v>
      </c>
      <c r="M121" s="89" t="s">
        <v>1054</v>
      </c>
    </row>
  </sheetData>
  <mergeCells count="14">
    <mergeCell ref="I3:J3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J82">
    <cfRule type="duplicateValues" dxfId="20" priority="21" stopIfTrue="1"/>
  </conditionalFormatting>
  <conditionalFormatting sqref="J85">
    <cfRule type="duplicateValues" dxfId="19" priority="20" stopIfTrue="1"/>
  </conditionalFormatting>
  <conditionalFormatting sqref="J92">
    <cfRule type="duplicateValues" dxfId="18" priority="19" stopIfTrue="1"/>
  </conditionalFormatting>
  <conditionalFormatting sqref="J96">
    <cfRule type="duplicateValues" dxfId="17" priority="18" stopIfTrue="1"/>
  </conditionalFormatting>
  <conditionalFormatting sqref="J98">
    <cfRule type="duplicateValues" dxfId="16" priority="17" stopIfTrue="1"/>
  </conditionalFormatting>
  <conditionalFormatting sqref="J101">
    <cfRule type="duplicateValues" dxfId="15" priority="16" stopIfTrue="1"/>
  </conditionalFormatting>
  <conditionalFormatting sqref="J101">
    <cfRule type="duplicateValues" dxfId="14" priority="15" stopIfTrue="1"/>
  </conditionalFormatting>
  <conditionalFormatting sqref="J107">
    <cfRule type="duplicateValues" dxfId="13" priority="14" stopIfTrue="1"/>
  </conditionalFormatting>
  <conditionalFormatting sqref="J107">
    <cfRule type="duplicateValues" dxfId="12" priority="13" stopIfTrue="1"/>
  </conditionalFormatting>
  <conditionalFormatting sqref="J107">
    <cfRule type="duplicateValues" dxfId="11" priority="12" stopIfTrue="1"/>
  </conditionalFormatting>
  <conditionalFormatting sqref="J108">
    <cfRule type="duplicateValues" dxfId="10" priority="11" stopIfTrue="1"/>
  </conditionalFormatting>
  <conditionalFormatting sqref="J108">
    <cfRule type="duplicateValues" dxfId="9" priority="10" stopIfTrue="1"/>
  </conditionalFormatting>
  <conditionalFormatting sqref="J108">
    <cfRule type="duplicateValues" dxfId="8" priority="9" stopIfTrue="1"/>
  </conditionalFormatting>
  <conditionalFormatting sqref="J108">
    <cfRule type="duplicateValues" dxfId="7" priority="8" stopIfTrue="1"/>
  </conditionalFormatting>
  <conditionalFormatting sqref="J111">
    <cfRule type="duplicateValues" dxfId="6" priority="7" stopIfTrue="1"/>
  </conditionalFormatting>
  <conditionalFormatting sqref="J111">
    <cfRule type="duplicateValues" dxfId="5" priority="6" stopIfTrue="1"/>
  </conditionalFormatting>
  <conditionalFormatting sqref="J111">
    <cfRule type="duplicateValues" dxfId="4" priority="5" stopIfTrue="1"/>
  </conditionalFormatting>
  <conditionalFormatting sqref="J111">
    <cfRule type="duplicateValues" dxfId="3" priority="4" stopIfTrue="1"/>
  </conditionalFormatting>
  <conditionalFormatting sqref="J111">
    <cfRule type="duplicateValues" dxfId="2" priority="3" stopIfTrue="1"/>
  </conditionalFormatting>
  <conditionalFormatting sqref="J111">
    <cfRule type="duplicateValues" dxfId="1" priority="2" stopIfTrue="1"/>
  </conditionalFormatting>
  <conditionalFormatting sqref="J111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view="pageBreakPreview" zoomScale="50" zoomScaleSheetLayoutView="50" workbookViewId="0">
      <selection activeCell="G8" sqref="G8"/>
    </sheetView>
  </sheetViews>
  <sheetFormatPr defaultColWidth="9.109375" defaultRowHeight="15.6" x14ac:dyDescent="0.3"/>
  <cols>
    <col min="1" max="1" width="17.5546875" style="296" bestFit="1" customWidth="1"/>
    <col min="2" max="2" width="16.109375" style="297" customWidth="1"/>
    <col min="3" max="3" width="18.6640625" style="297" customWidth="1"/>
    <col min="4" max="4" width="19.5546875" style="297" customWidth="1"/>
    <col min="5" max="5" width="16.44140625" style="297" customWidth="1"/>
    <col min="6" max="6" width="26.77734375" style="297" customWidth="1"/>
    <col min="7" max="7" width="20.88671875" style="301" customWidth="1"/>
    <col min="8" max="8" width="65.21875" style="301" customWidth="1"/>
    <col min="9" max="9" width="14.109375" style="297" customWidth="1"/>
    <col min="10" max="10" width="10.109375" style="297" customWidth="1"/>
    <col min="11" max="11" width="24.5546875" style="297" customWidth="1"/>
    <col min="12" max="12" width="16.21875" style="297" customWidth="1"/>
    <col min="13" max="13" width="48.33203125" style="297" customWidth="1"/>
    <col min="14" max="16384" width="9.109375" style="297"/>
  </cols>
  <sheetData>
    <row r="1" spans="1:13" s="307" customFormat="1" ht="36" customHeight="1" x14ac:dyDescent="0.3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309" customFormat="1" ht="30.6" customHeight="1" x14ac:dyDescent="0.3">
      <c r="A2" s="308" t="s">
        <v>2633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s="130" customFormat="1" ht="63.75" customHeight="1" x14ac:dyDescent="0.3">
      <c r="A3" s="123" t="s">
        <v>10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14</v>
      </c>
      <c r="H3" s="108" t="s">
        <v>6</v>
      </c>
      <c r="I3" s="108" t="s">
        <v>12</v>
      </c>
      <c r="J3" s="108"/>
      <c r="K3" s="108" t="s">
        <v>7</v>
      </c>
      <c r="L3" s="108" t="s">
        <v>11</v>
      </c>
      <c r="M3" s="113" t="s">
        <v>13</v>
      </c>
    </row>
    <row r="4" spans="1:13" s="130" customFormat="1" ht="34.950000000000003" customHeight="1" x14ac:dyDescent="0.3">
      <c r="A4" s="123"/>
      <c r="B4" s="108"/>
      <c r="C4" s="108"/>
      <c r="D4" s="108"/>
      <c r="E4" s="108"/>
      <c r="F4" s="108"/>
      <c r="G4" s="108"/>
      <c r="H4" s="108"/>
      <c r="I4" s="106" t="s">
        <v>8</v>
      </c>
      <c r="J4" s="106" t="s">
        <v>9</v>
      </c>
      <c r="K4" s="108"/>
      <c r="L4" s="108"/>
      <c r="M4" s="113"/>
    </row>
    <row r="5" spans="1:13" s="294" customFormat="1" ht="41.25" customHeight="1" x14ac:dyDescent="0.3">
      <c r="A5" s="302" t="s">
        <v>74</v>
      </c>
      <c r="B5" s="305" t="s">
        <v>2566</v>
      </c>
      <c r="C5" s="305" t="s">
        <v>2566</v>
      </c>
      <c r="D5" s="310" t="s">
        <v>2567</v>
      </c>
      <c r="E5" s="311"/>
      <c r="F5" s="311"/>
      <c r="G5" s="311"/>
      <c r="H5" s="311"/>
      <c r="I5" s="311"/>
      <c r="J5" s="311"/>
      <c r="K5" s="311"/>
      <c r="L5" s="311"/>
      <c r="M5" s="312"/>
    </row>
    <row r="6" spans="1:13" s="295" customFormat="1" ht="41.25" customHeight="1" x14ac:dyDescent="0.35">
      <c r="A6" s="302" t="s">
        <v>81</v>
      </c>
      <c r="B6" s="305" t="s">
        <v>2566</v>
      </c>
      <c r="C6" s="305" t="s">
        <v>2566</v>
      </c>
      <c r="D6" s="310" t="s">
        <v>2567</v>
      </c>
      <c r="E6" s="311"/>
      <c r="F6" s="311"/>
      <c r="G6" s="311"/>
      <c r="H6" s="311"/>
      <c r="I6" s="311"/>
      <c r="J6" s="311"/>
      <c r="K6" s="311"/>
      <c r="L6" s="311"/>
      <c r="M6" s="312"/>
    </row>
    <row r="7" spans="1:13" s="295" customFormat="1" ht="41.25" customHeight="1" x14ac:dyDescent="0.35">
      <c r="A7" s="302" t="s">
        <v>199</v>
      </c>
      <c r="B7" s="305" t="s">
        <v>2566</v>
      </c>
      <c r="C7" s="305" t="s">
        <v>2566</v>
      </c>
      <c r="D7" s="310" t="s">
        <v>2567</v>
      </c>
      <c r="E7" s="311"/>
      <c r="F7" s="311"/>
      <c r="G7" s="311"/>
      <c r="H7" s="311"/>
      <c r="I7" s="311"/>
      <c r="J7" s="311"/>
      <c r="K7" s="311"/>
      <c r="L7" s="311"/>
      <c r="M7" s="312"/>
    </row>
    <row r="8" spans="1:13" s="295" customFormat="1" ht="93.75" customHeight="1" x14ac:dyDescent="0.35">
      <c r="A8" s="302" t="s">
        <v>105</v>
      </c>
      <c r="B8" s="305" t="s">
        <v>2566</v>
      </c>
      <c r="C8" s="305" t="s">
        <v>2566</v>
      </c>
      <c r="D8" s="302" t="s">
        <v>2568</v>
      </c>
      <c r="E8" s="305" t="s">
        <v>2569</v>
      </c>
      <c r="F8" s="305" t="s">
        <v>2570</v>
      </c>
      <c r="G8" s="305" t="s">
        <v>2571</v>
      </c>
      <c r="H8" s="305" t="s">
        <v>2572</v>
      </c>
      <c r="I8" s="313">
        <v>0.41666666666666669</v>
      </c>
      <c r="J8" s="313">
        <v>0.66666666666666663</v>
      </c>
      <c r="K8" s="313">
        <f>J8-I8</f>
        <v>0.24999999999999994</v>
      </c>
      <c r="L8" s="170">
        <v>2.1</v>
      </c>
      <c r="M8" s="305" t="s">
        <v>1338</v>
      </c>
    </row>
    <row r="9" spans="1:13" s="295" customFormat="1" ht="41.25" customHeight="1" x14ac:dyDescent="0.35">
      <c r="A9" s="302" t="s">
        <v>112</v>
      </c>
      <c r="B9" s="305" t="s">
        <v>2566</v>
      </c>
      <c r="C9" s="305" t="s">
        <v>2566</v>
      </c>
      <c r="D9" s="310" t="s">
        <v>2567</v>
      </c>
      <c r="E9" s="311"/>
      <c r="F9" s="311"/>
      <c r="G9" s="311"/>
      <c r="H9" s="311"/>
      <c r="I9" s="311"/>
      <c r="J9" s="311"/>
      <c r="K9" s="311"/>
      <c r="L9" s="311"/>
      <c r="M9" s="312"/>
    </row>
    <row r="10" spans="1:13" s="295" customFormat="1" ht="41.25" customHeight="1" x14ac:dyDescent="0.35">
      <c r="A10" s="302" t="s">
        <v>122</v>
      </c>
      <c r="B10" s="305" t="s">
        <v>2566</v>
      </c>
      <c r="C10" s="305" t="s">
        <v>2566</v>
      </c>
      <c r="D10" s="310" t="s">
        <v>2567</v>
      </c>
      <c r="E10" s="311"/>
      <c r="F10" s="311"/>
      <c r="G10" s="311"/>
      <c r="H10" s="311"/>
      <c r="I10" s="311"/>
      <c r="J10" s="311"/>
      <c r="K10" s="311"/>
      <c r="L10" s="311"/>
      <c r="M10" s="312"/>
    </row>
    <row r="11" spans="1:13" s="295" customFormat="1" ht="134.25" customHeight="1" x14ac:dyDescent="0.35">
      <c r="A11" s="302" t="s">
        <v>127</v>
      </c>
      <c r="B11" s="305" t="s">
        <v>2566</v>
      </c>
      <c r="C11" s="305" t="s">
        <v>2566</v>
      </c>
      <c r="D11" s="305" t="s">
        <v>2573</v>
      </c>
      <c r="E11" s="305" t="s">
        <v>2574</v>
      </c>
      <c r="F11" s="314" t="s">
        <v>2575</v>
      </c>
      <c r="G11" s="305" t="s">
        <v>2576</v>
      </c>
      <c r="H11" s="305" t="s">
        <v>2577</v>
      </c>
      <c r="I11" s="315" t="s">
        <v>2578</v>
      </c>
      <c r="J11" s="313">
        <v>0.72916666666666663</v>
      </c>
      <c r="K11" s="313">
        <v>0.41666666666666669</v>
      </c>
      <c r="L11" s="314" t="s">
        <v>622</v>
      </c>
      <c r="M11" s="316" t="s">
        <v>2579</v>
      </c>
    </row>
    <row r="12" spans="1:13" s="295" customFormat="1" ht="41.25" customHeight="1" x14ac:dyDescent="0.35">
      <c r="A12" s="302" t="s">
        <v>132</v>
      </c>
      <c r="B12" s="305" t="s">
        <v>2566</v>
      </c>
      <c r="C12" s="305" t="s">
        <v>2566</v>
      </c>
      <c r="D12" s="302" t="s">
        <v>2568</v>
      </c>
      <c r="E12" s="305" t="s">
        <v>2004</v>
      </c>
      <c r="F12" s="305" t="s">
        <v>2580</v>
      </c>
      <c r="G12" s="305" t="s">
        <v>2581</v>
      </c>
      <c r="H12" s="305" t="s">
        <v>2582</v>
      </c>
      <c r="I12" s="313">
        <v>0.41666666666666669</v>
      </c>
      <c r="J12" s="313">
        <v>0.66666666666666663</v>
      </c>
      <c r="K12" s="313">
        <v>0.25</v>
      </c>
      <c r="L12" s="170">
        <v>2</v>
      </c>
      <c r="M12" s="305" t="s">
        <v>1338</v>
      </c>
    </row>
    <row r="13" spans="1:13" s="295" customFormat="1" ht="41.25" customHeight="1" x14ac:dyDescent="0.35">
      <c r="A13" s="302" t="s">
        <v>138</v>
      </c>
      <c r="B13" s="305" t="s">
        <v>2566</v>
      </c>
      <c r="C13" s="305" t="s">
        <v>2566</v>
      </c>
      <c r="D13" s="310" t="s">
        <v>2567</v>
      </c>
      <c r="E13" s="311"/>
      <c r="F13" s="311"/>
      <c r="G13" s="311"/>
      <c r="H13" s="311"/>
      <c r="I13" s="311"/>
      <c r="J13" s="311"/>
      <c r="K13" s="311"/>
      <c r="L13" s="311"/>
      <c r="M13" s="312"/>
    </row>
    <row r="14" spans="1:13" s="295" customFormat="1" ht="41.25" customHeight="1" x14ac:dyDescent="0.35">
      <c r="A14" s="302" t="s">
        <v>524</v>
      </c>
      <c r="B14" s="305" t="s">
        <v>2566</v>
      </c>
      <c r="C14" s="305" t="s">
        <v>2566</v>
      </c>
      <c r="D14" s="310" t="s">
        <v>2567</v>
      </c>
      <c r="E14" s="311"/>
      <c r="F14" s="311"/>
      <c r="G14" s="311"/>
      <c r="H14" s="311"/>
      <c r="I14" s="311"/>
      <c r="J14" s="311"/>
      <c r="K14" s="311"/>
      <c r="L14" s="311"/>
      <c r="M14" s="312"/>
    </row>
    <row r="15" spans="1:13" s="295" customFormat="1" ht="41.25" customHeight="1" x14ac:dyDescent="0.35">
      <c r="A15" s="302" t="s">
        <v>92</v>
      </c>
      <c r="B15" s="305" t="s">
        <v>2566</v>
      </c>
      <c r="C15" s="305" t="s">
        <v>2566</v>
      </c>
      <c r="D15" s="310" t="s">
        <v>2567</v>
      </c>
      <c r="E15" s="311"/>
      <c r="F15" s="311"/>
      <c r="G15" s="311"/>
      <c r="H15" s="311"/>
      <c r="I15" s="311"/>
      <c r="J15" s="311"/>
      <c r="K15" s="311"/>
      <c r="L15" s="311"/>
      <c r="M15" s="312"/>
    </row>
    <row r="16" spans="1:13" s="295" customFormat="1" ht="41.25" customHeight="1" x14ac:dyDescent="0.35">
      <c r="A16" s="302" t="s">
        <v>165</v>
      </c>
      <c r="B16" s="305" t="s">
        <v>2566</v>
      </c>
      <c r="C16" s="305" t="s">
        <v>2566</v>
      </c>
      <c r="D16" s="310" t="s">
        <v>2567</v>
      </c>
      <c r="E16" s="311"/>
      <c r="F16" s="311"/>
      <c r="G16" s="311"/>
      <c r="H16" s="311"/>
      <c r="I16" s="311"/>
      <c r="J16" s="311"/>
      <c r="K16" s="311"/>
      <c r="L16" s="311"/>
      <c r="M16" s="312"/>
    </row>
    <row r="17" spans="1:13" s="295" customFormat="1" ht="41.25" customHeight="1" x14ac:dyDescent="0.35">
      <c r="A17" s="302" t="s">
        <v>170</v>
      </c>
      <c r="B17" s="305" t="s">
        <v>2566</v>
      </c>
      <c r="C17" s="305" t="s">
        <v>2566</v>
      </c>
      <c r="D17" s="310" t="s">
        <v>2567</v>
      </c>
      <c r="E17" s="311"/>
      <c r="F17" s="311"/>
      <c r="G17" s="311"/>
      <c r="H17" s="311"/>
      <c r="I17" s="311"/>
      <c r="J17" s="311"/>
      <c r="K17" s="311"/>
      <c r="L17" s="311"/>
      <c r="M17" s="312"/>
    </row>
    <row r="18" spans="1:13" s="295" customFormat="1" ht="41.25" customHeight="1" x14ac:dyDescent="0.35">
      <c r="A18" s="302" t="s">
        <v>171</v>
      </c>
      <c r="B18" s="305" t="s">
        <v>2566</v>
      </c>
      <c r="C18" s="305" t="s">
        <v>2566</v>
      </c>
      <c r="D18" s="310" t="s">
        <v>2567</v>
      </c>
      <c r="E18" s="311"/>
      <c r="F18" s="311"/>
      <c r="G18" s="311"/>
      <c r="H18" s="311"/>
      <c r="I18" s="311"/>
      <c r="J18" s="311"/>
      <c r="K18" s="311"/>
      <c r="L18" s="311"/>
      <c r="M18" s="312"/>
    </row>
    <row r="19" spans="1:13" s="295" customFormat="1" ht="41.25" customHeight="1" x14ac:dyDescent="0.35">
      <c r="A19" s="302" t="s">
        <v>176</v>
      </c>
      <c r="B19" s="305" t="s">
        <v>2566</v>
      </c>
      <c r="C19" s="305" t="s">
        <v>2566</v>
      </c>
      <c r="D19" s="302" t="s">
        <v>2568</v>
      </c>
      <c r="E19" s="305" t="s">
        <v>2583</v>
      </c>
      <c r="F19" s="305" t="s">
        <v>2584</v>
      </c>
      <c r="G19" s="305" t="s">
        <v>2581</v>
      </c>
      <c r="H19" s="305" t="s">
        <v>2585</v>
      </c>
      <c r="I19" s="313">
        <v>0.41666666666666669</v>
      </c>
      <c r="J19" s="313">
        <v>0.66666666666666663</v>
      </c>
      <c r="K19" s="313">
        <v>0.25</v>
      </c>
      <c r="L19" s="170">
        <v>1.2</v>
      </c>
      <c r="M19" s="305" t="s">
        <v>1338</v>
      </c>
    </row>
    <row r="20" spans="1:13" s="295" customFormat="1" ht="41.25" customHeight="1" x14ac:dyDescent="0.35">
      <c r="A20" s="302" t="s">
        <v>178</v>
      </c>
      <c r="B20" s="305" t="s">
        <v>2566</v>
      </c>
      <c r="C20" s="305" t="s">
        <v>2566</v>
      </c>
      <c r="D20" s="310" t="s">
        <v>2567</v>
      </c>
      <c r="E20" s="311"/>
      <c r="F20" s="311"/>
      <c r="G20" s="311"/>
      <c r="H20" s="311"/>
      <c r="I20" s="311"/>
      <c r="J20" s="311"/>
      <c r="K20" s="311"/>
      <c r="L20" s="311"/>
      <c r="M20" s="312"/>
    </row>
    <row r="21" spans="1:13" s="295" customFormat="1" ht="41.25" customHeight="1" x14ac:dyDescent="0.35">
      <c r="A21" s="302" t="s">
        <v>179</v>
      </c>
      <c r="B21" s="305" t="s">
        <v>2566</v>
      </c>
      <c r="C21" s="305" t="s">
        <v>2566</v>
      </c>
      <c r="D21" s="310" t="s">
        <v>2567</v>
      </c>
      <c r="E21" s="311"/>
      <c r="F21" s="311"/>
      <c r="G21" s="311"/>
      <c r="H21" s="311"/>
      <c r="I21" s="311"/>
      <c r="J21" s="311"/>
      <c r="K21" s="311"/>
      <c r="L21" s="311"/>
      <c r="M21" s="312"/>
    </row>
    <row r="22" spans="1:13" s="295" customFormat="1" ht="65.25" customHeight="1" x14ac:dyDescent="0.35">
      <c r="A22" s="302" t="s">
        <v>182</v>
      </c>
      <c r="B22" s="305" t="s">
        <v>2566</v>
      </c>
      <c r="C22" s="305" t="s">
        <v>2566</v>
      </c>
      <c r="D22" s="302" t="s">
        <v>2568</v>
      </c>
      <c r="E22" s="305" t="s">
        <v>2586</v>
      </c>
      <c r="F22" s="305" t="s">
        <v>2570</v>
      </c>
      <c r="G22" s="305" t="s">
        <v>2587</v>
      </c>
      <c r="H22" s="305" t="s">
        <v>2588</v>
      </c>
      <c r="I22" s="313">
        <v>0.41666666666666669</v>
      </c>
      <c r="J22" s="313">
        <v>0.66666666666666663</v>
      </c>
      <c r="K22" s="313">
        <v>0.25</v>
      </c>
      <c r="L22" s="170">
        <v>1.75</v>
      </c>
      <c r="M22" s="305" t="s">
        <v>1338</v>
      </c>
    </row>
    <row r="23" spans="1:13" s="295" customFormat="1" ht="41.25" customHeight="1" x14ac:dyDescent="0.35">
      <c r="A23" s="302" t="s">
        <v>183</v>
      </c>
      <c r="B23" s="305" t="s">
        <v>2566</v>
      </c>
      <c r="C23" s="305" t="s">
        <v>2566</v>
      </c>
      <c r="D23" s="310" t="s">
        <v>2567</v>
      </c>
      <c r="E23" s="311"/>
      <c r="F23" s="311"/>
      <c r="G23" s="311"/>
      <c r="H23" s="311"/>
      <c r="I23" s="311"/>
      <c r="J23" s="311"/>
      <c r="K23" s="311"/>
      <c r="L23" s="311"/>
      <c r="M23" s="312"/>
    </row>
    <row r="24" spans="1:13" s="295" customFormat="1" ht="41.25" customHeight="1" x14ac:dyDescent="0.35">
      <c r="A24" s="302" t="s">
        <v>184</v>
      </c>
      <c r="B24" s="305" t="s">
        <v>2566</v>
      </c>
      <c r="C24" s="305" t="s">
        <v>2566</v>
      </c>
      <c r="D24" s="310" t="s">
        <v>2567</v>
      </c>
      <c r="E24" s="311"/>
      <c r="F24" s="311"/>
      <c r="G24" s="311"/>
      <c r="H24" s="311"/>
      <c r="I24" s="311"/>
      <c r="J24" s="311"/>
      <c r="K24" s="311"/>
      <c r="L24" s="311"/>
      <c r="M24" s="312"/>
    </row>
    <row r="25" spans="1:13" s="295" customFormat="1" ht="41.25" customHeight="1" x14ac:dyDescent="0.35">
      <c r="A25" s="302" t="s">
        <v>185</v>
      </c>
      <c r="B25" s="305" t="s">
        <v>2566</v>
      </c>
      <c r="C25" s="305" t="s">
        <v>2566</v>
      </c>
      <c r="D25" s="310" t="s">
        <v>2567</v>
      </c>
      <c r="E25" s="311"/>
      <c r="F25" s="311"/>
      <c r="G25" s="311"/>
      <c r="H25" s="311"/>
      <c r="I25" s="311"/>
      <c r="J25" s="311"/>
      <c r="K25" s="311"/>
      <c r="L25" s="311"/>
      <c r="M25" s="312"/>
    </row>
    <row r="26" spans="1:13" s="295" customFormat="1" ht="87.75" customHeight="1" x14ac:dyDescent="0.35">
      <c r="A26" s="302" t="s">
        <v>186</v>
      </c>
      <c r="B26" s="305" t="s">
        <v>2566</v>
      </c>
      <c r="C26" s="305" t="s">
        <v>2566</v>
      </c>
      <c r="D26" s="302" t="s">
        <v>2568</v>
      </c>
      <c r="E26" s="305" t="s">
        <v>2004</v>
      </c>
      <c r="F26" s="305" t="s">
        <v>2580</v>
      </c>
      <c r="G26" s="305" t="s">
        <v>2581</v>
      </c>
      <c r="H26" s="305" t="s">
        <v>2582</v>
      </c>
      <c r="I26" s="313">
        <v>0.41666666666666669</v>
      </c>
      <c r="J26" s="313">
        <v>0.66666666666666663</v>
      </c>
      <c r="K26" s="313">
        <v>0.25</v>
      </c>
      <c r="L26" s="170">
        <v>2</v>
      </c>
      <c r="M26" s="305" t="s">
        <v>1338</v>
      </c>
    </row>
    <row r="27" spans="1:13" s="295" customFormat="1" ht="41.25" customHeight="1" x14ac:dyDescent="0.35">
      <c r="A27" s="302" t="s">
        <v>188</v>
      </c>
      <c r="B27" s="305" t="s">
        <v>2566</v>
      </c>
      <c r="C27" s="305" t="s">
        <v>2566</v>
      </c>
      <c r="D27" s="310" t="s">
        <v>2567</v>
      </c>
      <c r="E27" s="311"/>
      <c r="F27" s="311"/>
      <c r="G27" s="311"/>
      <c r="H27" s="311"/>
      <c r="I27" s="311"/>
      <c r="J27" s="311"/>
      <c r="K27" s="311"/>
      <c r="L27" s="311"/>
      <c r="M27" s="312"/>
    </row>
    <row r="28" spans="1:13" s="295" customFormat="1" ht="41.25" customHeight="1" x14ac:dyDescent="0.35">
      <c r="A28" s="302" t="s">
        <v>189</v>
      </c>
      <c r="B28" s="305" t="s">
        <v>2566</v>
      </c>
      <c r="C28" s="305" t="s">
        <v>2566</v>
      </c>
      <c r="D28" s="310" t="s">
        <v>2567</v>
      </c>
      <c r="E28" s="311"/>
      <c r="F28" s="311"/>
      <c r="G28" s="311"/>
      <c r="H28" s="311"/>
      <c r="I28" s="311"/>
      <c r="J28" s="311"/>
      <c r="K28" s="311"/>
      <c r="L28" s="311"/>
      <c r="M28" s="312"/>
    </row>
    <row r="29" spans="1:13" s="295" customFormat="1" ht="41.25" customHeight="1" x14ac:dyDescent="0.35">
      <c r="A29" s="302" t="s">
        <v>190</v>
      </c>
      <c r="B29" s="305" t="s">
        <v>2566</v>
      </c>
      <c r="C29" s="305" t="s">
        <v>2566</v>
      </c>
      <c r="D29" s="310" t="s">
        <v>2567</v>
      </c>
      <c r="E29" s="311"/>
      <c r="F29" s="311"/>
      <c r="G29" s="311"/>
      <c r="H29" s="311"/>
      <c r="I29" s="311"/>
      <c r="J29" s="311"/>
      <c r="K29" s="311"/>
      <c r="L29" s="311"/>
      <c r="M29" s="312"/>
    </row>
    <row r="30" spans="1:13" s="295" customFormat="1" ht="41.25" customHeight="1" x14ac:dyDescent="0.35">
      <c r="A30" s="302" t="s">
        <v>191</v>
      </c>
      <c r="B30" s="305" t="s">
        <v>2566</v>
      </c>
      <c r="C30" s="305" t="s">
        <v>2566</v>
      </c>
      <c r="D30" s="310" t="s">
        <v>2567</v>
      </c>
      <c r="E30" s="311"/>
      <c r="F30" s="311"/>
      <c r="G30" s="311"/>
      <c r="H30" s="311"/>
      <c r="I30" s="311"/>
      <c r="J30" s="311"/>
      <c r="K30" s="311"/>
      <c r="L30" s="311"/>
      <c r="M30" s="312"/>
    </row>
    <row r="31" spans="1:13" s="295" customFormat="1" ht="41.25" customHeight="1" x14ac:dyDescent="0.35">
      <c r="A31" s="302" t="s">
        <v>192</v>
      </c>
      <c r="B31" s="305" t="s">
        <v>2566</v>
      </c>
      <c r="C31" s="305" t="s">
        <v>2566</v>
      </c>
      <c r="D31" s="310" t="s">
        <v>2567</v>
      </c>
      <c r="E31" s="311"/>
      <c r="F31" s="311"/>
      <c r="G31" s="311"/>
      <c r="H31" s="311"/>
      <c r="I31" s="311"/>
      <c r="J31" s="311"/>
      <c r="K31" s="311"/>
      <c r="L31" s="311"/>
      <c r="M31" s="312"/>
    </row>
    <row r="32" spans="1:13" s="295" customFormat="1" ht="41.25" customHeight="1" x14ac:dyDescent="0.35">
      <c r="A32" s="302" t="s">
        <v>193</v>
      </c>
      <c r="B32" s="305" t="s">
        <v>2566</v>
      </c>
      <c r="C32" s="305" t="s">
        <v>2566</v>
      </c>
      <c r="D32" s="310" t="s">
        <v>2567</v>
      </c>
      <c r="E32" s="311"/>
      <c r="F32" s="311"/>
      <c r="G32" s="311"/>
      <c r="H32" s="311"/>
      <c r="I32" s="311"/>
      <c r="J32" s="311"/>
      <c r="K32" s="311"/>
      <c r="L32" s="311"/>
      <c r="M32" s="312"/>
    </row>
    <row r="33" spans="1:13" s="295" customFormat="1" ht="41.25" customHeight="1" x14ac:dyDescent="0.35">
      <c r="A33" s="302" t="s">
        <v>194</v>
      </c>
      <c r="B33" s="305" t="s">
        <v>2566</v>
      </c>
      <c r="C33" s="305" t="s">
        <v>2566</v>
      </c>
      <c r="D33" s="310" t="s">
        <v>2567</v>
      </c>
      <c r="E33" s="311"/>
      <c r="F33" s="311"/>
      <c r="G33" s="311"/>
      <c r="H33" s="311"/>
      <c r="I33" s="311"/>
      <c r="J33" s="311"/>
      <c r="K33" s="311"/>
      <c r="L33" s="311"/>
      <c r="M33" s="312"/>
    </row>
    <row r="34" spans="1:13" s="295" customFormat="1" ht="41.25" customHeight="1" x14ac:dyDescent="0.35">
      <c r="A34" s="302" t="s">
        <v>195</v>
      </c>
      <c r="B34" s="305" t="s">
        <v>2566</v>
      </c>
      <c r="C34" s="305" t="s">
        <v>2566</v>
      </c>
      <c r="D34" s="310" t="s">
        <v>2567</v>
      </c>
      <c r="E34" s="311"/>
      <c r="F34" s="311"/>
      <c r="G34" s="311"/>
      <c r="H34" s="311"/>
      <c r="I34" s="311"/>
      <c r="J34" s="311"/>
      <c r="K34" s="311"/>
      <c r="L34" s="311"/>
      <c r="M34" s="312"/>
    </row>
    <row r="35" spans="1:13" s="295" customFormat="1" ht="41.25" customHeight="1" x14ac:dyDescent="0.35">
      <c r="A35" s="302" t="s">
        <v>74</v>
      </c>
      <c r="B35" s="302" t="s">
        <v>2566</v>
      </c>
      <c r="C35" s="302" t="s">
        <v>2589</v>
      </c>
      <c r="D35" s="302" t="s">
        <v>2590</v>
      </c>
      <c r="E35" s="302" t="s">
        <v>2591</v>
      </c>
      <c r="F35" s="302" t="s">
        <v>622</v>
      </c>
      <c r="G35" s="302" t="s">
        <v>622</v>
      </c>
      <c r="H35" s="302" t="s">
        <v>622</v>
      </c>
      <c r="I35" s="302" t="s">
        <v>622</v>
      </c>
      <c r="J35" s="302" t="s">
        <v>622</v>
      </c>
      <c r="K35" s="302" t="s">
        <v>622</v>
      </c>
      <c r="L35" s="302" t="s">
        <v>622</v>
      </c>
      <c r="M35" s="302" t="s">
        <v>622</v>
      </c>
    </row>
    <row r="36" spans="1:13" s="295" customFormat="1" ht="41.25" customHeight="1" x14ac:dyDescent="0.35">
      <c r="A36" s="302" t="s">
        <v>78</v>
      </c>
      <c r="B36" s="302" t="s">
        <v>2566</v>
      </c>
      <c r="C36" s="302" t="s">
        <v>2589</v>
      </c>
      <c r="D36" s="302" t="s">
        <v>2590</v>
      </c>
      <c r="E36" s="302" t="s">
        <v>2591</v>
      </c>
      <c r="F36" s="302" t="s">
        <v>622</v>
      </c>
      <c r="G36" s="302" t="s">
        <v>622</v>
      </c>
      <c r="H36" s="302" t="s">
        <v>622</v>
      </c>
      <c r="I36" s="302" t="s">
        <v>622</v>
      </c>
      <c r="J36" s="302" t="s">
        <v>622</v>
      </c>
      <c r="K36" s="302" t="s">
        <v>622</v>
      </c>
      <c r="L36" s="302" t="s">
        <v>622</v>
      </c>
      <c r="M36" s="302" t="s">
        <v>622</v>
      </c>
    </row>
    <row r="37" spans="1:13" s="295" customFormat="1" ht="41.25" customHeight="1" x14ac:dyDescent="0.35">
      <c r="A37" s="302" t="s">
        <v>1658</v>
      </c>
      <c r="B37" s="302" t="s">
        <v>2566</v>
      </c>
      <c r="C37" s="302" t="s">
        <v>2589</v>
      </c>
      <c r="D37" s="302" t="s">
        <v>2590</v>
      </c>
      <c r="E37" s="302" t="s">
        <v>2591</v>
      </c>
      <c r="F37" s="302" t="s">
        <v>622</v>
      </c>
      <c r="G37" s="302" t="s">
        <v>622</v>
      </c>
      <c r="H37" s="302" t="s">
        <v>622</v>
      </c>
      <c r="I37" s="302" t="s">
        <v>622</v>
      </c>
      <c r="J37" s="302" t="s">
        <v>622</v>
      </c>
      <c r="K37" s="302" t="s">
        <v>622</v>
      </c>
      <c r="L37" s="302" t="s">
        <v>622</v>
      </c>
      <c r="M37" s="302" t="s">
        <v>622</v>
      </c>
    </row>
    <row r="38" spans="1:13" s="295" customFormat="1" ht="41.25" customHeight="1" x14ac:dyDescent="0.35">
      <c r="A38" s="302" t="s">
        <v>1968</v>
      </c>
      <c r="B38" s="302" t="s">
        <v>2566</v>
      </c>
      <c r="C38" s="302" t="s">
        <v>2589</v>
      </c>
      <c r="D38" s="302" t="s">
        <v>2590</v>
      </c>
      <c r="E38" s="302" t="s">
        <v>2591</v>
      </c>
      <c r="F38" s="302" t="s">
        <v>622</v>
      </c>
      <c r="G38" s="302" t="s">
        <v>622</v>
      </c>
      <c r="H38" s="302" t="s">
        <v>622</v>
      </c>
      <c r="I38" s="302" t="s">
        <v>622</v>
      </c>
      <c r="J38" s="302" t="s">
        <v>622</v>
      </c>
      <c r="K38" s="302" t="s">
        <v>622</v>
      </c>
      <c r="L38" s="302" t="s">
        <v>622</v>
      </c>
      <c r="M38" s="302" t="s">
        <v>622</v>
      </c>
    </row>
    <row r="39" spans="1:13" s="295" customFormat="1" ht="41.25" customHeight="1" x14ac:dyDescent="0.35">
      <c r="A39" s="302" t="s">
        <v>1700</v>
      </c>
      <c r="B39" s="302" t="s">
        <v>2566</v>
      </c>
      <c r="C39" s="302" t="s">
        <v>2589</v>
      </c>
      <c r="D39" s="302" t="s">
        <v>2590</v>
      </c>
      <c r="E39" s="302" t="s">
        <v>2591</v>
      </c>
      <c r="F39" s="302" t="s">
        <v>622</v>
      </c>
      <c r="G39" s="302" t="s">
        <v>622</v>
      </c>
      <c r="H39" s="302" t="s">
        <v>622</v>
      </c>
      <c r="I39" s="302" t="s">
        <v>622</v>
      </c>
      <c r="J39" s="302" t="s">
        <v>622</v>
      </c>
      <c r="K39" s="302" t="s">
        <v>622</v>
      </c>
      <c r="L39" s="302" t="s">
        <v>622</v>
      </c>
      <c r="M39" s="302" t="s">
        <v>622</v>
      </c>
    </row>
    <row r="40" spans="1:13" s="295" customFormat="1" ht="41.25" customHeight="1" x14ac:dyDescent="0.35">
      <c r="A40" s="302" t="s">
        <v>1987</v>
      </c>
      <c r="B40" s="302" t="s">
        <v>2566</v>
      </c>
      <c r="C40" s="302" t="s">
        <v>2589</v>
      </c>
      <c r="D40" s="302" t="s">
        <v>2590</v>
      </c>
      <c r="E40" s="302" t="s">
        <v>100</v>
      </c>
      <c r="F40" s="302" t="s">
        <v>2592</v>
      </c>
      <c r="G40" s="302" t="s">
        <v>2593</v>
      </c>
      <c r="H40" s="302" t="s">
        <v>2594</v>
      </c>
      <c r="I40" s="313">
        <v>0.41666666666666669</v>
      </c>
      <c r="J40" s="313">
        <v>0.66666666666666663</v>
      </c>
      <c r="K40" s="313">
        <v>0.25</v>
      </c>
      <c r="L40" s="302">
        <v>0.3</v>
      </c>
      <c r="M40" s="302" t="s">
        <v>2595</v>
      </c>
    </row>
    <row r="41" spans="1:13" s="295" customFormat="1" ht="41.25" customHeight="1" x14ac:dyDescent="0.35">
      <c r="A41" s="302" t="s">
        <v>2169</v>
      </c>
      <c r="B41" s="302" t="s">
        <v>2566</v>
      </c>
      <c r="C41" s="302" t="s">
        <v>2589</v>
      </c>
      <c r="D41" s="302" t="s">
        <v>2590</v>
      </c>
      <c r="E41" s="302" t="s">
        <v>2591</v>
      </c>
      <c r="F41" s="302" t="s">
        <v>622</v>
      </c>
      <c r="G41" s="302" t="s">
        <v>622</v>
      </c>
      <c r="H41" s="302" t="s">
        <v>622</v>
      </c>
      <c r="I41" s="302" t="s">
        <v>622</v>
      </c>
      <c r="J41" s="302" t="s">
        <v>622</v>
      </c>
      <c r="K41" s="302" t="s">
        <v>622</v>
      </c>
      <c r="L41" s="302" t="s">
        <v>622</v>
      </c>
      <c r="M41" s="302" t="s">
        <v>622</v>
      </c>
    </row>
    <row r="42" spans="1:13" s="295" customFormat="1" ht="41.25" customHeight="1" x14ac:dyDescent="0.35">
      <c r="A42" s="302" t="s">
        <v>1999</v>
      </c>
      <c r="B42" s="302" t="s">
        <v>2566</v>
      </c>
      <c r="C42" s="302" t="s">
        <v>2589</v>
      </c>
      <c r="D42" s="302" t="s">
        <v>2590</v>
      </c>
      <c r="E42" s="302" t="s">
        <v>2591</v>
      </c>
      <c r="F42" s="302" t="s">
        <v>622</v>
      </c>
      <c r="G42" s="302" t="s">
        <v>622</v>
      </c>
      <c r="H42" s="302" t="s">
        <v>622</v>
      </c>
      <c r="I42" s="302" t="s">
        <v>622</v>
      </c>
      <c r="J42" s="302" t="s">
        <v>622</v>
      </c>
      <c r="K42" s="302" t="s">
        <v>622</v>
      </c>
      <c r="L42" s="302" t="s">
        <v>622</v>
      </c>
      <c r="M42" s="302" t="s">
        <v>622</v>
      </c>
    </row>
    <row r="43" spans="1:13" s="295" customFormat="1" ht="41.25" customHeight="1" x14ac:dyDescent="0.35">
      <c r="A43" s="302" t="s">
        <v>1748</v>
      </c>
      <c r="B43" s="302" t="s">
        <v>2566</v>
      </c>
      <c r="C43" s="302" t="s">
        <v>2589</v>
      </c>
      <c r="D43" s="302" t="s">
        <v>2590</v>
      </c>
      <c r="E43" s="302" t="s">
        <v>2591</v>
      </c>
      <c r="F43" s="302" t="s">
        <v>622</v>
      </c>
      <c r="G43" s="302" t="s">
        <v>622</v>
      </c>
      <c r="H43" s="302" t="s">
        <v>622</v>
      </c>
      <c r="I43" s="302" t="s">
        <v>622</v>
      </c>
      <c r="J43" s="302" t="s">
        <v>622</v>
      </c>
      <c r="K43" s="302" t="s">
        <v>622</v>
      </c>
      <c r="L43" s="302" t="s">
        <v>622</v>
      </c>
      <c r="M43" s="302" t="s">
        <v>622</v>
      </c>
    </row>
    <row r="44" spans="1:13" s="295" customFormat="1" ht="41.25" customHeight="1" x14ac:dyDescent="0.35">
      <c r="A44" s="302" t="s">
        <v>524</v>
      </c>
      <c r="B44" s="302" t="s">
        <v>2566</v>
      </c>
      <c r="C44" s="302" t="s">
        <v>2589</v>
      </c>
      <c r="D44" s="302" t="s">
        <v>2590</v>
      </c>
      <c r="E44" s="302" t="s">
        <v>2591</v>
      </c>
      <c r="F44" s="302" t="s">
        <v>622</v>
      </c>
      <c r="G44" s="302" t="s">
        <v>622</v>
      </c>
      <c r="H44" s="302" t="s">
        <v>622</v>
      </c>
      <c r="I44" s="302" t="s">
        <v>622</v>
      </c>
      <c r="J44" s="302" t="s">
        <v>622</v>
      </c>
      <c r="K44" s="302" t="s">
        <v>622</v>
      </c>
      <c r="L44" s="302" t="s">
        <v>622</v>
      </c>
      <c r="M44" s="302" t="s">
        <v>622</v>
      </c>
    </row>
    <row r="45" spans="1:13" s="295" customFormat="1" ht="41.25" customHeight="1" x14ac:dyDescent="0.35">
      <c r="A45" s="302" t="s">
        <v>92</v>
      </c>
      <c r="B45" s="302" t="s">
        <v>2566</v>
      </c>
      <c r="C45" s="302" t="s">
        <v>2589</v>
      </c>
      <c r="D45" s="302" t="s">
        <v>2590</v>
      </c>
      <c r="E45" s="302" t="s">
        <v>2591</v>
      </c>
      <c r="F45" s="302" t="s">
        <v>622</v>
      </c>
      <c r="G45" s="302" t="s">
        <v>622</v>
      </c>
      <c r="H45" s="302" t="s">
        <v>622</v>
      </c>
      <c r="I45" s="302" t="s">
        <v>622</v>
      </c>
      <c r="J45" s="302" t="s">
        <v>622</v>
      </c>
      <c r="K45" s="302" t="s">
        <v>622</v>
      </c>
      <c r="L45" s="302" t="s">
        <v>622</v>
      </c>
      <c r="M45" s="302" t="s">
        <v>622</v>
      </c>
    </row>
    <row r="46" spans="1:13" s="295" customFormat="1" ht="41.25" customHeight="1" x14ac:dyDescent="0.35">
      <c r="A46" s="302" t="s">
        <v>165</v>
      </c>
      <c r="B46" s="302" t="s">
        <v>2566</v>
      </c>
      <c r="C46" s="302" t="s">
        <v>2589</v>
      </c>
      <c r="D46" s="302" t="s">
        <v>2590</v>
      </c>
      <c r="E46" s="302" t="s">
        <v>2591</v>
      </c>
      <c r="F46" s="302" t="s">
        <v>622</v>
      </c>
      <c r="G46" s="302" t="s">
        <v>622</v>
      </c>
      <c r="H46" s="302" t="s">
        <v>622</v>
      </c>
      <c r="I46" s="302" t="s">
        <v>622</v>
      </c>
      <c r="J46" s="302" t="s">
        <v>622</v>
      </c>
      <c r="K46" s="302" t="s">
        <v>622</v>
      </c>
      <c r="L46" s="302" t="s">
        <v>622</v>
      </c>
      <c r="M46" s="302" t="s">
        <v>622</v>
      </c>
    </row>
    <row r="47" spans="1:13" s="295" customFormat="1" ht="41.25" customHeight="1" x14ac:dyDescent="0.35">
      <c r="A47" s="302" t="s">
        <v>170</v>
      </c>
      <c r="B47" s="302" t="s">
        <v>2566</v>
      </c>
      <c r="C47" s="302" t="s">
        <v>2589</v>
      </c>
      <c r="D47" s="302" t="s">
        <v>2590</v>
      </c>
      <c r="E47" s="302" t="s">
        <v>2591</v>
      </c>
      <c r="F47" s="302" t="s">
        <v>622</v>
      </c>
      <c r="G47" s="302" t="s">
        <v>622</v>
      </c>
      <c r="H47" s="302" t="s">
        <v>622</v>
      </c>
      <c r="I47" s="302" t="s">
        <v>622</v>
      </c>
      <c r="J47" s="302" t="s">
        <v>622</v>
      </c>
      <c r="K47" s="302" t="s">
        <v>622</v>
      </c>
      <c r="L47" s="302" t="s">
        <v>622</v>
      </c>
      <c r="M47" s="302" t="s">
        <v>622</v>
      </c>
    </row>
    <row r="48" spans="1:13" s="295" customFormat="1" ht="41.25" customHeight="1" x14ac:dyDescent="0.35">
      <c r="A48" s="302" t="s">
        <v>171</v>
      </c>
      <c r="B48" s="302" t="s">
        <v>2566</v>
      </c>
      <c r="C48" s="302" t="s">
        <v>2589</v>
      </c>
      <c r="D48" s="302" t="s">
        <v>2590</v>
      </c>
      <c r="E48" s="302" t="s">
        <v>2591</v>
      </c>
      <c r="F48" s="302" t="s">
        <v>622</v>
      </c>
      <c r="G48" s="302" t="s">
        <v>622</v>
      </c>
      <c r="H48" s="302" t="s">
        <v>622</v>
      </c>
      <c r="I48" s="302" t="s">
        <v>622</v>
      </c>
      <c r="J48" s="302" t="s">
        <v>622</v>
      </c>
      <c r="K48" s="302" t="s">
        <v>622</v>
      </c>
      <c r="L48" s="302" t="s">
        <v>622</v>
      </c>
      <c r="M48" s="302" t="s">
        <v>622</v>
      </c>
    </row>
    <row r="49" spans="1:13" s="295" customFormat="1" ht="41.25" customHeight="1" x14ac:dyDescent="0.35">
      <c r="A49" s="302" t="s">
        <v>176</v>
      </c>
      <c r="B49" s="302" t="s">
        <v>2566</v>
      </c>
      <c r="C49" s="302" t="s">
        <v>2589</v>
      </c>
      <c r="D49" s="302" t="s">
        <v>2590</v>
      </c>
      <c r="E49" s="302" t="s">
        <v>2591</v>
      </c>
      <c r="F49" s="302" t="s">
        <v>622</v>
      </c>
      <c r="G49" s="302" t="s">
        <v>622</v>
      </c>
      <c r="H49" s="302" t="s">
        <v>622</v>
      </c>
      <c r="I49" s="302" t="s">
        <v>622</v>
      </c>
      <c r="J49" s="302" t="s">
        <v>622</v>
      </c>
      <c r="K49" s="302" t="s">
        <v>622</v>
      </c>
      <c r="L49" s="302" t="s">
        <v>622</v>
      </c>
      <c r="M49" s="302" t="s">
        <v>622</v>
      </c>
    </row>
    <row r="50" spans="1:13" s="295" customFormat="1" ht="41.25" customHeight="1" x14ac:dyDescent="0.35">
      <c r="A50" s="302" t="s">
        <v>178</v>
      </c>
      <c r="B50" s="302" t="s">
        <v>2566</v>
      </c>
      <c r="C50" s="302" t="s">
        <v>2589</v>
      </c>
      <c r="D50" s="302" t="s">
        <v>2590</v>
      </c>
      <c r="E50" s="302" t="s">
        <v>2591</v>
      </c>
      <c r="F50" s="302" t="s">
        <v>622</v>
      </c>
      <c r="G50" s="302" t="s">
        <v>622</v>
      </c>
      <c r="H50" s="302" t="s">
        <v>622</v>
      </c>
      <c r="I50" s="302" t="s">
        <v>622</v>
      </c>
      <c r="J50" s="302" t="s">
        <v>622</v>
      </c>
      <c r="K50" s="302" t="s">
        <v>622</v>
      </c>
      <c r="L50" s="302" t="s">
        <v>622</v>
      </c>
      <c r="M50" s="302" t="s">
        <v>622</v>
      </c>
    </row>
    <row r="51" spans="1:13" s="295" customFormat="1" ht="41.25" customHeight="1" x14ac:dyDescent="0.35">
      <c r="A51" s="302" t="s">
        <v>179</v>
      </c>
      <c r="B51" s="302" t="s">
        <v>2566</v>
      </c>
      <c r="C51" s="302" t="s">
        <v>2589</v>
      </c>
      <c r="D51" s="302" t="s">
        <v>2590</v>
      </c>
      <c r="E51" s="302" t="s">
        <v>2591</v>
      </c>
      <c r="F51" s="302" t="s">
        <v>622</v>
      </c>
      <c r="G51" s="302" t="s">
        <v>622</v>
      </c>
      <c r="H51" s="302" t="s">
        <v>622</v>
      </c>
      <c r="I51" s="302" t="s">
        <v>622</v>
      </c>
      <c r="J51" s="302" t="s">
        <v>622</v>
      </c>
      <c r="K51" s="302" t="s">
        <v>622</v>
      </c>
      <c r="L51" s="302" t="s">
        <v>622</v>
      </c>
      <c r="M51" s="302" t="s">
        <v>622</v>
      </c>
    </row>
    <row r="52" spans="1:13" s="295" customFormat="1" ht="41.25" customHeight="1" x14ac:dyDescent="0.35">
      <c r="A52" s="302" t="s">
        <v>182</v>
      </c>
      <c r="B52" s="302" t="s">
        <v>2566</v>
      </c>
      <c r="C52" s="302" t="s">
        <v>2589</v>
      </c>
      <c r="D52" s="302" t="s">
        <v>2590</v>
      </c>
      <c r="E52" s="302" t="s">
        <v>2591</v>
      </c>
      <c r="F52" s="302" t="s">
        <v>622</v>
      </c>
      <c r="G52" s="302" t="s">
        <v>622</v>
      </c>
      <c r="H52" s="302" t="s">
        <v>622</v>
      </c>
      <c r="I52" s="302" t="s">
        <v>622</v>
      </c>
      <c r="J52" s="302" t="s">
        <v>622</v>
      </c>
      <c r="K52" s="302" t="s">
        <v>622</v>
      </c>
      <c r="L52" s="302" t="s">
        <v>622</v>
      </c>
      <c r="M52" s="302" t="s">
        <v>622</v>
      </c>
    </row>
    <row r="53" spans="1:13" s="295" customFormat="1" ht="41.25" customHeight="1" x14ac:dyDescent="0.35">
      <c r="A53" s="302" t="s">
        <v>183</v>
      </c>
      <c r="B53" s="302" t="s">
        <v>2566</v>
      </c>
      <c r="C53" s="302" t="s">
        <v>2589</v>
      </c>
      <c r="D53" s="302" t="s">
        <v>2590</v>
      </c>
      <c r="E53" s="302" t="s">
        <v>2591</v>
      </c>
      <c r="F53" s="302" t="s">
        <v>622</v>
      </c>
      <c r="G53" s="302" t="s">
        <v>622</v>
      </c>
      <c r="H53" s="302" t="s">
        <v>622</v>
      </c>
      <c r="I53" s="302" t="s">
        <v>622</v>
      </c>
      <c r="J53" s="302" t="s">
        <v>622</v>
      </c>
      <c r="K53" s="302" t="s">
        <v>622</v>
      </c>
      <c r="L53" s="302" t="s">
        <v>622</v>
      </c>
      <c r="M53" s="302" t="s">
        <v>622</v>
      </c>
    </row>
    <row r="54" spans="1:13" s="295" customFormat="1" ht="41.25" customHeight="1" x14ac:dyDescent="0.35">
      <c r="A54" s="302" t="s">
        <v>184</v>
      </c>
      <c r="B54" s="302" t="s">
        <v>2566</v>
      </c>
      <c r="C54" s="302" t="s">
        <v>2589</v>
      </c>
      <c r="D54" s="302" t="s">
        <v>2590</v>
      </c>
      <c r="E54" s="302" t="s">
        <v>2591</v>
      </c>
      <c r="F54" s="302" t="s">
        <v>622</v>
      </c>
      <c r="G54" s="302" t="s">
        <v>622</v>
      </c>
      <c r="H54" s="302" t="s">
        <v>622</v>
      </c>
      <c r="I54" s="302" t="s">
        <v>622</v>
      </c>
      <c r="J54" s="302" t="s">
        <v>622</v>
      </c>
      <c r="K54" s="302" t="s">
        <v>622</v>
      </c>
      <c r="L54" s="302" t="s">
        <v>622</v>
      </c>
      <c r="M54" s="302" t="s">
        <v>622</v>
      </c>
    </row>
    <row r="55" spans="1:13" s="295" customFormat="1" ht="41.25" customHeight="1" x14ac:dyDescent="0.35">
      <c r="A55" s="302" t="s">
        <v>185</v>
      </c>
      <c r="B55" s="302" t="s">
        <v>2566</v>
      </c>
      <c r="C55" s="302" t="s">
        <v>2589</v>
      </c>
      <c r="D55" s="302" t="s">
        <v>2590</v>
      </c>
      <c r="E55" s="302" t="s">
        <v>2591</v>
      </c>
      <c r="F55" s="302" t="s">
        <v>622</v>
      </c>
      <c r="G55" s="302" t="s">
        <v>622</v>
      </c>
      <c r="H55" s="302" t="s">
        <v>622</v>
      </c>
      <c r="I55" s="302" t="s">
        <v>622</v>
      </c>
      <c r="J55" s="302" t="s">
        <v>622</v>
      </c>
      <c r="K55" s="302" t="s">
        <v>622</v>
      </c>
      <c r="L55" s="302" t="s">
        <v>622</v>
      </c>
      <c r="M55" s="302" t="s">
        <v>622</v>
      </c>
    </row>
    <row r="56" spans="1:13" s="295" customFormat="1" ht="41.25" customHeight="1" x14ac:dyDescent="0.35">
      <c r="A56" s="302" t="s">
        <v>186</v>
      </c>
      <c r="B56" s="302" t="s">
        <v>2566</v>
      </c>
      <c r="C56" s="302" t="s">
        <v>2589</v>
      </c>
      <c r="D56" s="302" t="s">
        <v>2590</v>
      </c>
      <c r="E56" s="302" t="s">
        <v>2591</v>
      </c>
      <c r="F56" s="302" t="s">
        <v>622</v>
      </c>
      <c r="G56" s="302" t="s">
        <v>622</v>
      </c>
      <c r="H56" s="302" t="s">
        <v>622</v>
      </c>
      <c r="I56" s="302" t="s">
        <v>622</v>
      </c>
      <c r="J56" s="302" t="s">
        <v>622</v>
      </c>
      <c r="K56" s="302" t="s">
        <v>622</v>
      </c>
      <c r="L56" s="302" t="s">
        <v>622</v>
      </c>
      <c r="M56" s="302" t="s">
        <v>622</v>
      </c>
    </row>
    <row r="57" spans="1:13" s="295" customFormat="1" ht="41.25" customHeight="1" x14ac:dyDescent="0.35">
      <c r="A57" s="302" t="s">
        <v>188</v>
      </c>
      <c r="B57" s="302" t="s">
        <v>2566</v>
      </c>
      <c r="C57" s="302" t="s">
        <v>2589</v>
      </c>
      <c r="D57" s="302" t="s">
        <v>2590</v>
      </c>
      <c r="E57" s="302" t="s">
        <v>2591</v>
      </c>
      <c r="F57" s="302" t="s">
        <v>622</v>
      </c>
      <c r="G57" s="302" t="s">
        <v>622</v>
      </c>
      <c r="H57" s="302" t="s">
        <v>622</v>
      </c>
      <c r="I57" s="302" t="s">
        <v>622</v>
      </c>
      <c r="J57" s="302" t="s">
        <v>622</v>
      </c>
      <c r="K57" s="302" t="s">
        <v>622</v>
      </c>
      <c r="L57" s="302" t="s">
        <v>622</v>
      </c>
      <c r="M57" s="302" t="s">
        <v>622</v>
      </c>
    </row>
    <row r="58" spans="1:13" s="295" customFormat="1" ht="41.25" customHeight="1" x14ac:dyDescent="0.35">
      <c r="A58" s="302" t="s">
        <v>189</v>
      </c>
      <c r="B58" s="302" t="s">
        <v>2566</v>
      </c>
      <c r="C58" s="302" t="s">
        <v>2589</v>
      </c>
      <c r="D58" s="302" t="s">
        <v>2590</v>
      </c>
      <c r="E58" s="302" t="s">
        <v>2591</v>
      </c>
      <c r="F58" s="302" t="s">
        <v>622</v>
      </c>
      <c r="G58" s="302" t="s">
        <v>622</v>
      </c>
      <c r="H58" s="302" t="s">
        <v>622</v>
      </c>
      <c r="I58" s="302" t="s">
        <v>622</v>
      </c>
      <c r="J58" s="302" t="s">
        <v>622</v>
      </c>
      <c r="K58" s="302" t="s">
        <v>622</v>
      </c>
      <c r="L58" s="302" t="s">
        <v>622</v>
      </c>
      <c r="M58" s="302" t="s">
        <v>622</v>
      </c>
    </row>
    <row r="59" spans="1:13" s="295" customFormat="1" ht="41.25" customHeight="1" x14ac:dyDescent="0.35">
      <c r="A59" s="302" t="s">
        <v>190</v>
      </c>
      <c r="B59" s="302" t="s">
        <v>2566</v>
      </c>
      <c r="C59" s="302" t="s">
        <v>2589</v>
      </c>
      <c r="D59" s="302" t="s">
        <v>2590</v>
      </c>
      <c r="E59" s="302" t="s">
        <v>2591</v>
      </c>
      <c r="F59" s="302" t="s">
        <v>622</v>
      </c>
      <c r="G59" s="302" t="s">
        <v>622</v>
      </c>
      <c r="H59" s="302" t="s">
        <v>622</v>
      </c>
      <c r="I59" s="302" t="s">
        <v>622</v>
      </c>
      <c r="J59" s="302" t="s">
        <v>622</v>
      </c>
      <c r="K59" s="302" t="s">
        <v>622</v>
      </c>
      <c r="L59" s="302" t="s">
        <v>622</v>
      </c>
      <c r="M59" s="302" t="s">
        <v>622</v>
      </c>
    </row>
    <row r="60" spans="1:13" s="295" customFormat="1" ht="41.25" customHeight="1" x14ac:dyDescent="0.35">
      <c r="A60" s="302" t="s">
        <v>191</v>
      </c>
      <c r="B60" s="302" t="s">
        <v>2566</v>
      </c>
      <c r="C60" s="302" t="s">
        <v>2589</v>
      </c>
      <c r="D60" s="302" t="s">
        <v>2590</v>
      </c>
      <c r="E60" s="302" t="s">
        <v>2591</v>
      </c>
      <c r="F60" s="302" t="s">
        <v>622</v>
      </c>
      <c r="G60" s="302" t="s">
        <v>622</v>
      </c>
      <c r="H60" s="302" t="s">
        <v>622</v>
      </c>
      <c r="I60" s="302" t="s">
        <v>622</v>
      </c>
      <c r="J60" s="302" t="s">
        <v>622</v>
      </c>
      <c r="K60" s="302" t="s">
        <v>622</v>
      </c>
      <c r="L60" s="302" t="s">
        <v>622</v>
      </c>
      <c r="M60" s="302" t="s">
        <v>622</v>
      </c>
    </row>
    <row r="61" spans="1:13" s="295" customFormat="1" ht="41.25" customHeight="1" x14ac:dyDescent="0.35">
      <c r="A61" s="302" t="s">
        <v>192</v>
      </c>
      <c r="B61" s="302" t="s">
        <v>2566</v>
      </c>
      <c r="C61" s="302" t="s">
        <v>2589</v>
      </c>
      <c r="D61" s="302" t="s">
        <v>2590</v>
      </c>
      <c r="E61" s="302" t="s">
        <v>2591</v>
      </c>
      <c r="F61" s="302" t="s">
        <v>622</v>
      </c>
      <c r="G61" s="302" t="s">
        <v>622</v>
      </c>
      <c r="H61" s="302" t="s">
        <v>622</v>
      </c>
      <c r="I61" s="302" t="s">
        <v>622</v>
      </c>
      <c r="J61" s="302" t="s">
        <v>622</v>
      </c>
      <c r="K61" s="302" t="s">
        <v>622</v>
      </c>
      <c r="L61" s="302" t="s">
        <v>622</v>
      </c>
      <c r="M61" s="302" t="s">
        <v>622</v>
      </c>
    </row>
    <row r="62" spans="1:13" s="295" customFormat="1" ht="41.25" customHeight="1" x14ac:dyDescent="0.35">
      <c r="A62" s="302" t="s">
        <v>193</v>
      </c>
      <c r="B62" s="302" t="s">
        <v>2566</v>
      </c>
      <c r="C62" s="302" t="s">
        <v>2589</v>
      </c>
      <c r="D62" s="302" t="s">
        <v>2590</v>
      </c>
      <c r="E62" s="302" t="s">
        <v>2591</v>
      </c>
      <c r="F62" s="302" t="s">
        <v>622</v>
      </c>
      <c r="G62" s="302" t="s">
        <v>622</v>
      </c>
      <c r="H62" s="302" t="s">
        <v>622</v>
      </c>
      <c r="I62" s="302" t="s">
        <v>622</v>
      </c>
      <c r="J62" s="302" t="s">
        <v>622</v>
      </c>
      <c r="K62" s="302" t="s">
        <v>622</v>
      </c>
      <c r="L62" s="302" t="s">
        <v>622</v>
      </c>
      <c r="M62" s="302" t="s">
        <v>622</v>
      </c>
    </row>
    <row r="63" spans="1:13" s="295" customFormat="1" ht="41.25" customHeight="1" x14ac:dyDescent="0.35">
      <c r="A63" s="302" t="s">
        <v>194</v>
      </c>
      <c r="B63" s="302" t="s">
        <v>2566</v>
      </c>
      <c r="C63" s="302" t="s">
        <v>2589</v>
      </c>
      <c r="D63" s="302" t="s">
        <v>2590</v>
      </c>
      <c r="E63" s="302" t="s">
        <v>2591</v>
      </c>
      <c r="F63" s="302" t="s">
        <v>622</v>
      </c>
      <c r="G63" s="302" t="s">
        <v>622</v>
      </c>
      <c r="H63" s="302" t="s">
        <v>622</v>
      </c>
      <c r="I63" s="302" t="s">
        <v>622</v>
      </c>
      <c r="J63" s="302" t="s">
        <v>622</v>
      </c>
      <c r="K63" s="302" t="s">
        <v>622</v>
      </c>
      <c r="L63" s="302" t="s">
        <v>622</v>
      </c>
      <c r="M63" s="302" t="s">
        <v>622</v>
      </c>
    </row>
    <row r="64" spans="1:13" s="295" customFormat="1" ht="41.25" customHeight="1" x14ac:dyDescent="0.35">
      <c r="A64" s="302" t="s">
        <v>195</v>
      </c>
      <c r="B64" s="302" t="s">
        <v>2566</v>
      </c>
      <c r="C64" s="302" t="s">
        <v>2589</v>
      </c>
      <c r="D64" s="302" t="s">
        <v>2590</v>
      </c>
      <c r="E64" s="302" t="s">
        <v>2591</v>
      </c>
      <c r="F64" s="302" t="s">
        <v>622</v>
      </c>
      <c r="G64" s="302" t="s">
        <v>622</v>
      </c>
      <c r="H64" s="302" t="s">
        <v>622</v>
      </c>
      <c r="I64" s="302" t="s">
        <v>622</v>
      </c>
      <c r="J64" s="302" t="s">
        <v>622</v>
      </c>
      <c r="K64" s="302" t="s">
        <v>622</v>
      </c>
      <c r="L64" s="302" t="s">
        <v>622</v>
      </c>
      <c r="M64" s="302" t="s">
        <v>622</v>
      </c>
    </row>
    <row r="65" spans="1:13" s="295" customFormat="1" ht="41.25" customHeight="1" x14ac:dyDescent="0.35">
      <c r="A65" s="302" t="s">
        <v>74</v>
      </c>
      <c r="B65" s="302" t="s">
        <v>2566</v>
      </c>
      <c r="C65" s="303" t="s">
        <v>2596</v>
      </c>
      <c r="D65" s="302" t="s">
        <v>622</v>
      </c>
      <c r="E65" s="302" t="s">
        <v>622</v>
      </c>
      <c r="F65" s="302" t="s">
        <v>622</v>
      </c>
      <c r="G65" s="302" t="s">
        <v>622</v>
      </c>
      <c r="H65" s="302" t="s">
        <v>622</v>
      </c>
      <c r="I65" s="302" t="s">
        <v>622</v>
      </c>
      <c r="J65" s="302" t="s">
        <v>622</v>
      </c>
      <c r="K65" s="302" t="s">
        <v>622</v>
      </c>
      <c r="L65" s="302" t="s">
        <v>622</v>
      </c>
      <c r="M65" s="302" t="s">
        <v>622</v>
      </c>
    </row>
    <row r="66" spans="1:13" s="295" customFormat="1" ht="41.25" customHeight="1" x14ac:dyDescent="0.35">
      <c r="A66" s="302" t="s">
        <v>81</v>
      </c>
      <c r="B66" s="302" t="s">
        <v>2566</v>
      </c>
      <c r="C66" s="303" t="s">
        <v>2596</v>
      </c>
      <c r="D66" s="302" t="s">
        <v>622</v>
      </c>
      <c r="E66" s="302" t="s">
        <v>622</v>
      </c>
      <c r="F66" s="302" t="s">
        <v>622</v>
      </c>
      <c r="G66" s="302" t="s">
        <v>622</v>
      </c>
      <c r="H66" s="302" t="s">
        <v>622</v>
      </c>
      <c r="I66" s="302" t="s">
        <v>622</v>
      </c>
      <c r="J66" s="302" t="s">
        <v>622</v>
      </c>
      <c r="K66" s="302" t="s">
        <v>622</v>
      </c>
      <c r="L66" s="302" t="s">
        <v>622</v>
      </c>
      <c r="M66" s="302" t="s">
        <v>622</v>
      </c>
    </row>
    <row r="67" spans="1:13" s="295" customFormat="1" ht="68.25" customHeight="1" x14ac:dyDescent="0.35">
      <c r="A67" s="175" t="s">
        <v>199</v>
      </c>
      <c r="B67" s="175" t="s">
        <v>2566</v>
      </c>
      <c r="C67" s="194" t="s">
        <v>2596</v>
      </c>
      <c r="D67" s="175" t="s">
        <v>2597</v>
      </c>
      <c r="E67" s="175" t="s">
        <v>1123</v>
      </c>
      <c r="F67" s="175" t="s">
        <v>2598</v>
      </c>
      <c r="G67" s="170" t="s">
        <v>2599</v>
      </c>
      <c r="H67" s="171" t="s">
        <v>2600</v>
      </c>
      <c r="I67" s="313">
        <v>0.41666666666666669</v>
      </c>
      <c r="J67" s="313">
        <v>0.70833333333333337</v>
      </c>
      <c r="K67" s="313">
        <v>0.29166666666666669</v>
      </c>
      <c r="L67" s="170">
        <v>1.5</v>
      </c>
      <c r="M67" s="170"/>
    </row>
    <row r="68" spans="1:13" s="295" customFormat="1" ht="74.25" customHeight="1" x14ac:dyDescent="0.35">
      <c r="A68" s="177"/>
      <c r="B68" s="177"/>
      <c r="C68" s="196"/>
      <c r="D68" s="177"/>
      <c r="E68" s="177"/>
      <c r="F68" s="177"/>
      <c r="G68" s="170" t="s">
        <v>2601</v>
      </c>
      <c r="H68" s="171" t="s">
        <v>2602</v>
      </c>
      <c r="I68" s="313">
        <v>0.41666666666666669</v>
      </c>
      <c r="J68" s="313">
        <v>0.70833333333333337</v>
      </c>
      <c r="K68" s="313">
        <v>0.29166666666666669</v>
      </c>
      <c r="L68" s="170">
        <v>1.2</v>
      </c>
      <c r="M68" s="170"/>
    </row>
    <row r="69" spans="1:13" s="295" customFormat="1" ht="41.25" customHeight="1" x14ac:dyDescent="0.35">
      <c r="A69" s="302" t="s">
        <v>105</v>
      </c>
      <c r="B69" s="302" t="s">
        <v>2566</v>
      </c>
      <c r="C69" s="303" t="s">
        <v>2596</v>
      </c>
      <c r="D69" s="302" t="s">
        <v>622</v>
      </c>
      <c r="E69" s="302" t="s">
        <v>622</v>
      </c>
      <c r="F69" s="302" t="s">
        <v>622</v>
      </c>
      <c r="G69" s="302" t="s">
        <v>622</v>
      </c>
      <c r="H69" s="302" t="s">
        <v>622</v>
      </c>
      <c r="I69" s="302" t="s">
        <v>622</v>
      </c>
      <c r="J69" s="302" t="s">
        <v>622</v>
      </c>
      <c r="K69" s="302" t="s">
        <v>622</v>
      </c>
      <c r="L69" s="302" t="s">
        <v>622</v>
      </c>
      <c r="M69" s="302" t="s">
        <v>622</v>
      </c>
    </row>
    <row r="70" spans="1:13" s="295" customFormat="1" ht="41.25" customHeight="1" x14ac:dyDescent="0.35">
      <c r="A70" s="302" t="s">
        <v>112</v>
      </c>
      <c r="B70" s="302" t="s">
        <v>2566</v>
      </c>
      <c r="C70" s="303" t="s">
        <v>2596</v>
      </c>
      <c r="D70" s="302" t="s">
        <v>622</v>
      </c>
      <c r="E70" s="302" t="s">
        <v>622</v>
      </c>
      <c r="F70" s="302" t="s">
        <v>622</v>
      </c>
      <c r="G70" s="302" t="s">
        <v>622</v>
      </c>
      <c r="H70" s="302" t="s">
        <v>622</v>
      </c>
      <c r="I70" s="302" t="s">
        <v>622</v>
      </c>
      <c r="J70" s="302" t="s">
        <v>622</v>
      </c>
      <c r="K70" s="302" t="s">
        <v>622</v>
      </c>
      <c r="L70" s="302" t="s">
        <v>622</v>
      </c>
      <c r="M70" s="302" t="s">
        <v>622</v>
      </c>
    </row>
    <row r="71" spans="1:13" s="295" customFormat="1" ht="41.25" customHeight="1" x14ac:dyDescent="0.35">
      <c r="A71" s="302" t="s">
        <v>122</v>
      </c>
      <c r="B71" s="302" t="s">
        <v>2566</v>
      </c>
      <c r="C71" s="303" t="s">
        <v>2596</v>
      </c>
      <c r="D71" s="302" t="s">
        <v>622</v>
      </c>
      <c r="E71" s="302" t="s">
        <v>622</v>
      </c>
      <c r="F71" s="302" t="s">
        <v>622</v>
      </c>
      <c r="G71" s="302" t="s">
        <v>622</v>
      </c>
      <c r="H71" s="302" t="s">
        <v>622</v>
      </c>
      <c r="I71" s="302" t="s">
        <v>622</v>
      </c>
      <c r="J71" s="302" t="s">
        <v>622</v>
      </c>
      <c r="K71" s="302" t="s">
        <v>622</v>
      </c>
      <c r="L71" s="302" t="s">
        <v>622</v>
      </c>
      <c r="M71" s="302" t="s">
        <v>622</v>
      </c>
    </row>
    <row r="72" spans="1:13" s="295" customFormat="1" ht="41.25" customHeight="1" x14ac:dyDescent="0.35">
      <c r="A72" s="302" t="s">
        <v>127</v>
      </c>
      <c r="B72" s="302" t="s">
        <v>2566</v>
      </c>
      <c r="C72" s="303" t="s">
        <v>2596</v>
      </c>
      <c r="D72" s="302" t="s">
        <v>622</v>
      </c>
      <c r="E72" s="302" t="s">
        <v>622</v>
      </c>
      <c r="F72" s="302" t="s">
        <v>622</v>
      </c>
      <c r="G72" s="302" t="s">
        <v>622</v>
      </c>
      <c r="H72" s="302" t="s">
        <v>622</v>
      </c>
      <c r="I72" s="302" t="s">
        <v>622</v>
      </c>
      <c r="J72" s="302" t="s">
        <v>622</v>
      </c>
      <c r="K72" s="302" t="s">
        <v>622</v>
      </c>
      <c r="L72" s="302" t="s">
        <v>622</v>
      </c>
      <c r="M72" s="302" t="s">
        <v>622</v>
      </c>
    </row>
    <row r="73" spans="1:13" s="295" customFormat="1" ht="41.25" customHeight="1" x14ac:dyDescent="0.35">
      <c r="A73" s="302" t="s">
        <v>132</v>
      </c>
      <c r="B73" s="302" t="s">
        <v>2566</v>
      </c>
      <c r="C73" s="303" t="s">
        <v>2596</v>
      </c>
      <c r="D73" s="302" t="s">
        <v>622</v>
      </c>
      <c r="E73" s="302" t="s">
        <v>622</v>
      </c>
      <c r="F73" s="302" t="s">
        <v>622</v>
      </c>
      <c r="G73" s="302" t="s">
        <v>622</v>
      </c>
      <c r="H73" s="302" t="s">
        <v>622</v>
      </c>
      <c r="I73" s="302" t="s">
        <v>622</v>
      </c>
      <c r="J73" s="302" t="s">
        <v>622</v>
      </c>
      <c r="K73" s="302" t="s">
        <v>622</v>
      </c>
      <c r="L73" s="302" t="s">
        <v>622</v>
      </c>
      <c r="M73" s="302" t="s">
        <v>622</v>
      </c>
    </row>
    <row r="74" spans="1:13" s="295" customFormat="1" ht="41.25" customHeight="1" x14ac:dyDescent="0.35">
      <c r="A74" s="302" t="s">
        <v>138</v>
      </c>
      <c r="B74" s="302" t="s">
        <v>2566</v>
      </c>
      <c r="C74" s="303" t="s">
        <v>2596</v>
      </c>
      <c r="D74" s="302" t="s">
        <v>622</v>
      </c>
      <c r="E74" s="302" t="s">
        <v>622</v>
      </c>
      <c r="F74" s="302" t="s">
        <v>622</v>
      </c>
      <c r="G74" s="302" t="s">
        <v>622</v>
      </c>
      <c r="H74" s="302" t="s">
        <v>622</v>
      </c>
      <c r="I74" s="302" t="s">
        <v>622</v>
      </c>
      <c r="J74" s="302" t="s">
        <v>622</v>
      </c>
      <c r="K74" s="302" t="s">
        <v>622</v>
      </c>
      <c r="L74" s="302" t="s">
        <v>622</v>
      </c>
      <c r="M74" s="302" t="s">
        <v>622</v>
      </c>
    </row>
    <row r="75" spans="1:13" s="295" customFormat="1" ht="41.25" customHeight="1" x14ac:dyDescent="0.35">
      <c r="A75" s="302" t="s">
        <v>524</v>
      </c>
      <c r="B75" s="302" t="s">
        <v>2566</v>
      </c>
      <c r="C75" s="303" t="s">
        <v>2596</v>
      </c>
      <c r="D75" s="302" t="s">
        <v>622</v>
      </c>
      <c r="E75" s="302" t="s">
        <v>622</v>
      </c>
      <c r="F75" s="302" t="s">
        <v>622</v>
      </c>
      <c r="G75" s="302" t="s">
        <v>622</v>
      </c>
      <c r="H75" s="302" t="s">
        <v>622</v>
      </c>
      <c r="I75" s="302" t="s">
        <v>622</v>
      </c>
      <c r="J75" s="302" t="s">
        <v>622</v>
      </c>
      <c r="K75" s="302" t="s">
        <v>622</v>
      </c>
      <c r="L75" s="302" t="s">
        <v>622</v>
      </c>
      <c r="M75" s="302" t="s">
        <v>622</v>
      </c>
    </row>
    <row r="76" spans="1:13" s="295" customFormat="1" ht="41.25" customHeight="1" x14ac:dyDescent="0.35">
      <c r="A76" s="302" t="s">
        <v>92</v>
      </c>
      <c r="B76" s="302" t="s">
        <v>2566</v>
      </c>
      <c r="C76" s="303" t="s">
        <v>2596</v>
      </c>
      <c r="D76" s="302" t="s">
        <v>622</v>
      </c>
      <c r="E76" s="302" t="s">
        <v>622</v>
      </c>
      <c r="F76" s="302" t="s">
        <v>622</v>
      </c>
      <c r="G76" s="302" t="s">
        <v>622</v>
      </c>
      <c r="H76" s="302" t="s">
        <v>622</v>
      </c>
      <c r="I76" s="302" t="s">
        <v>622</v>
      </c>
      <c r="J76" s="302" t="s">
        <v>622</v>
      </c>
      <c r="K76" s="302" t="s">
        <v>622</v>
      </c>
      <c r="L76" s="302" t="s">
        <v>622</v>
      </c>
      <c r="M76" s="302" t="s">
        <v>622</v>
      </c>
    </row>
    <row r="77" spans="1:13" s="295" customFormat="1" ht="41.25" customHeight="1" x14ac:dyDescent="0.35">
      <c r="A77" s="302" t="s">
        <v>165</v>
      </c>
      <c r="B77" s="302" t="s">
        <v>2566</v>
      </c>
      <c r="C77" s="303" t="s">
        <v>2596</v>
      </c>
      <c r="D77" s="302" t="s">
        <v>622</v>
      </c>
      <c r="E77" s="302" t="s">
        <v>622</v>
      </c>
      <c r="F77" s="302" t="s">
        <v>622</v>
      </c>
      <c r="G77" s="302" t="s">
        <v>622</v>
      </c>
      <c r="H77" s="302" t="s">
        <v>622</v>
      </c>
      <c r="I77" s="302" t="s">
        <v>622</v>
      </c>
      <c r="J77" s="302" t="s">
        <v>622</v>
      </c>
      <c r="K77" s="302" t="s">
        <v>622</v>
      </c>
      <c r="L77" s="302" t="s">
        <v>622</v>
      </c>
      <c r="M77" s="302" t="s">
        <v>622</v>
      </c>
    </row>
    <row r="78" spans="1:13" s="295" customFormat="1" ht="41.25" customHeight="1" x14ac:dyDescent="0.35">
      <c r="A78" s="302" t="s">
        <v>170</v>
      </c>
      <c r="B78" s="302" t="s">
        <v>2566</v>
      </c>
      <c r="C78" s="303" t="s">
        <v>2596</v>
      </c>
      <c r="D78" s="302" t="s">
        <v>622</v>
      </c>
      <c r="E78" s="302" t="s">
        <v>622</v>
      </c>
      <c r="F78" s="302" t="s">
        <v>622</v>
      </c>
      <c r="G78" s="302" t="s">
        <v>622</v>
      </c>
      <c r="H78" s="302" t="s">
        <v>622</v>
      </c>
      <c r="I78" s="302" t="s">
        <v>622</v>
      </c>
      <c r="J78" s="302" t="s">
        <v>622</v>
      </c>
      <c r="K78" s="302" t="s">
        <v>622</v>
      </c>
      <c r="L78" s="302" t="s">
        <v>622</v>
      </c>
      <c r="M78" s="302" t="s">
        <v>622</v>
      </c>
    </row>
    <row r="79" spans="1:13" s="295" customFormat="1" ht="41.25" customHeight="1" x14ac:dyDescent="0.35">
      <c r="A79" s="302" t="s">
        <v>171</v>
      </c>
      <c r="B79" s="302" t="s">
        <v>2566</v>
      </c>
      <c r="C79" s="303" t="s">
        <v>2596</v>
      </c>
      <c r="D79" s="302" t="s">
        <v>622</v>
      </c>
      <c r="E79" s="302" t="s">
        <v>622</v>
      </c>
      <c r="F79" s="302" t="s">
        <v>622</v>
      </c>
      <c r="G79" s="302" t="s">
        <v>622</v>
      </c>
      <c r="H79" s="302" t="s">
        <v>622</v>
      </c>
      <c r="I79" s="302" t="s">
        <v>622</v>
      </c>
      <c r="J79" s="302" t="s">
        <v>622</v>
      </c>
      <c r="K79" s="302" t="s">
        <v>622</v>
      </c>
      <c r="L79" s="302" t="s">
        <v>622</v>
      </c>
      <c r="M79" s="302" t="s">
        <v>622</v>
      </c>
    </row>
    <row r="80" spans="1:13" s="295" customFormat="1" ht="41.25" customHeight="1" x14ac:dyDescent="0.35">
      <c r="A80" s="302" t="s">
        <v>176</v>
      </c>
      <c r="B80" s="302" t="s">
        <v>2566</v>
      </c>
      <c r="C80" s="303" t="s">
        <v>2596</v>
      </c>
      <c r="D80" s="302" t="s">
        <v>622</v>
      </c>
      <c r="E80" s="302" t="s">
        <v>622</v>
      </c>
      <c r="F80" s="302" t="s">
        <v>622</v>
      </c>
      <c r="G80" s="302" t="s">
        <v>622</v>
      </c>
      <c r="H80" s="302" t="s">
        <v>622</v>
      </c>
      <c r="I80" s="302" t="s">
        <v>622</v>
      </c>
      <c r="J80" s="302" t="s">
        <v>622</v>
      </c>
      <c r="K80" s="302" t="s">
        <v>622</v>
      </c>
      <c r="L80" s="302" t="s">
        <v>622</v>
      </c>
      <c r="M80" s="302" t="s">
        <v>622</v>
      </c>
    </row>
    <row r="81" spans="1:13" s="295" customFormat="1" ht="41.25" customHeight="1" x14ac:dyDescent="0.35">
      <c r="A81" s="302" t="s">
        <v>178</v>
      </c>
      <c r="B81" s="302" t="s">
        <v>2566</v>
      </c>
      <c r="C81" s="303" t="s">
        <v>2596</v>
      </c>
      <c r="D81" s="302" t="s">
        <v>622</v>
      </c>
      <c r="E81" s="302" t="s">
        <v>622</v>
      </c>
      <c r="F81" s="302" t="s">
        <v>622</v>
      </c>
      <c r="G81" s="302" t="s">
        <v>622</v>
      </c>
      <c r="H81" s="302" t="s">
        <v>622</v>
      </c>
      <c r="I81" s="302" t="s">
        <v>622</v>
      </c>
      <c r="J81" s="302" t="s">
        <v>622</v>
      </c>
      <c r="K81" s="302" t="s">
        <v>622</v>
      </c>
      <c r="L81" s="302" t="s">
        <v>622</v>
      </c>
      <c r="M81" s="302" t="s">
        <v>622</v>
      </c>
    </row>
    <row r="82" spans="1:13" s="295" customFormat="1" ht="41.25" customHeight="1" x14ac:dyDescent="0.35">
      <c r="A82" s="302" t="s">
        <v>179</v>
      </c>
      <c r="B82" s="302" t="s">
        <v>2566</v>
      </c>
      <c r="C82" s="303" t="s">
        <v>2596</v>
      </c>
      <c r="D82" s="302" t="s">
        <v>622</v>
      </c>
      <c r="E82" s="302" t="s">
        <v>622</v>
      </c>
      <c r="F82" s="302" t="s">
        <v>622</v>
      </c>
      <c r="G82" s="302" t="s">
        <v>622</v>
      </c>
      <c r="H82" s="302" t="s">
        <v>622</v>
      </c>
      <c r="I82" s="302" t="s">
        <v>622</v>
      </c>
      <c r="J82" s="302" t="s">
        <v>622</v>
      </c>
      <c r="K82" s="302" t="s">
        <v>622</v>
      </c>
      <c r="L82" s="302" t="s">
        <v>622</v>
      </c>
      <c r="M82" s="302" t="s">
        <v>622</v>
      </c>
    </row>
    <row r="83" spans="1:13" s="295" customFormat="1" ht="41.25" customHeight="1" x14ac:dyDescent="0.35">
      <c r="A83" s="302" t="s">
        <v>182</v>
      </c>
      <c r="B83" s="302" t="s">
        <v>2566</v>
      </c>
      <c r="C83" s="303" t="s">
        <v>2596</v>
      </c>
      <c r="D83" s="302" t="s">
        <v>622</v>
      </c>
      <c r="E83" s="302" t="s">
        <v>622</v>
      </c>
      <c r="F83" s="302" t="s">
        <v>622</v>
      </c>
      <c r="G83" s="302" t="s">
        <v>622</v>
      </c>
      <c r="H83" s="302" t="s">
        <v>622</v>
      </c>
      <c r="I83" s="302" t="s">
        <v>622</v>
      </c>
      <c r="J83" s="302" t="s">
        <v>622</v>
      </c>
      <c r="K83" s="302" t="s">
        <v>622</v>
      </c>
      <c r="L83" s="302" t="s">
        <v>622</v>
      </c>
      <c r="M83" s="302" t="s">
        <v>622</v>
      </c>
    </row>
    <row r="84" spans="1:13" s="295" customFormat="1" ht="41.25" customHeight="1" x14ac:dyDescent="0.35">
      <c r="A84" s="302" t="s">
        <v>183</v>
      </c>
      <c r="B84" s="302" t="s">
        <v>2566</v>
      </c>
      <c r="C84" s="303" t="s">
        <v>2596</v>
      </c>
      <c r="D84" s="302" t="s">
        <v>622</v>
      </c>
      <c r="E84" s="302" t="s">
        <v>622</v>
      </c>
      <c r="F84" s="302" t="s">
        <v>622</v>
      </c>
      <c r="G84" s="302" t="s">
        <v>622</v>
      </c>
      <c r="H84" s="302" t="s">
        <v>622</v>
      </c>
      <c r="I84" s="302" t="s">
        <v>622</v>
      </c>
      <c r="J84" s="302" t="s">
        <v>622</v>
      </c>
      <c r="K84" s="302" t="s">
        <v>622</v>
      </c>
      <c r="L84" s="302" t="s">
        <v>622</v>
      </c>
      <c r="M84" s="302" t="s">
        <v>622</v>
      </c>
    </row>
    <row r="85" spans="1:13" s="295" customFormat="1" ht="41.25" customHeight="1" x14ac:dyDescent="0.35">
      <c r="A85" s="302" t="s">
        <v>184</v>
      </c>
      <c r="B85" s="302" t="s">
        <v>2566</v>
      </c>
      <c r="C85" s="303" t="s">
        <v>2596</v>
      </c>
      <c r="D85" s="302" t="s">
        <v>622</v>
      </c>
      <c r="E85" s="302" t="s">
        <v>622</v>
      </c>
      <c r="F85" s="302" t="s">
        <v>622</v>
      </c>
      <c r="G85" s="302" t="s">
        <v>622</v>
      </c>
      <c r="H85" s="302" t="s">
        <v>622</v>
      </c>
      <c r="I85" s="302" t="s">
        <v>622</v>
      </c>
      <c r="J85" s="302" t="s">
        <v>622</v>
      </c>
      <c r="K85" s="302" t="s">
        <v>622</v>
      </c>
      <c r="L85" s="302" t="s">
        <v>622</v>
      </c>
      <c r="M85" s="302" t="s">
        <v>622</v>
      </c>
    </row>
    <row r="86" spans="1:13" s="295" customFormat="1" ht="41.25" customHeight="1" x14ac:dyDescent="0.35">
      <c r="A86" s="302" t="s">
        <v>185</v>
      </c>
      <c r="B86" s="302" t="s">
        <v>2566</v>
      </c>
      <c r="C86" s="303" t="s">
        <v>2596</v>
      </c>
      <c r="D86" s="302" t="s">
        <v>622</v>
      </c>
      <c r="E86" s="302" t="s">
        <v>622</v>
      </c>
      <c r="F86" s="302" t="s">
        <v>622</v>
      </c>
      <c r="G86" s="302" t="s">
        <v>622</v>
      </c>
      <c r="H86" s="302" t="s">
        <v>622</v>
      </c>
      <c r="I86" s="302" t="s">
        <v>622</v>
      </c>
      <c r="J86" s="302" t="s">
        <v>622</v>
      </c>
      <c r="K86" s="302" t="s">
        <v>622</v>
      </c>
      <c r="L86" s="302" t="s">
        <v>622</v>
      </c>
      <c r="M86" s="302" t="s">
        <v>622</v>
      </c>
    </row>
    <row r="87" spans="1:13" s="295" customFormat="1" ht="41.25" customHeight="1" x14ac:dyDescent="0.35">
      <c r="A87" s="302" t="s">
        <v>186</v>
      </c>
      <c r="B87" s="302" t="s">
        <v>2566</v>
      </c>
      <c r="C87" s="303" t="s">
        <v>2596</v>
      </c>
      <c r="D87" s="302" t="s">
        <v>622</v>
      </c>
      <c r="E87" s="302" t="s">
        <v>622</v>
      </c>
      <c r="F87" s="302" t="s">
        <v>622</v>
      </c>
      <c r="G87" s="302" t="s">
        <v>622</v>
      </c>
      <c r="H87" s="302" t="s">
        <v>622</v>
      </c>
      <c r="I87" s="302" t="s">
        <v>622</v>
      </c>
      <c r="J87" s="302" t="s">
        <v>622</v>
      </c>
      <c r="K87" s="302" t="s">
        <v>622</v>
      </c>
      <c r="L87" s="302" t="s">
        <v>622</v>
      </c>
      <c r="M87" s="302" t="s">
        <v>622</v>
      </c>
    </row>
    <row r="88" spans="1:13" s="295" customFormat="1" ht="41.25" customHeight="1" x14ac:dyDescent="0.35">
      <c r="A88" s="302" t="s">
        <v>188</v>
      </c>
      <c r="B88" s="302" t="s">
        <v>2566</v>
      </c>
      <c r="C88" s="303" t="s">
        <v>2596</v>
      </c>
      <c r="D88" s="302" t="s">
        <v>622</v>
      </c>
      <c r="E88" s="302" t="s">
        <v>622</v>
      </c>
      <c r="F88" s="302" t="s">
        <v>622</v>
      </c>
      <c r="G88" s="302" t="s">
        <v>622</v>
      </c>
      <c r="H88" s="302" t="s">
        <v>622</v>
      </c>
      <c r="I88" s="302" t="s">
        <v>622</v>
      </c>
      <c r="J88" s="302" t="s">
        <v>622</v>
      </c>
      <c r="K88" s="302" t="s">
        <v>622</v>
      </c>
      <c r="L88" s="302" t="s">
        <v>622</v>
      </c>
      <c r="M88" s="302" t="s">
        <v>622</v>
      </c>
    </row>
    <row r="89" spans="1:13" s="295" customFormat="1" ht="41.25" customHeight="1" x14ac:dyDescent="0.35">
      <c r="A89" s="302" t="s">
        <v>189</v>
      </c>
      <c r="B89" s="302" t="s">
        <v>2566</v>
      </c>
      <c r="C89" s="303" t="s">
        <v>2596</v>
      </c>
      <c r="D89" s="302" t="s">
        <v>622</v>
      </c>
      <c r="E89" s="302" t="s">
        <v>622</v>
      </c>
      <c r="F89" s="302" t="s">
        <v>622</v>
      </c>
      <c r="G89" s="302" t="s">
        <v>622</v>
      </c>
      <c r="H89" s="302" t="s">
        <v>622</v>
      </c>
      <c r="I89" s="302" t="s">
        <v>622</v>
      </c>
      <c r="J89" s="302" t="s">
        <v>622</v>
      </c>
      <c r="K89" s="302" t="s">
        <v>622</v>
      </c>
      <c r="L89" s="302" t="s">
        <v>622</v>
      </c>
      <c r="M89" s="302" t="s">
        <v>622</v>
      </c>
    </row>
    <row r="90" spans="1:13" s="295" customFormat="1" ht="41.25" customHeight="1" x14ac:dyDescent="0.35">
      <c r="A90" s="302" t="s">
        <v>190</v>
      </c>
      <c r="B90" s="302" t="s">
        <v>2566</v>
      </c>
      <c r="C90" s="303" t="s">
        <v>2596</v>
      </c>
      <c r="D90" s="302" t="s">
        <v>622</v>
      </c>
      <c r="E90" s="302" t="s">
        <v>622</v>
      </c>
      <c r="F90" s="302" t="s">
        <v>622</v>
      </c>
      <c r="G90" s="302" t="s">
        <v>622</v>
      </c>
      <c r="H90" s="302" t="s">
        <v>622</v>
      </c>
      <c r="I90" s="302" t="s">
        <v>622</v>
      </c>
      <c r="J90" s="302" t="s">
        <v>622</v>
      </c>
      <c r="K90" s="302" t="s">
        <v>622</v>
      </c>
      <c r="L90" s="302" t="s">
        <v>622</v>
      </c>
      <c r="M90" s="302" t="s">
        <v>622</v>
      </c>
    </row>
    <row r="91" spans="1:13" s="295" customFormat="1" ht="41.25" customHeight="1" x14ac:dyDescent="0.35">
      <c r="A91" s="302" t="s">
        <v>191</v>
      </c>
      <c r="B91" s="302" t="s">
        <v>2566</v>
      </c>
      <c r="C91" s="303" t="s">
        <v>2596</v>
      </c>
      <c r="D91" s="302" t="s">
        <v>622</v>
      </c>
      <c r="E91" s="302" t="s">
        <v>622</v>
      </c>
      <c r="F91" s="302" t="s">
        <v>622</v>
      </c>
      <c r="G91" s="302" t="s">
        <v>622</v>
      </c>
      <c r="H91" s="302" t="s">
        <v>622</v>
      </c>
      <c r="I91" s="302" t="s">
        <v>622</v>
      </c>
      <c r="J91" s="302" t="s">
        <v>622</v>
      </c>
      <c r="K91" s="302" t="s">
        <v>622</v>
      </c>
      <c r="L91" s="302" t="s">
        <v>622</v>
      </c>
      <c r="M91" s="302" t="s">
        <v>622</v>
      </c>
    </row>
    <row r="92" spans="1:13" s="295" customFormat="1" ht="41.25" customHeight="1" x14ac:dyDescent="0.35">
      <c r="A92" s="302" t="s">
        <v>192</v>
      </c>
      <c r="B92" s="302" t="s">
        <v>2566</v>
      </c>
      <c r="C92" s="303" t="s">
        <v>2596</v>
      </c>
      <c r="D92" s="302" t="s">
        <v>622</v>
      </c>
      <c r="E92" s="302" t="s">
        <v>622</v>
      </c>
      <c r="F92" s="302" t="s">
        <v>622</v>
      </c>
      <c r="G92" s="302" t="s">
        <v>622</v>
      </c>
      <c r="H92" s="302" t="s">
        <v>622</v>
      </c>
      <c r="I92" s="302" t="s">
        <v>622</v>
      </c>
      <c r="J92" s="302" t="s">
        <v>622</v>
      </c>
      <c r="K92" s="302" t="s">
        <v>622</v>
      </c>
      <c r="L92" s="302" t="s">
        <v>622</v>
      </c>
      <c r="M92" s="302" t="s">
        <v>622</v>
      </c>
    </row>
    <row r="93" spans="1:13" s="295" customFormat="1" ht="41.25" customHeight="1" x14ac:dyDescent="0.35">
      <c r="A93" s="302" t="s">
        <v>193</v>
      </c>
      <c r="B93" s="302" t="s">
        <v>2566</v>
      </c>
      <c r="C93" s="303" t="s">
        <v>2596</v>
      </c>
      <c r="D93" s="302" t="s">
        <v>622</v>
      </c>
      <c r="E93" s="302" t="s">
        <v>622</v>
      </c>
      <c r="F93" s="302" t="s">
        <v>622</v>
      </c>
      <c r="G93" s="302" t="s">
        <v>622</v>
      </c>
      <c r="H93" s="302" t="s">
        <v>622</v>
      </c>
      <c r="I93" s="302" t="s">
        <v>622</v>
      </c>
      <c r="J93" s="302" t="s">
        <v>622</v>
      </c>
      <c r="K93" s="302" t="s">
        <v>622</v>
      </c>
      <c r="L93" s="302" t="s">
        <v>622</v>
      </c>
      <c r="M93" s="302" t="s">
        <v>622</v>
      </c>
    </row>
    <row r="94" spans="1:13" s="295" customFormat="1" ht="41.25" customHeight="1" x14ac:dyDescent="0.35">
      <c r="A94" s="302" t="s">
        <v>194</v>
      </c>
      <c r="B94" s="302" t="s">
        <v>2566</v>
      </c>
      <c r="C94" s="303" t="s">
        <v>2596</v>
      </c>
      <c r="D94" s="302" t="s">
        <v>622</v>
      </c>
      <c r="E94" s="302" t="s">
        <v>622</v>
      </c>
      <c r="F94" s="302" t="s">
        <v>622</v>
      </c>
      <c r="G94" s="302" t="s">
        <v>622</v>
      </c>
      <c r="H94" s="302" t="s">
        <v>622</v>
      </c>
      <c r="I94" s="302" t="s">
        <v>622</v>
      </c>
      <c r="J94" s="302" t="s">
        <v>622</v>
      </c>
      <c r="K94" s="302" t="s">
        <v>622</v>
      </c>
      <c r="L94" s="302" t="s">
        <v>622</v>
      </c>
      <c r="M94" s="302" t="s">
        <v>622</v>
      </c>
    </row>
    <row r="95" spans="1:13" s="295" customFormat="1" ht="41.25" customHeight="1" x14ac:dyDescent="0.35">
      <c r="A95" s="302" t="s">
        <v>195</v>
      </c>
      <c r="B95" s="302" t="s">
        <v>2566</v>
      </c>
      <c r="C95" s="303" t="s">
        <v>2596</v>
      </c>
      <c r="D95" s="302" t="s">
        <v>622</v>
      </c>
      <c r="E95" s="302" t="s">
        <v>622</v>
      </c>
      <c r="F95" s="302" t="s">
        <v>622</v>
      </c>
      <c r="G95" s="302" t="s">
        <v>622</v>
      </c>
      <c r="H95" s="302" t="s">
        <v>622</v>
      </c>
      <c r="I95" s="302" t="s">
        <v>622</v>
      </c>
      <c r="J95" s="302" t="s">
        <v>622</v>
      </c>
      <c r="K95" s="302" t="s">
        <v>622</v>
      </c>
      <c r="L95" s="302" t="s">
        <v>622</v>
      </c>
      <c r="M95" s="302" t="s">
        <v>622</v>
      </c>
    </row>
    <row r="96" spans="1:13" s="295" customFormat="1" ht="41.25" customHeight="1" x14ac:dyDescent="0.35">
      <c r="A96" s="304" t="s">
        <v>2603</v>
      </c>
      <c r="B96" s="302" t="s">
        <v>2566</v>
      </c>
      <c r="C96" s="302" t="s">
        <v>2604</v>
      </c>
      <c r="D96" s="302" t="s">
        <v>2605</v>
      </c>
      <c r="E96" s="302" t="s">
        <v>2605</v>
      </c>
      <c r="F96" s="302" t="s">
        <v>2606</v>
      </c>
      <c r="G96" s="305" t="s">
        <v>2607</v>
      </c>
      <c r="H96" s="305" t="s">
        <v>2608</v>
      </c>
      <c r="I96" s="317">
        <v>0.41666666666666669</v>
      </c>
      <c r="J96" s="317">
        <v>0.66666666666666663</v>
      </c>
      <c r="K96" s="317">
        <v>0.25</v>
      </c>
      <c r="L96" s="175" t="s">
        <v>2609</v>
      </c>
      <c r="M96" s="318" t="s">
        <v>2610</v>
      </c>
    </row>
    <row r="97" spans="1:13" s="295" customFormat="1" ht="41.25" customHeight="1" x14ac:dyDescent="0.35">
      <c r="A97" s="304"/>
      <c r="B97" s="302" t="s">
        <v>2566</v>
      </c>
      <c r="C97" s="302" t="s">
        <v>2604</v>
      </c>
      <c r="D97" s="302" t="s">
        <v>2605</v>
      </c>
      <c r="E97" s="302" t="s">
        <v>2605</v>
      </c>
      <c r="F97" s="302" t="s">
        <v>2606</v>
      </c>
      <c r="G97" s="305" t="s">
        <v>2611</v>
      </c>
      <c r="H97" s="305" t="s">
        <v>2612</v>
      </c>
      <c r="I97" s="319"/>
      <c r="J97" s="319"/>
      <c r="K97" s="319"/>
      <c r="L97" s="176"/>
      <c r="M97" s="320"/>
    </row>
    <row r="98" spans="1:13" s="295" customFormat="1" ht="41.25" customHeight="1" x14ac:dyDescent="0.35">
      <c r="A98" s="304"/>
      <c r="B98" s="302" t="s">
        <v>2566</v>
      </c>
      <c r="C98" s="302" t="s">
        <v>2604</v>
      </c>
      <c r="D98" s="302" t="s">
        <v>2605</v>
      </c>
      <c r="E98" s="302" t="s">
        <v>2605</v>
      </c>
      <c r="F98" s="302" t="s">
        <v>2606</v>
      </c>
      <c r="G98" s="305" t="s">
        <v>2613</v>
      </c>
      <c r="H98" s="305" t="s">
        <v>2614</v>
      </c>
      <c r="I98" s="319"/>
      <c r="J98" s="319"/>
      <c r="K98" s="319"/>
      <c r="L98" s="176"/>
      <c r="M98" s="320"/>
    </row>
    <row r="99" spans="1:13" s="295" customFormat="1" ht="41.25" customHeight="1" x14ac:dyDescent="0.35">
      <c r="A99" s="304"/>
      <c r="B99" s="302" t="s">
        <v>2566</v>
      </c>
      <c r="C99" s="302" t="s">
        <v>2604</v>
      </c>
      <c r="D99" s="302" t="s">
        <v>2605</v>
      </c>
      <c r="E99" s="302" t="s">
        <v>2605</v>
      </c>
      <c r="F99" s="302" t="s">
        <v>2606</v>
      </c>
      <c r="G99" s="305" t="s">
        <v>2615</v>
      </c>
      <c r="H99" s="305" t="s">
        <v>2616</v>
      </c>
      <c r="I99" s="319"/>
      <c r="J99" s="319"/>
      <c r="K99" s="319"/>
      <c r="L99" s="176"/>
      <c r="M99" s="320"/>
    </row>
    <row r="100" spans="1:13" s="295" customFormat="1" ht="41.25" customHeight="1" x14ac:dyDescent="0.35">
      <c r="A100" s="304"/>
      <c r="B100" s="302" t="s">
        <v>2566</v>
      </c>
      <c r="C100" s="302" t="s">
        <v>2604</v>
      </c>
      <c r="D100" s="302" t="s">
        <v>2605</v>
      </c>
      <c r="E100" s="302" t="s">
        <v>2617</v>
      </c>
      <c r="F100" s="302" t="s">
        <v>2606</v>
      </c>
      <c r="G100" s="305" t="s">
        <v>2618</v>
      </c>
      <c r="H100" s="305" t="s">
        <v>2619</v>
      </c>
      <c r="I100" s="319"/>
      <c r="J100" s="319"/>
      <c r="K100" s="319"/>
      <c r="L100" s="176"/>
      <c r="M100" s="320"/>
    </row>
    <row r="101" spans="1:13" s="295" customFormat="1" ht="41.25" customHeight="1" x14ac:dyDescent="0.35">
      <c r="A101" s="304"/>
      <c r="B101" s="302" t="s">
        <v>2566</v>
      </c>
      <c r="C101" s="302" t="s">
        <v>2604</v>
      </c>
      <c r="D101" s="302" t="s">
        <v>2605</v>
      </c>
      <c r="E101" s="302" t="s">
        <v>2605</v>
      </c>
      <c r="F101" s="302" t="s">
        <v>2606</v>
      </c>
      <c r="G101" s="305" t="s">
        <v>2620</v>
      </c>
      <c r="H101" s="305" t="s">
        <v>2621</v>
      </c>
      <c r="I101" s="319"/>
      <c r="J101" s="319"/>
      <c r="K101" s="319"/>
      <c r="L101" s="176"/>
      <c r="M101" s="320"/>
    </row>
    <row r="102" spans="1:13" s="295" customFormat="1" ht="41.25" customHeight="1" x14ac:dyDescent="0.35">
      <c r="A102" s="304"/>
      <c r="B102" s="302" t="s">
        <v>2566</v>
      </c>
      <c r="C102" s="302" t="s">
        <v>2604</v>
      </c>
      <c r="D102" s="302" t="s">
        <v>2605</v>
      </c>
      <c r="E102" s="302" t="s">
        <v>2605</v>
      </c>
      <c r="F102" s="302" t="s">
        <v>2606</v>
      </c>
      <c r="G102" s="305" t="s">
        <v>2622</v>
      </c>
      <c r="H102" s="305" t="s">
        <v>2623</v>
      </c>
      <c r="I102" s="319"/>
      <c r="J102" s="319"/>
      <c r="K102" s="319"/>
      <c r="L102" s="176"/>
      <c r="M102" s="320"/>
    </row>
    <row r="103" spans="1:13" s="295" customFormat="1" ht="41.25" customHeight="1" x14ac:dyDescent="0.35">
      <c r="A103" s="304"/>
      <c r="B103" s="302" t="s">
        <v>2566</v>
      </c>
      <c r="C103" s="302" t="s">
        <v>2604</v>
      </c>
      <c r="D103" s="302" t="s">
        <v>2605</v>
      </c>
      <c r="E103" s="302" t="s">
        <v>2617</v>
      </c>
      <c r="F103" s="302" t="s">
        <v>2606</v>
      </c>
      <c r="G103" s="305" t="s">
        <v>2624</v>
      </c>
      <c r="H103" s="305" t="s">
        <v>2625</v>
      </c>
      <c r="I103" s="319"/>
      <c r="J103" s="319"/>
      <c r="K103" s="319"/>
      <c r="L103" s="176"/>
      <c r="M103" s="320"/>
    </row>
    <row r="104" spans="1:13" s="295" customFormat="1" ht="41.25" customHeight="1" x14ac:dyDescent="0.35">
      <c r="A104" s="304"/>
      <c r="B104" s="302" t="s">
        <v>2566</v>
      </c>
      <c r="C104" s="302" t="s">
        <v>2604</v>
      </c>
      <c r="D104" s="302" t="s">
        <v>2605</v>
      </c>
      <c r="E104" s="302" t="s">
        <v>2626</v>
      </c>
      <c r="F104" s="302" t="s">
        <v>2606</v>
      </c>
      <c r="G104" s="305" t="s">
        <v>2627</v>
      </c>
      <c r="H104" s="305" t="s">
        <v>2628</v>
      </c>
      <c r="I104" s="319"/>
      <c r="J104" s="319"/>
      <c r="K104" s="319"/>
      <c r="L104" s="176"/>
      <c r="M104" s="320"/>
    </row>
    <row r="105" spans="1:13" s="295" customFormat="1" ht="41.25" customHeight="1" x14ac:dyDescent="0.35">
      <c r="A105" s="304"/>
      <c r="B105" s="302" t="s">
        <v>2566</v>
      </c>
      <c r="C105" s="302" t="s">
        <v>2604</v>
      </c>
      <c r="D105" s="302" t="s">
        <v>2605</v>
      </c>
      <c r="E105" s="302" t="s">
        <v>2605</v>
      </c>
      <c r="F105" s="302" t="s">
        <v>2606</v>
      </c>
      <c r="G105" s="305" t="s">
        <v>2629</v>
      </c>
      <c r="H105" s="305" t="s">
        <v>2630</v>
      </c>
      <c r="I105" s="319"/>
      <c r="J105" s="319"/>
      <c r="K105" s="319"/>
      <c r="L105" s="176"/>
      <c r="M105" s="320"/>
    </row>
    <row r="106" spans="1:13" s="295" customFormat="1" ht="41.25" customHeight="1" x14ac:dyDescent="0.35">
      <c r="A106" s="304"/>
      <c r="B106" s="302" t="s">
        <v>2566</v>
      </c>
      <c r="C106" s="302" t="s">
        <v>2604</v>
      </c>
      <c r="D106" s="302" t="s">
        <v>2605</v>
      </c>
      <c r="E106" s="302" t="s">
        <v>2605</v>
      </c>
      <c r="F106" s="302" t="s">
        <v>2606</v>
      </c>
      <c r="G106" s="321" t="s">
        <v>2631</v>
      </c>
      <c r="H106" s="321" t="s">
        <v>2632</v>
      </c>
      <c r="I106" s="322"/>
      <c r="J106" s="322"/>
      <c r="K106" s="322"/>
      <c r="L106" s="177"/>
      <c r="M106" s="323"/>
    </row>
    <row r="107" spans="1:13" s="295" customFormat="1" ht="18" x14ac:dyDescent="0.35">
      <c r="A107" s="324"/>
      <c r="B107" s="325"/>
      <c r="C107" s="325"/>
      <c r="D107" s="325"/>
      <c r="E107" s="325"/>
      <c r="F107" s="325"/>
      <c r="G107" s="326"/>
      <c r="H107" s="326"/>
      <c r="I107" s="325"/>
      <c r="J107" s="325"/>
      <c r="K107" s="325"/>
      <c r="L107" s="325"/>
      <c r="M107" s="325"/>
    </row>
    <row r="108" spans="1:13" s="295" customFormat="1" ht="18" x14ac:dyDescent="0.35">
      <c r="A108" s="324"/>
      <c r="B108" s="325"/>
      <c r="C108" s="325"/>
      <c r="D108" s="325"/>
      <c r="E108" s="325"/>
      <c r="F108" s="325"/>
      <c r="G108" s="326"/>
      <c r="H108" s="326"/>
      <c r="I108" s="325"/>
      <c r="J108" s="325"/>
      <c r="K108" s="325"/>
      <c r="L108" s="325"/>
      <c r="M108" s="325"/>
    </row>
    <row r="109" spans="1:13" s="295" customFormat="1" ht="18" x14ac:dyDescent="0.35">
      <c r="A109" s="324"/>
      <c r="B109" s="325"/>
      <c r="C109" s="325"/>
      <c r="D109" s="325"/>
      <c r="E109" s="325"/>
      <c r="F109" s="325"/>
      <c r="G109" s="326"/>
      <c r="H109" s="326"/>
      <c r="I109" s="325"/>
      <c r="J109" s="325"/>
      <c r="K109" s="325"/>
      <c r="L109" s="325"/>
      <c r="M109" s="325"/>
    </row>
    <row r="110" spans="1:13" s="295" customFormat="1" ht="18" x14ac:dyDescent="0.35">
      <c r="A110" s="324"/>
      <c r="B110" s="325"/>
      <c r="C110" s="325"/>
      <c r="D110" s="325"/>
      <c r="E110" s="325"/>
      <c r="F110" s="325"/>
      <c r="G110" s="326"/>
      <c r="H110" s="326"/>
      <c r="I110" s="325"/>
      <c r="J110" s="325"/>
      <c r="K110" s="325"/>
      <c r="L110" s="325"/>
      <c r="M110" s="325"/>
    </row>
    <row r="111" spans="1:13" s="295" customFormat="1" ht="18" x14ac:dyDescent="0.35">
      <c r="A111" s="324"/>
      <c r="B111" s="325"/>
      <c r="C111" s="325"/>
      <c r="D111" s="325"/>
      <c r="E111" s="325"/>
      <c r="F111" s="325"/>
      <c r="G111" s="326"/>
      <c r="H111" s="326"/>
      <c r="I111" s="325"/>
      <c r="J111" s="325"/>
      <c r="K111" s="325"/>
      <c r="L111" s="325"/>
      <c r="M111" s="325"/>
    </row>
    <row r="112" spans="1:13" s="295" customFormat="1" ht="18" x14ac:dyDescent="0.35">
      <c r="A112" s="324"/>
      <c r="B112" s="325"/>
      <c r="C112" s="325"/>
      <c r="D112" s="325"/>
      <c r="E112" s="325"/>
      <c r="F112" s="325"/>
      <c r="G112" s="326"/>
      <c r="H112" s="326"/>
      <c r="I112" s="325"/>
      <c r="J112" s="325"/>
      <c r="K112" s="325"/>
      <c r="L112" s="325"/>
      <c r="M112" s="325"/>
    </row>
    <row r="113" spans="1:13" s="295" customFormat="1" ht="18" x14ac:dyDescent="0.35">
      <c r="A113" s="324"/>
      <c r="B113" s="325"/>
      <c r="C113" s="325"/>
      <c r="D113" s="325"/>
      <c r="E113" s="325"/>
      <c r="F113" s="325"/>
      <c r="G113" s="326"/>
      <c r="H113" s="326"/>
      <c r="I113" s="325"/>
      <c r="J113" s="325"/>
      <c r="K113" s="325"/>
      <c r="L113" s="325"/>
      <c r="M113" s="325"/>
    </row>
    <row r="114" spans="1:13" s="295" customFormat="1" ht="18" x14ac:dyDescent="0.35">
      <c r="A114" s="324"/>
      <c r="B114" s="325"/>
      <c r="C114" s="325"/>
      <c r="D114" s="325"/>
      <c r="E114" s="325"/>
      <c r="F114" s="325"/>
      <c r="G114" s="326"/>
      <c r="H114" s="326"/>
      <c r="I114" s="325"/>
      <c r="J114" s="325"/>
      <c r="K114" s="325"/>
      <c r="L114" s="325"/>
      <c r="M114" s="325"/>
    </row>
    <row r="115" spans="1:13" s="295" customFormat="1" ht="18" x14ac:dyDescent="0.35">
      <c r="A115" s="324"/>
      <c r="B115" s="325"/>
      <c r="C115" s="325"/>
      <c r="D115" s="325"/>
      <c r="E115" s="325"/>
      <c r="F115" s="325"/>
      <c r="G115" s="326"/>
      <c r="H115" s="326"/>
      <c r="I115" s="325"/>
      <c r="J115" s="325"/>
      <c r="K115" s="325"/>
      <c r="L115" s="325"/>
      <c r="M115" s="325"/>
    </row>
    <row r="116" spans="1:13" s="295" customFormat="1" ht="18" x14ac:dyDescent="0.35">
      <c r="A116" s="324"/>
      <c r="B116" s="325"/>
      <c r="C116" s="325"/>
      <c r="D116" s="325"/>
      <c r="E116" s="325"/>
      <c r="F116" s="325"/>
      <c r="G116" s="326"/>
      <c r="H116" s="326"/>
      <c r="I116" s="325"/>
      <c r="J116" s="325"/>
      <c r="K116" s="325"/>
      <c r="L116" s="325"/>
      <c r="M116" s="325"/>
    </row>
    <row r="117" spans="1:13" s="295" customFormat="1" ht="18" x14ac:dyDescent="0.35">
      <c r="A117" s="324"/>
      <c r="B117" s="325"/>
      <c r="C117" s="325"/>
      <c r="D117" s="325"/>
      <c r="E117" s="325"/>
      <c r="F117" s="325"/>
      <c r="G117" s="326"/>
      <c r="H117" s="326"/>
      <c r="I117" s="325"/>
      <c r="J117" s="325"/>
      <c r="K117" s="325"/>
      <c r="L117" s="325"/>
      <c r="M117" s="325"/>
    </row>
    <row r="118" spans="1:13" s="295" customFormat="1" ht="18" x14ac:dyDescent="0.35">
      <c r="A118" s="324"/>
      <c r="B118" s="325"/>
      <c r="C118" s="325"/>
      <c r="D118" s="325"/>
      <c r="E118" s="325"/>
      <c r="F118" s="325"/>
      <c r="G118" s="326"/>
      <c r="H118" s="326"/>
      <c r="I118" s="325"/>
      <c r="J118" s="325"/>
      <c r="K118" s="325"/>
      <c r="L118" s="325"/>
      <c r="M118" s="325"/>
    </row>
    <row r="119" spans="1:13" s="295" customFormat="1" ht="18" x14ac:dyDescent="0.35">
      <c r="A119" s="324"/>
      <c r="B119" s="325"/>
      <c r="C119" s="325"/>
      <c r="D119" s="325"/>
      <c r="E119" s="325"/>
      <c r="F119" s="325"/>
      <c r="G119" s="326"/>
      <c r="H119" s="326"/>
      <c r="I119" s="325"/>
      <c r="J119" s="325"/>
      <c r="K119" s="325"/>
      <c r="L119" s="325"/>
      <c r="M119" s="325"/>
    </row>
    <row r="120" spans="1:13" s="295" customFormat="1" ht="18" x14ac:dyDescent="0.35">
      <c r="A120" s="324"/>
      <c r="B120" s="325"/>
      <c r="C120" s="325"/>
      <c r="D120" s="325"/>
      <c r="E120" s="325"/>
      <c r="F120" s="325"/>
      <c r="G120" s="326"/>
      <c r="H120" s="326"/>
      <c r="I120" s="325"/>
      <c r="J120" s="325"/>
      <c r="K120" s="325"/>
      <c r="L120" s="325"/>
      <c r="M120" s="325"/>
    </row>
    <row r="121" spans="1:13" s="295" customFormat="1" ht="18" x14ac:dyDescent="0.35">
      <c r="A121" s="324"/>
      <c r="B121" s="325"/>
      <c r="C121" s="325"/>
      <c r="D121" s="325"/>
      <c r="E121" s="325"/>
      <c r="F121" s="325"/>
      <c r="G121" s="326"/>
      <c r="H121" s="326"/>
      <c r="I121" s="325"/>
      <c r="J121" s="325"/>
      <c r="K121" s="325"/>
      <c r="L121" s="325"/>
      <c r="M121" s="325"/>
    </row>
    <row r="122" spans="1:13" s="295" customFormat="1" ht="18" x14ac:dyDescent="0.35">
      <c r="A122" s="324"/>
      <c r="B122" s="325"/>
      <c r="C122" s="325"/>
      <c r="D122" s="325"/>
      <c r="E122" s="325"/>
      <c r="F122" s="325"/>
      <c r="G122" s="326"/>
      <c r="H122" s="326"/>
      <c r="I122" s="325"/>
      <c r="J122" s="325"/>
      <c r="K122" s="325"/>
      <c r="L122" s="325"/>
      <c r="M122" s="325"/>
    </row>
    <row r="123" spans="1:13" s="295" customFormat="1" ht="18" x14ac:dyDescent="0.35">
      <c r="A123" s="324"/>
      <c r="B123" s="325"/>
      <c r="C123" s="325"/>
      <c r="D123" s="325"/>
      <c r="E123" s="325"/>
      <c r="F123" s="325"/>
      <c r="G123" s="326"/>
      <c r="H123" s="326"/>
      <c r="I123" s="325"/>
      <c r="J123" s="325"/>
      <c r="K123" s="325"/>
      <c r="L123" s="325"/>
      <c r="M123" s="325"/>
    </row>
    <row r="124" spans="1:13" s="295" customFormat="1" ht="18" x14ac:dyDescent="0.35">
      <c r="A124" s="324"/>
      <c r="B124" s="325"/>
      <c r="C124" s="325"/>
      <c r="D124" s="325"/>
      <c r="E124" s="325"/>
      <c r="F124" s="325"/>
      <c r="G124" s="326"/>
      <c r="H124" s="326"/>
      <c r="I124" s="325"/>
      <c r="J124" s="325"/>
      <c r="K124" s="325"/>
      <c r="L124" s="325"/>
      <c r="M124" s="325"/>
    </row>
    <row r="125" spans="1:13" s="295" customFormat="1" ht="18" x14ac:dyDescent="0.35">
      <c r="A125" s="324"/>
      <c r="B125" s="325"/>
      <c r="C125" s="325"/>
      <c r="D125" s="325"/>
      <c r="E125" s="325"/>
      <c r="F125" s="325"/>
      <c r="G125" s="326"/>
      <c r="H125" s="326"/>
      <c r="I125" s="325"/>
      <c r="J125" s="325"/>
      <c r="K125" s="325"/>
      <c r="L125" s="325"/>
      <c r="M125" s="325"/>
    </row>
    <row r="126" spans="1:13" s="295" customFormat="1" ht="18" x14ac:dyDescent="0.35">
      <c r="A126" s="324"/>
      <c r="B126" s="325"/>
      <c r="C126" s="325"/>
      <c r="D126" s="325"/>
      <c r="E126" s="325"/>
      <c r="F126" s="325"/>
      <c r="G126" s="326"/>
      <c r="H126" s="326"/>
      <c r="I126" s="325"/>
      <c r="J126" s="325"/>
      <c r="K126" s="325"/>
      <c r="L126" s="325"/>
      <c r="M126" s="325"/>
    </row>
    <row r="127" spans="1:13" s="295" customFormat="1" ht="18" x14ac:dyDescent="0.35">
      <c r="A127" s="324"/>
      <c r="B127" s="325"/>
      <c r="C127" s="325"/>
      <c r="D127" s="325"/>
      <c r="E127" s="325"/>
      <c r="F127" s="325"/>
      <c r="G127" s="326"/>
      <c r="H127" s="326"/>
      <c r="I127" s="325"/>
      <c r="J127" s="325"/>
      <c r="K127" s="325"/>
      <c r="L127" s="325"/>
      <c r="M127" s="325"/>
    </row>
    <row r="128" spans="1:13" s="295" customFormat="1" ht="18" x14ac:dyDescent="0.35">
      <c r="A128" s="324"/>
      <c r="B128" s="325"/>
      <c r="C128" s="325"/>
      <c r="D128" s="325"/>
      <c r="E128" s="325"/>
      <c r="F128" s="325"/>
      <c r="G128" s="326"/>
      <c r="H128" s="326"/>
      <c r="I128" s="325"/>
      <c r="J128" s="325"/>
      <c r="K128" s="325"/>
      <c r="L128" s="325"/>
      <c r="M128" s="325"/>
    </row>
    <row r="129" spans="1:13" s="295" customFormat="1" ht="18" x14ac:dyDescent="0.35">
      <c r="A129" s="324"/>
      <c r="B129" s="325"/>
      <c r="C129" s="325"/>
      <c r="D129" s="325"/>
      <c r="E129" s="325"/>
      <c r="F129" s="325"/>
      <c r="G129" s="326"/>
      <c r="H129" s="326"/>
      <c r="I129" s="325"/>
      <c r="J129" s="325"/>
      <c r="K129" s="325"/>
      <c r="L129" s="325"/>
      <c r="M129" s="325"/>
    </row>
    <row r="130" spans="1:13" s="295" customFormat="1" ht="18" x14ac:dyDescent="0.35">
      <c r="A130" s="324"/>
      <c r="B130" s="325"/>
      <c r="C130" s="325"/>
      <c r="D130" s="325"/>
      <c r="E130" s="325"/>
      <c r="F130" s="325"/>
      <c r="G130" s="326"/>
      <c r="H130" s="326"/>
      <c r="I130" s="325"/>
      <c r="J130" s="325"/>
      <c r="K130" s="325"/>
      <c r="L130" s="325"/>
      <c r="M130" s="325"/>
    </row>
    <row r="131" spans="1:13" s="295" customFormat="1" ht="18" x14ac:dyDescent="0.35">
      <c r="A131" s="324"/>
      <c r="B131" s="325"/>
      <c r="C131" s="325"/>
      <c r="D131" s="325"/>
      <c r="E131" s="325"/>
      <c r="F131" s="325"/>
      <c r="G131" s="326"/>
      <c r="H131" s="326"/>
      <c r="I131" s="325"/>
      <c r="J131" s="325"/>
      <c r="K131" s="325"/>
      <c r="L131" s="325"/>
      <c r="M131" s="325"/>
    </row>
    <row r="132" spans="1:13" s="295" customFormat="1" ht="18" x14ac:dyDescent="0.35">
      <c r="A132" s="324"/>
      <c r="B132" s="325"/>
      <c r="C132" s="325"/>
      <c r="D132" s="325"/>
      <c r="E132" s="325"/>
      <c r="F132" s="325"/>
      <c r="G132" s="326"/>
      <c r="H132" s="326"/>
      <c r="I132" s="325"/>
      <c r="J132" s="325"/>
      <c r="K132" s="325"/>
      <c r="L132" s="325"/>
      <c r="M132" s="325"/>
    </row>
    <row r="133" spans="1:13" s="295" customFormat="1" ht="18" x14ac:dyDescent="0.35">
      <c r="A133" s="324"/>
      <c r="B133" s="325"/>
      <c r="C133" s="325"/>
      <c r="D133" s="325"/>
      <c r="E133" s="325"/>
      <c r="F133" s="325"/>
      <c r="G133" s="326"/>
      <c r="H133" s="326"/>
      <c r="I133" s="325"/>
      <c r="J133" s="325"/>
      <c r="K133" s="325"/>
      <c r="L133" s="325"/>
      <c r="M133" s="325"/>
    </row>
    <row r="134" spans="1:13" s="295" customFormat="1" ht="18" x14ac:dyDescent="0.35">
      <c r="A134" s="324"/>
      <c r="B134" s="325"/>
      <c r="C134" s="325"/>
      <c r="D134" s="325"/>
      <c r="E134" s="325"/>
      <c r="F134" s="325"/>
      <c r="G134" s="326"/>
      <c r="H134" s="326"/>
      <c r="I134" s="325"/>
      <c r="J134" s="325"/>
      <c r="K134" s="325"/>
      <c r="L134" s="325"/>
      <c r="M134" s="325"/>
    </row>
    <row r="135" spans="1:13" s="295" customFormat="1" ht="18" x14ac:dyDescent="0.35">
      <c r="A135" s="324"/>
      <c r="B135" s="325"/>
      <c r="C135" s="325"/>
      <c r="D135" s="325"/>
      <c r="E135" s="325"/>
      <c r="F135" s="325"/>
      <c r="G135" s="326"/>
      <c r="H135" s="326"/>
      <c r="I135" s="325"/>
      <c r="J135" s="325"/>
      <c r="K135" s="325"/>
      <c r="L135" s="325"/>
      <c r="M135" s="325"/>
    </row>
    <row r="136" spans="1:13" s="295" customFormat="1" ht="18" x14ac:dyDescent="0.35">
      <c r="A136" s="324"/>
      <c r="B136" s="325"/>
      <c r="C136" s="325"/>
      <c r="D136" s="325"/>
      <c r="E136" s="325"/>
      <c r="F136" s="325"/>
      <c r="G136" s="326"/>
      <c r="H136" s="326"/>
      <c r="I136" s="325"/>
      <c r="J136" s="325"/>
      <c r="K136" s="325"/>
      <c r="L136" s="325"/>
      <c r="M136" s="325"/>
    </row>
    <row r="137" spans="1:13" s="295" customFormat="1" ht="18" x14ac:dyDescent="0.35">
      <c r="A137" s="324"/>
      <c r="B137" s="325"/>
      <c r="C137" s="325"/>
      <c r="D137" s="325"/>
      <c r="E137" s="325"/>
      <c r="F137" s="325"/>
      <c r="G137" s="326"/>
      <c r="H137" s="326"/>
      <c r="I137" s="325"/>
      <c r="J137" s="325"/>
      <c r="K137" s="325"/>
      <c r="L137" s="325"/>
      <c r="M137" s="325"/>
    </row>
    <row r="138" spans="1:13" s="295" customFormat="1" ht="18" x14ac:dyDescent="0.35">
      <c r="A138" s="324"/>
      <c r="B138" s="325"/>
      <c r="C138" s="325"/>
      <c r="D138" s="325"/>
      <c r="E138" s="325"/>
      <c r="F138" s="325"/>
      <c r="G138" s="326"/>
      <c r="H138" s="326"/>
      <c r="I138" s="325"/>
      <c r="J138" s="325"/>
      <c r="K138" s="325"/>
      <c r="L138" s="325"/>
      <c r="M138" s="325"/>
    </row>
    <row r="139" spans="1:13" s="295" customFormat="1" ht="18" x14ac:dyDescent="0.35">
      <c r="A139" s="324"/>
      <c r="B139" s="325"/>
      <c r="C139" s="325"/>
      <c r="D139" s="325"/>
      <c r="E139" s="325"/>
      <c r="F139" s="325"/>
      <c r="G139" s="326"/>
      <c r="H139" s="326"/>
      <c r="I139" s="325"/>
      <c r="J139" s="325"/>
      <c r="K139" s="325"/>
      <c r="L139" s="325"/>
      <c r="M139" s="325"/>
    </row>
    <row r="140" spans="1:13" s="295" customFormat="1" ht="18" x14ac:dyDescent="0.35">
      <c r="A140" s="324"/>
      <c r="B140" s="325"/>
      <c r="C140" s="325"/>
      <c r="D140" s="325"/>
      <c r="E140" s="325"/>
      <c r="F140" s="325"/>
      <c r="G140" s="326"/>
      <c r="H140" s="326"/>
      <c r="I140" s="325"/>
      <c r="J140" s="325"/>
      <c r="K140" s="325"/>
      <c r="L140" s="325"/>
      <c r="M140" s="325"/>
    </row>
    <row r="141" spans="1:13" s="295" customFormat="1" ht="18" x14ac:dyDescent="0.35">
      <c r="A141" s="324"/>
      <c r="B141" s="325"/>
      <c r="C141" s="325"/>
      <c r="D141" s="325"/>
      <c r="E141" s="325"/>
      <c r="F141" s="325"/>
      <c r="G141" s="326"/>
      <c r="H141" s="326"/>
      <c r="I141" s="325"/>
      <c r="J141" s="325"/>
      <c r="K141" s="325"/>
      <c r="L141" s="325"/>
      <c r="M141" s="325"/>
    </row>
    <row r="142" spans="1:13" s="295" customFormat="1" ht="18" x14ac:dyDescent="0.35">
      <c r="A142" s="324"/>
      <c r="B142" s="325"/>
      <c r="C142" s="325"/>
      <c r="D142" s="325"/>
      <c r="E142" s="325"/>
      <c r="F142" s="325"/>
      <c r="G142" s="326"/>
      <c r="H142" s="326"/>
      <c r="I142" s="325"/>
      <c r="J142" s="325"/>
      <c r="K142" s="325"/>
      <c r="L142" s="325"/>
      <c r="M142" s="325"/>
    </row>
    <row r="143" spans="1:13" x14ac:dyDescent="0.3">
      <c r="A143" s="298"/>
      <c r="B143" s="299"/>
      <c r="C143" s="299"/>
      <c r="D143" s="299"/>
      <c r="E143" s="299"/>
      <c r="F143" s="299"/>
      <c r="G143" s="300"/>
      <c r="H143" s="300"/>
      <c r="I143" s="299"/>
      <c r="J143" s="299"/>
      <c r="K143" s="299"/>
      <c r="L143" s="299"/>
      <c r="M143" s="299"/>
    </row>
    <row r="144" spans="1:13" x14ac:dyDescent="0.3">
      <c r="A144" s="298"/>
      <c r="B144" s="299"/>
      <c r="C144" s="299"/>
      <c r="D144" s="299"/>
      <c r="E144" s="299"/>
      <c r="F144" s="299"/>
      <c r="G144" s="300"/>
      <c r="H144" s="300"/>
      <c r="I144" s="299"/>
      <c r="J144" s="299"/>
      <c r="K144" s="299"/>
      <c r="L144" s="299"/>
      <c r="M144" s="299"/>
    </row>
    <row r="145" spans="1:13" x14ac:dyDescent="0.3">
      <c r="A145" s="298"/>
      <c r="B145" s="299"/>
      <c r="C145" s="299"/>
      <c r="D145" s="299"/>
      <c r="E145" s="299"/>
      <c r="F145" s="299"/>
      <c r="G145" s="300"/>
      <c r="H145" s="300"/>
      <c r="I145" s="299"/>
      <c r="J145" s="299"/>
      <c r="K145" s="299"/>
      <c r="L145" s="299"/>
      <c r="M145" s="299"/>
    </row>
    <row r="146" spans="1:13" x14ac:dyDescent="0.3">
      <c r="A146" s="298"/>
      <c r="B146" s="299"/>
      <c r="C146" s="299"/>
      <c r="D146" s="299"/>
      <c r="E146" s="299"/>
      <c r="F146" s="299"/>
      <c r="G146" s="300"/>
      <c r="H146" s="300"/>
      <c r="I146" s="299"/>
      <c r="J146" s="299"/>
      <c r="K146" s="299"/>
      <c r="L146" s="299"/>
      <c r="M146" s="299"/>
    </row>
    <row r="147" spans="1:13" x14ac:dyDescent="0.3">
      <c r="A147" s="298"/>
      <c r="B147" s="299"/>
      <c r="C147" s="299"/>
      <c r="D147" s="299"/>
      <c r="E147" s="299"/>
      <c r="F147" s="299"/>
      <c r="G147" s="300"/>
      <c r="H147" s="300"/>
      <c r="I147" s="299"/>
      <c r="J147" s="299"/>
      <c r="K147" s="299"/>
      <c r="L147" s="299"/>
      <c r="M147" s="299"/>
    </row>
    <row r="148" spans="1:13" x14ac:dyDescent="0.3">
      <c r="A148" s="298"/>
      <c r="B148" s="299"/>
      <c r="C148" s="299"/>
      <c r="D148" s="299"/>
      <c r="E148" s="299"/>
      <c r="F148" s="299"/>
      <c r="G148" s="300"/>
      <c r="H148" s="300"/>
      <c r="I148" s="299"/>
      <c r="J148" s="299"/>
      <c r="K148" s="299"/>
      <c r="L148" s="299"/>
      <c r="M148" s="299"/>
    </row>
    <row r="149" spans="1:13" x14ac:dyDescent="0.3">
      <c r="A149" s="298"/>
      <c r="B149" s="299"/>
      <c r="C149" s="299"/>
      <c r="D149" s="299"/>
      <c r="E149" s="299"/>
      <c r="F149" s="299"/>
      <c r="G149" s="300"/>
      <c r="H149" s="300"/>
      <c r="I149" s="299"/>
      <c r="J149" s="299"/>
      <c r="K149" s="299"/>
      <c r="L149" s="299"/>
      <c r="M149" s="299"/>
    </row>
    <row r="150" spans="1:13" x14ac:dyDescent="0.3">
      <c r="A150" s="298"/>
      <c r="B150" s="299"/>
      <c r="C150" s="299"/>
      <c r="D150" s="299"/>
      <c r="E150" s="299"/>
      <c r="F150" s="299"/>
      <c r="G150" s="300"/>
      <c r="H150" s="300"/>
      <c r="I150" s="299"/>
      <c r="J150" s="299"/>
      <c r="K150" s="299"/>
      <c r="L150" s="299"/>
      <c r="M150" s="299"/>
    </row>
    <row r="151" spans="1:13" x14ac:dyDescent="0.3">
      <c r="A151" s="298"/>
      <c r="B151" s="299"/>
      <c r="C151" s="299"/>
      <c r="D151" s="299"/>
      <c r="E151" s="299"/>
      <c r="F151" s="299"/>
      <c r="G151" s="300"/>
      <c r="H151" s="300"/>
      <c r="I151" s="299"/>
      <c r="J151" s="299"/>
      <c r="K151" s="299"/>
      <c r="L151" s="299"/>
      <c r="M151" s="299"/>
    </row>
    <row r="152" spans="1:13" x14ac:dyDescent="0.3">
      <c r="A152" s="298"/>
      <c r="B152" s="299"/>
      <c r="C152" s="299"/>
      <c r="D152" s="299"/>
      <c r="E152" s="299"/>
      <c r="F152" s="299"/>
      <c r="G152" s="300"/>
      <c r="H152" s="300"/>
      <c r="I152" s="299"/>
      <c r="J152" s="299"/>
      <c r="K152" s="299"/>
      <c r="L152" s="299"/>
      <c r="M152" s="299"/>
    </row>
    <row r="153" spans="1:13" x14ac:dyDescent="0.3">
      <c r="A153" s="298"/>
      <c r="B153" s="299"/>
      <c r="C153" s="299"/>
      <c r="D153" s="299"/>
      <c r="E153" s="299"/>
      <c r="F153" s="299"/>
      <c r="G153" s="300"/>
      <c r="H153" s="300"/>
      <c r="I153" s="299"/>
      <c r="J153" s="299"/>
      <c r="K153" s="299"/>
      <c r="L153" s="299"/>
      <c r="M153" s="299"/>
    </row>
    <row r="154" spans="1:13" x14ac:dyDescent="0.3">
      <c r="A154" s="298"/>
      <c r="B154" s="299"/>
      <c r="C154" s="299"/>
      <c r="D154" s="299"/>
      <c r="E154" s="299"/>
      <c r="F154" s="299"/>
      <c r="G154" s="300"/>
      <c r="H154" s="300"/>
      <c r="I154" s="299"/>
      <c r="J154" s="299"/>
      <c r="K154" s="299"/>
      <c r="L154" s="299"/>
      <c r="M154" s="299"/>
    </row>
    <row r="155" spans="1:13" x14ac:dyDescent="0.3">
      <c r="A155" s="298"/>
      <c r="B155" s="299"/>
      <c r="C155" s="299"/>
      <c r="D155" s="299"/>
      <c r="E155" s="299"/>
      <c r="F155" s="299"/>
      <c r="G155" s="300"/>
      <c r="H155" s="300"/>
      <c r="I155" s="299"/>
      <c r="J155" s="299"/>
      <c r="K155" s="299"/>
      <c r="L155" s="299"/>
      <c r="M155" s="299"/>
    </row>
    <row r="156" spans="1:13" x14ac:dyDescent="0.3">
      <c r="A156" s="298"/>
      <c r="B156" s="299"/>
      <c r="C156" s="299"/>
      <c r="D156" s="299"/>
      <c r="E156" s="299"/>
      <c r="F156" s="299"/>
      <c r="G156" s="300"/>
      <c r="H156" s="300"/>
      <c r="I156" s="299"/>
      <c r="J156" s="299"/>
      <c r="K156" s="299"/>
      <c r="L156" s="299"/>
      <c r="M156" s="299"/>
    </row>
    <row r="157" spans="1:13" x14ac:dyDescent="0.3">
      <c r="A157" s="298"/>
      <c r="B157" s="299"/>
      <c r="C157" s="299"/>
      <c r="D157" s="299"/>
      <c r="E157" s="299"/>
      <c r="F157" s="299"/>
      <c r="G157" s="300"/>
      <c r="H157" s="300"/>
      <c r="I157" s="299"/>
      <c r="J157" s="299"/>
      <c r="K157" s="299"/>
      <c r="L157" s="299"/>
      <c r="M157" s="299"/>
    </row>
    <row r="158" spans="1:13" x14ac:dyDescent="0.3">
      <c r="A158" s="298"/>
      <c r="B158" s="299"/>
      <c r="C158" s="299"/>
      <c r="D158" s="299"/>
      <c r="E158" s="299"/>
      <c r="F158" s="299"/>
      <c r="G158" s="300"/>
      <c r="H158" s="300"/>
      <c r="I158" s="299"/>
      <c r="J158" s="299"/>
      <c r="K158" s="299"/>
      <c r="L158" s="299"/>
      <c r="M158" s="299"/>
    </row>
    <row r="159" spans="1:13" x14ac:dyDescent="0.3">
      <c r="A159" s="298"/>
      <c r="B159" s="299"/>
      <c r="C159" s="299"/>
      <c r="D159" s="299"/>
      <c r="E159" s="299"/>
      <c r="F159" s="299"/>
      <c r="G159" s="300"/>
      <c r="H159" s="300"/>
      <c r="I159" s="299"/>
      <c r="J159" s="299"/>
      <c r="K159" s="299"/>
      <c r="L159" s="299"/>
      <c r="M159" s="299"/>
    </row>
    <row r="160" spans="1:13" x14ac:dyDescent="0.3">
      <c r="A160" s="298"/>
      <c r="B160" s="299"/>
      <c r="C160" s="299"/>
      <c r="D160" s="299"/>
      <c r="E160" s="299"/>
      <c r="F160" s="299"/>
      <c r="G160" s="300"/>
      <c r="H160" s="300"/>
      <c r="I160" s="299"/>
      <c r="J160" s="299"/>
      <c r="K160" s="299"/>
      <c r="L160" s="299"/>
      <c r="M160" s="299"/>
    </row>
    <row r="161" spans="1:13" x14ac:dyDescent="0.3">
      <c r="A161" s="298"/>
      <c r="B161" s="299"/>
      <c r="C161" s="299"/>
      <c r="D161" s="299"/>
      <c r="E161" s="299"/>
      <c r="F161" s="299"/>
      <c r="G161" s="300"/>
      <c r="H161" s="300"/>
      <c r="I161" s="299"/>
      <c r="J161" s="299"/>
      <c r="K161" s="299"/>
      <c r="L161" s="299"/>
      <c r="M161" s="299"/>
    </row>
    <row r="162" spans="1:13" x14ac:dyDescent="0.3">
      <c r="A162" s="298"/>
      <c r="B162" s="299"/>
      <c r="C162" s="299"/>
      <c r="D162" s="299"/>
      <c r="E162" s="299"/>
      <c r="F162" s="299"/>
      <c r="G162" s="300"/>
      <c r="H162" s="300"/>
      <c r="I162" s="299"/>
      <c r="J162" s="299"/>
      <c r="K162" s="299"/>
      <c r="L162" s="299"/>
      <c r="M162" s="299"/>
    </row>
    <row r="163" spans="1:13" x14ac:dyDescent="0.3">
      <c r="A163" s="298"/>
      <c r="B163" s="299"/>
      <c r="C163" s="299"/>
      <c r="D163" s="299"/>
      <c r="E163" s="299"/>
      <c r="F163" s="299"/>
      <c r="G163" s="300"/>
      <c r="H163" s="300"/>
      <c r="I163" s="299"/>
      <c r="J163" s="299"/>
      <c r="K163" s="299"/>
      <c r="L163" s="299"/>
      <c r="M163" s="299"/>
    </row>
    <row r="164" spans="1:13" x14ac:dyDescent="0.3">
      <c r="A164" s="298"/>
      <c r="B164" s="299"/>
      <c r="C164" s="299"/>
      <c r="D164" s="299"/>
      <c r="E164" s="299"/>
      <c r="F164" s="299"/>
      <c r="G164" s="300"/>
      <c r="H164" s="300"/>
      <c r="I164" s="299"/>
      <c r="J164" s="299"/>
      <c r="K164" s="299"/>
      <c r="L164" s="299"/>
      <c r="M164" s="299"/>
    </row>
    <row r="165" spans="1:13" x14ac:dyDescent="0.3">
      <c r="A165" s="298"/>
      <c r="B165" s="299"/>
      <c r="C165" s="299"/>
      <c r="D165" s="299"/>
      <c r="E165" s="299"/>
      <c r="F165" s="299"/>
      <c r="G165" s="300"/>
      <c r="H165" s="300"/>
      <c r="I165" s="299"/>
      <c r="J165" s="299"/>
      <c r="K165" s="299"/>
      <c r="L165" s="299"/>
      <c r="M165" s="299"/>
    </row>
    <row r="166" spans="1:13" x14ac:dyDescent="0.3">
      <c r="A166" s="298"/>
      <c r="B166" s="299"/>
      <c r="C166" s="299"/>
      <c r="D166" s="299"/>
      <c r="E166" s="299"/>
      <c r="F166" s="299"/>
      <c r="G166" s="300"/>
      <c r="H166" s="300"/>
      <c r="I166" s="299"/>
      <c r="J166" s="299"/>
      <c r="K166" s="299"/>
      <c r="L166" s="299"/>
      <c r="M166" s="299"/>
    </row>
    <row r="167" spans="1:13" x14ac:dyDescent="0.3">
      <c r="A167" s="298"/>
      <c r="B167" s="299"/>
      <c r="C167" s="299"/>
      <c r="D167" s="299"/>
      <c r="E167" s="299"/>
      <c r="F167" s="299"/>
      <c r="G167" s="300"/>
      <c r="H167" s="300"/>
      <c r="I167" s="299"/>
      <c r="J167" s="299"/>
      <c r="K167" s="299"/>
      <c r="L167" s="299"/>
      <c r="M167" s="299"/>
    </row>
    <row r="168" spans="1:13" x14ac:dyDescent="0.3">
      <c r="A168" s="298"/>
      <c r="B168" s="299"/>
      <c r="C168" s="299"/>
      <c r="D168" s="299"/>
      <c r="E168" s="299"/>
      <c r="F168" s="299"/>
      <c r="G168" s="300"/>
      <c r="H168" s="300"/>
      <c r="I168" s="299"/>
      <c r="J168" s="299"/>
      <c r="K168" s="299"/>
      <c r="L168" s="299"/>
      <c r="M168" s="299"/>
    </row>
    <row r="169" spans="1:13" x14ac:dyDescent="0.3">
      <c r="A169" s="298"/>
      <c r="B169" s="299"/>
      <c r="C169" s="299"/>
      <c r="D169" s="299"/>
      <c r="E169" s="299"/>
      <c r="F169" s="299"/>
      <c r="G169" s="300"/>
      <c r="H169" s="300"/>
      <c r="I169" s="299"/>
      <c r="J169" s="299"/>
      <c r="K169" s="299"/>
      <c r="L169" s="299"/>
      <c r="M169" s="299"/>
    </row>
    <row r="170" spans="1:13" x14ac:dyDescent="0.3">
      <c r="A170" s="298"/>
      <c r="B170" s="299"/>
      <c r="C170" s="299"/>
      <c r="D170" s="299"/>
      <c r="E170" s="299"/>
      <c r="F170" s="299"/>
      <c r="G170" s="300"/>
      <c r="H170" s="300"/>
      <c r="I170" s="299"/>
      <c r="J170" s="299"/>
      <c r="K170" s="299"/>
      <c r="L170" s="299"/>
      <c r="M170" s="299"/>
    </row>
    <row r="171" spans="1:13" x14ac:dyDescent="0.3">
      <c r="A171" s="298"/>
      <c r="B171" s="299"/>
      <c r="C171" s="299"/>
      <c r="D171" s="299"/>
      <c r="E171" s="299"/>
      <c r="F171" s="299"/>
      <c r="G171" s="300"/>
      <c r="H171" s="300"/>
      <c r="I171" s="299"/>
      <c r="J171" s="299"/>
      <c r="K171" s="299"/>
      <c r="L171" s="299"/>
      <c r="M171" s="299"/>
    </row>
    <row r="172" spans="1:13" x14ac:dyDescent="0.3">
      <c r="A172" s="298"/>
      <c r="B172" s="299"/>
      <c r="C172" s="299"/>
      <c r="D172" s="299"/>
      <c r="E172" s="299"/>
      <c r="F172" s="299"/>
      <c r="G172" s="300"/>
      <c r="H172" s="300"/>
      <c r="I172" s="299"/>
      <c r="J172" s="299"/>
      <c r="K172" s="299"/>
      <c r="L172" s="299"/>
      <c r="M172" s="299"/>
    </row>
    <row r="173" spans="1:13" x14ac:dyDescent="0.3">
      <c r="A173" s="298"/>
      <c r="B173" s="299"/>
      <c r="C173" s="299"/>
      <c r="D173" s="299"/>
      <c r="E173" s="299"/>
      <c r="F173" s="299"/>
      <c r="G173" s="300"/>
      <c r="H173" s="300"/>
      <c r="I173" s="299"/>
      <c r="J173" s="299"/>
      <c r="K173" s="299"/>
      <c r="L173" s="299"/>
      <c r="M173" s="299"/>
    </row>
    <row r="174" spans="1:13" x14ac:dyDescent="0.3">
      <c r="A174" s="298"/>
      <c r="B174" s="299"/>
      <c r="C174" s="299"/>
      <c r="D174" s="299"/>
      <c r="E174" s="299"/>
      <c r="F174" s="299"/>
      <c r="G174" s="300"/>
      <c r="H174" s="300"/>
      <c r="I174" s="299"/>
      <c r="J174" s="299"/>
      <c r="K174" s="299"/>
      <c r="L174" s="299"/>
      <c r="M174" s="299"/>
    </row>
    <row r="175" spans="1:13" x14ac:dyDescent="0.3">
      <c r="A175" s="298"/>
      <c r="B175" s="299"/>
      <c r="C175" s="299"/>
      <c r="D175" s="299"/>
      <c r="E175" s="299"/>
      <c r="F175" s="299"/>
      <c r="G175" s="300"/>
      <c r="H175" s="300"/>
      <c r="I175" s="299"/>
      <c r="J175" s="299"/>
      <c r="K175" s="299"/>
      <c r="L175" s="299"/>
      <c r="M175" s="299"/>
    </row>
    <row r="176" spans="1:13" x14ac:dyDescent="0.3">
      <c r="A176" s="298"/>
      <c r="B176" s="299"/>
      <c r="C176" s="299"/>
      <c r="D176" s="299"/>
      <c r="E176" s="299"/>
      <c r="F176" s="299"/>
      <c r="G176" s="300"/>
      <c r="H176" s="300"/>
      <c r="I176" s="299"/>
      <c r="J176" s="299"/>
      <c r="K176" s="299"/>
      <c r="L176" s="299"/>
      <c r="M176" s="299"/>
    </row>
    <row r="177" spans="1:13" x14ac:dyDescent="0.3">
      <c r="A177" s="298"/>
      <c r="B177" s="299"/>
      <c r="C177" s="299"/>
      <c r="D177" s="299"/>
      <c r="E177" s="299"/>
      <c r="F177" s="299"/>
      <c r="G177" s="300"/>
      <c r="H177" s="300"/>
      <c r="I177" s="299"/>
      <c r="J177" s="299"/>
      <c r="K177" s="299"/>
      <c r="L177" s="299"/>
      <c r="M177" s="299"/>
    </row>
    <row r="178" spans="1:13" x14ac:dyDescent="0.3">
      <c r="A178" s="298"/>
      <c r="B178" s="299"/>
      <c r="C178" s="299"/>
      <c r="D178" s="299"/>
      <c r="E178" s="299"/>
      <c r="F178" s="299"/>
      <c r="G178" s="300"/>
      <c r="H178" s="300"/>
      <c r="I178" s="299"/>
      <c r="J178" s="299"/>
      <c r="K178" s="299"/>
      <c r="L178" s="299"/>
      <c r="M178" s="299"/>
    </row>
    <row r="179" spans="1:13" x14ac:dyDescent="0.3">
      <c r="A179" s="298"/>
      <c r="B179" s="299"/>
      <c r="C179" s="299"/>
      <c r="D179" s="299"/>
      <c r="E179" s="299"/>
      <c r="F179" s="299"/>
      <c r="G179" s="300"/>
      <c r="H179" s="300"/>
      <c r="I179" s="299"/>
      <c r="J179" s="299"/>
      <c r="K179" s="299"/>
      <c r="L179" s="299"/>
      <c r="M179" s="299"/>
    </row>
    <row r="180" spans="1:13" x14ac:dyDescent="0.3">
      <c r="A180" s="298"/>
      <c r="B180" s="299"/>
      <c r="C180" s="299"/>
      <c r="D180" s="299"/>
      <c r="E180" s="299"/>
      <c r="F180" s="299"/>
      <c r="G180" s="300"/>
      <c r="H180" s="300"/>
      <c r="I180" s="299"/>
      <c r="J180" s="299"/>
      <c r="K180" s="299"/>
      <c r="L180" s="299"/>
      <c r="M180" s="299"/>
    </row>
    <row r="181" spans="1:13" x14ac:dyDescent="0.3">
      <c r="A181" s="298"/>
      <c r="B181" s="299"/>
      <c r="C181" s="299"/>
      <c r="D181" s="299"/>
      <c r="E181" s="299"/>
      <c r="F181" s="299"/>
      <c r="G181" s="300"/>
      <c r="H181" s="300"/>
      <c r="I181" s="299"/>
      <c r="J181" s="299"/>
      <c r="K181" s="299"/>
      <c r="L181" s="299"/>
      <c r="M181" s="299"/>
    </row>
    <row r="182" spans="1:13" x14ac:dyDescent="0.3">
      <c r="A182" s="298"/>
      <c r="B182" s="299"/>
      <c r="C182" s="299"/>
      <c r="D182" s="299"/>
      <c r="E182" s="299"/>
      <c r="F182" s="299"/>
      <c r="G182" s="300"/>
      <c r="H182" s="300"/>
      <c r="I182" s="299"/>
      <c r="J182" s="299"/>
      <c r="K182" s="299"/>
      <c r="L182" s="299"/>
      <c r="M182" s="299"/>
    </row>
    <row r="183" spans="1:13" x14ac:dyDescent="0.3">
      <c r="A183" s="298"/>
      <c r="B183" s="299"/>
      <c r="C183" s="299"/>
      <c r="D183" s="299"/>
      <c r="E183" s="299"/>
      <c r="F183" s="299"/>
      <c r="G183" s="300"/>
      <c r="H183" s="300"/>
      <c r="I183" s="299"/>
      <c r="J183" s="299"/>
      <c r="K183" s="299"/>
      <c r="L183" s="299"/>
      <c r="M183" s="299"/>
    </row>
    <row r="184" spans="1:13" x14ac:dyDescent="0.3">
      <c r="A184" s="298"/>
      <c r="B184" s="299"/>
      <c r="C184" s="299"/>
      <c r="D184" s="299"/>
      <c r="E184" s="299"/>
      <c r="F184" s="299"/>
      <c r="G184" s="300"/>
      <c r="H184" s="300"/>
      <c r="I184" s="299"/>
      <c r="J184" s="299"/>
      <c r="K184" s="299"/>
      <c r="L184" s="299"/>
      <c r="M184" s="299"/>
    </row>
    <row r="185" spans="1:13" x14ac:dyDescent="0.3">
      <c r="A185" s="298"/>
      <c r="B185" s="299"/>
      <c r="C185" s="299"/>
      <c r="D185" s="299"/>
      <c r="E185" s="299"/>
      <c r="F185" s="299"/>
      <c r="G185" s="300"/>
      <c r="H185" s="300"/>
      <c r="I185" s="299"/>
      <c r="J185" s="299"/>
      <c r="K185" s="299"/>
      <c r="L185" s="299"/>
      <c r="M185" s="299"/>
    </row>
    <row r="186" spans="1:13" x14ac:dyDescent="0.3">
      <c r="A186" s="298"/>
      <c r="B186" s="299"/>
      <c r="C186" s="299"/>
      <c r="D186" s="299"/>
      <c r="E186" s="299"/>
      <c r="F186" s="299"/>
      <c r="G186" s="300"/>
      <c r="H186" s="300"/>
      <c r="I186" s="299"/>
      <c r="J186" s="299"/>
      <c r="K186" s="299"/>
      <c r="L186" s="299"/>
      <c r="M186" s="299"/>
    </row>
    <row r="187" spans="1:13" x14ac:dyDescent="0.3">
      <c r="A187" s="298"/>
      <c r="B187" s="299"/>
      <c r="C187" s="299"/>
      <c r="D187" s="299"/>
      <c r="E187" s="299"/>
      <c r="F187" s="299"/>
      <c r="G187" s="300"/>
      <c r="H187" s="300"/>
      <c r="I187" s="299"/>
      <c r="J187" s="299"/>
      <c r="K187" s="299"/>
      <c r="L187" s="299"/>
      <c r="M187" s="299"/>
    </row>
    <row r="188" spans="1:13" x14ac:dyDescent="0.3">
      <c r="A188" s="298"/>
      <c r="B188" s="299"/>
      <c r="C188" s="299"/>
      <c r="D188" s="299"/>
      <c r="E188" s="299"/>
      <c r="F188" s="299"/>
      <c r="G188" s="300"/>
      <c r="H188" s="300"/>
      <c r="I188" s="299"/>
      <c r="J188" s="299"/>
      <c r="K188" s="299"/>
      <c r="L188" s="299"/>
      <c r="M188" s="299"/>
    </row>
    <row r="189" spans="1:13" x14ac:dyDescent="0.3">
      <c r="A189" s="298"/>
      <c r="B189" s="299"/>
      <c r="C189" s="299"/>
      <c r="D189" s="299"/>
      <c r="E189" s="299"/>
      <c r="F189" s="299"/>
      <c r="G189" s="300"/>
      <c r="H189" s="300"/>
      <c r="I189" s="299"/>
      <c r="J189" s="299"/>
      <c r="K189" s="299"/>
      <c r="L189" s="299"/>
      <c r="M189" s="299"/>
    </row>
    <row r="190" spans="1:13" x14ac:dyDescent="0.3">
      <c r="A190" s="298"/>
      <c r="B190" s="299"/>
      <c r="C190" s="299"/>
      <c r="D190" s="299"/>
      <c r="E190" s="299"/>
      <c r="F190" s="299"/>
      <c r="G190" s="300"/>
      <c r="H190" s="300"/>
      <c r="I190" s="299"/>
      <c r="J190" s="299"/>
      <c r="K190" s="299"/>
      <c r="L190" s="299"/>
      <c r="M190" s="299"/>
    </row>
    <row r="191" spans="1:13" x14ac:dyDescent="0.3">
      <c r="A191" s="298"/>
      <c r="B191" s="299"/>
      <c r="C191" s="299"/>
      <c r="D191" s="299"/>
      <c r="E191" s="299"/>
      <c r="F191" s="299"/>
      <c r="G191" s="300"/>
      <c r="H191" s="300"/>
      <c r="I191" s="299"/>
      <c r="J191" s="299"/>
      <c r="K191" s="299"/>
      <c r="L191" s="299"/>
      <c r="M191" s="299"/>
    </row>
    <row r="192" spans="1:13" x14ac:dyDescent="0.3">
      <c r="A192" s="298"/>
      <c r="B192" s="299"/>
      <c r="C192" s="299"/>
      <c r="D192" s="299"/>
      <c r="E192" s="299"/>
      <c r="F192" s="299"/>
      <c r="G192" s="300"/>
      <c r="H192" s="300"/>
      <c r="I192" s="299"/>
      <c r="J192" s="299"/>
      <c r="K192" s="299"/>
      <c r="L192" s="299"/>
      <c r="M192" s="299"/>
    </row>
    <row r="193" spans="1:13" x14ac:dyDescent="0.3">
      <c r="A193" s="298"/>
      <c r="B193" s="299"/>
      <c r="C193" s="299"/>
      <c r="D193" s="299"/>
      <c r="E193" s="299"/>
      <c r="F193" s="299"/>
      <c r="G193" s="300"/>
      <c r="H193" s="300"/>
      <c r="I193" s="299"/>
      <c r="J193" s="299"/>
      <c r="K193" s="299"/>
      <c r="L193" s="299"/>
      <c r="M193" s="299"/>
    </row>
    <row r="194" spans="1:13" x14ac:dyDescent="0.3">
      <c r="A194" s="298"/>
      <c r="B194" s="299"/>
      <c r="C194" s="299"/>
      <c r="D194" s="299"/>
      <c r="E194" s="299"/>
      <c r="F194" s="299"/>
      <c r="G194" s="300"/>
      <c r="H194" s="300"/>
      <c r="I194" s="299"/>
      <c r="J194" s="299"/>
      <c r="K194" s="299"/>
      <c r="L194" s="299"/>
      <c r="M194" s="299"/>
    </row>
    <row r="195" spans="1:13" x14ac:dyDescent="0.3">
      <c r="A195" s="298"/>
      <c r="B195" s="299"/>
      <c r="C195" s="299"/>
      <c r="D195" s="299"/>
      <c r="E195" s="299"/>
      <c r="F195" s="299"/>
      <c r="G195" s="300"/>
      <c r="H195" s="300"/>
      <c r="I195" s="299"/>
      <c r="J195" s="299"/>
      <c r="K195" s="299"/>
      <c r="L195" s="299"/>
      <c r="M195" s="299"/>
    </row>
    <row r="196" spans="1:13" x14ac:dyDescent="0.3">
      <c r="A196" s="298"/>
      <c r="B196" s="299"/>
      <c r="C196" s="299"/>
      <c r="D196" s="299"/>
      <c r="E196" s="299"/>
      <c r="F196" s="299"/>
      <c r="G196" s="300"/>
      <c r="H196" s="300"/>
      <c r="I196" s="299"/>
      <c r="J196" s="299"/>
      <c r="K196" s="299"/>
      <c r="L196" s="299"/>
      <c r="M196" s="299"/>
    </row>
    <row r="197" spans="1:13" x14ac:dyDescent="0.3">
      <c r="A197" s="298"/>
      <c r="B197" s="299"/>
      <c r="C197" s="299"/>
      <c r="D197" s="299"/>
      <c r="E197" s="299"/>
      <c r="F197" s="299"/>
      <c r="G197" s="300"/>
      <c r="H197" s="300"/>
      <c r="I197" s="299"/>
      <c r="J197" s="299"/>
      <c r="K197" s="299"/>
      <c r="L197" s="299"/>
      <c r="M197" s="299"/>
    </row>
    <row r="198" spans="1:13" x14ac:dyDescent="0.3">
      <c r="A198" s="298"/>
      <c r="B198" s="299"/>
      <c r="C198" s="299"/>
      <c r="D198" s="299"/>
      <c r="E198" s="299"/>
      <c r="F198" s="299"/>
      <c r="G198" s="300"/>
      <c r="H198" s="300"/>
      <c r="I198" s="299"/>
      <c r="J198" s="299"/>
      <c r="K198" s="299"/>
      <c r="L198" s="299"/>
      <c r="M198" s="299"/>
    </row>
    <row r="199" spans="1:13" x14ac:dyDescent="0.3">
      <c r="A199" s="298"/>
      <c r="B199" s="299"/>
      <c r="C199" s="299"/>
      <c r="D199" s="299"/>
      <c r="E199" s="299"/>
      <c r="F199" s="299"/>
      <c r="G199" s="300"/>
      <c r="H199" s="300"/>
      <c r="I199" s="299"/>
      <c r="J199" s="299"/>
      <c r="K199" s="299"/>
      <c r="L199" s="299"/>
      <c r="M199" s="299"/>
    </row>
    <row r="200" spans="1:13" x14ac:dyDescent="0.3">
      <c r="A200" s="298"/>
      <c r="B200" s="299"/>
      <c r="C200" s="299"/>
      <c r="D200" s="299"/>
      <c r="E200" s="299"/>
      <c r="F200" s="299"/>
      <c r="G200" s="300"/>
      <c r="H200" s="300"/>
      <c r="I200" s="299"/>
      <c r="J200" s="299"/>
      <c r="K200" s="299"/>
      <c r="L200" s="299"/>
      <c r="M200" s="299"/>
    </row>
    <row r="201" spans="1:13" x14ac:dyDescent="0.3">
      <c r="A201" s="298"/>
      <c r="B201" s="299"/>
      <c r="C201" s="299"/>
      <c r="D201" s="299"/>
      <c r="E201" s="299"/>
      <c r="F201" s="299"/>
      <c r="G201" s="300"/>
      <c r="H201" s="300"/>
      <c r="I201" s="299"/>
      <c r="J201" s="299"/>
      <c r="K201" s="299"/>
      <c r="L201" s="299"/>
      <c r="M201" s="299"/>
    </row>
    <row r="202" spans="1:13" x14ac:dyDescent="0.3">
      <c r="A202" s="298"/>
      <c r="B202" s="299"/>
      <c r="C202" s="299"/>
      <c r="D202" s="299"/>
      <c r="E202" s="299"/>
      <c r="F202" s="299"/>
      <c r="G202" s="300"/>
      <c r="H202" s="300"/>
      <c r="I202" s="299"/>
      <c r="J202" s="299"/>
      <c r="K202" s="299"/>
      <c r="L202" s="299"/>
      <c r="M202" s="299"/>
    </row>
    <row r="203" spans="1:13" x14ac:dyDescent="0.3">
      <c r="A203" s="298"/>
      <c r="B203" s="299"/>
      <c r="C203" s="299"/>
      <c r="D203" s="299"/>
      <c r="E203" s="299"/>
      <c r="F203" s="299"/>
      <c r="G203" s="300"/>
      <c r="H203" s="300"/>
      <c r="I203" s="299"/>
      <c r="J203" s="299"/>
      <c r="K203" s="299"/>
      <c r="L203" s="299"/>
      <c r="M203" s="299"/>
    </row>
    <row r="204" spans="1:13" x14ac:dyDescent="0.3">
      <c r="A204" s="298"/>
      <c r="B204" s="299"/>
      <c r="C204" s="299"/>
      <c r="D204" s="299"/>
      <c r="E204" s="299"/>
      <c r="F204" s="299"/>
      <c r="G204" s="300"/>
      <c r="H204" s="300"/>
      <c r="I204" s="299"/>
      <c r="J204" s="299"/>
      <c r="K204" s="299"/>
      <c r="L204" s="299"/>
      <c r="M204" s="299"/>
    </row>
    <row r="205" spans="1:13" x14ac:dyDescent="0.3">
      <c r="A205" s="298"/>
      <c r="B205" s="299"/>
      <c r="C205" s="299"/>
      <c r="D205" s="299"/>
      <c r="E205" s="299"/>
      <c r="F205" s="299"/>
      <c r="G205" s="300"/>
      <c r="H205" s="300"/>
      <c r="I205" s="299"/>
      <c r="J205" s="299"/>
      <c r="K205" s="299"/>
      <c r="L205" s="299"/>
      <c r="M205" s="299"/>
    </row>
    <row r="206" spans="1:13" x14ac:dyDescent="0.3">
      <c r="A206" s="298"/>
      <c r="B206" s="299"/>
      <c r="C206" s="299"/>
      <c r="D206" s="299"/>
      <c r="E206" s="299"/>
      <c r="F206" s="299"/>
      <c r="G206" s="300"/>
      <c r="H206" s="300"/>
      <c r="I206" s="299"/>
      <c r="J206" s="299"/>
      <c r="K206" s="299"/>
      <c r="L206" s="299"/>
      <c r="M206" s="299"/>
    </row>
    <row r="207" spans="1:13" x14ac:dyDescent="0.3">
      <c r="A207" s="298"/>
      <c r="B207" s="299"/>
      <c r="C207" s="299"/>
      <c r="D207" s="299"/>
      <c r="E207" s="299"/>
      <c r="F207" s="299"/>
      <c r="G207" s="300"/>
      <c r="H207" s="300"/>
      <c r="I207" s="299"/>
      <c r="J207" s="299"/>
      <c r="K207" s="299"/>
      <c r="L207" s="299"/>
      <c r="M207" s="299"/>
    </row>
    <row r="208" spans="1:13" x14ac:dyDescent="0.3">
      <c r="A208" s="298"/>
      <c r="B208" s="299"/>
      <c r="C208" s="299"/>
      <c r="D208" s="299"/>
      <c r="E208" s="299"/>
      <c r="F208" s="299"/>
      <c r="G208" s="300"/>
      <c r="H208" s="300"/>
      <c r="I208" s="299"/>
      <c r="J208" s="299"/>
      <c r="K208" s="299"/>
      <c r="L208" s="299"/>
      <c r="M208" s="299"/>
    </row>
    <row r="209" spans="1:13" x14ac:dyDescent="0.3">
      <c r="A209" s="298"/>
      <c r="B209" s="299"/>
      <c r="C209" s="299"/>
      <c r="D209" s="299"/>
      <c r="E209" s="299"/>
      <c r="F209" s="299"/>
      <c r="G209" s="300"/>
      <c r="H209" s="300"/>
      <c r="I209" s="299"/>
      <c r="J209" s="299"/>
      <c r="K209" s="299"/>
      <c r="L209" s="299"/>
      <c r="M209" s="299"/>
    </row>
    <row r="210" spans="1:13" x14ac:dyDescent="0.3">
      <c r="A210" s="298"/>
      <c r="B210" s="299"/>
      <c r="C210" s="299"/>
      <c r="D210" s="299"/>
      <c r="E210" s="299"/>
      <c r="F210" s="299"/>
      <c r="G210" s="300"/>
      <c r="H210" s="300"/>
      <c r="I210" s="299"/>
      <c r="J210" s="299"/>
      <c r="K210" s="299"/>
      <c r="L210" s="299"/>
      <c r="M210" s="299"/>
    </row>
    <row r="211" spans="1:13" x14ac:dyDescent="0.3">
      <c r="A211" s="298"/>
      <c r="B211" s="299"/>
      <c r="C211" s="299"/>
      <c r="D211" s="299"/>
      <c r="E211" s="299"/>
      <c r="F211" s="299"/>
      <c r="G211" s="300"/>
      <c r="H211" s="300"/>
      <c r="I211" s="299"/>
      <c r="J211" s="299"/>
      <c r="K211" s="299"/>
      <c r="L211" s="299"/>
      <c r="M211" s="299"/>
    </row>
    <row r="212" spans="1:13" x14ac:dyDescent="0.3">
      <c r="A212" s="298"/>
      <c r="B212" s="299"/>
      <c r="C212" s="299"/>
      <c r="D212" s="299"/>
      <c r="E212" s="299"/>
      <c r="F212" s="299"/>
      <c r="G212" s="300"/>
      <c r="H212" s="300"/>
      <c r="I212" s="299"/>
      <c r="J212" s="299"/>
      <c r="K212" s="299"/>
      <c r="L212" s="299"/>
      <c r="M212" s="299"/>
    </row>
    <row r="213" spans="1:13" x14ac:dyDescent="0.3">
      <c r="A213" s="298"/>
      <c r="B213" s="299"/>
      <c r="C213" s="299"/>
      <c r="D213" s="299"/>
      <c r="E213" s="299"/>
      <c r="F213" s="299"/>
      <c r="G213" s="300"/>
      <c r="H213" s="300"/>
      <c r="I213" s="299"/>
      <c r="J213" s="299"/>
      <c r="K213" s="299"/>
      <c r="L213" s="299"/>
      <c r="M213" s="299"/>
    </row>
    <row r="214" spans="1:13" x14ac:dyDescent="0.3">
      <c r="A214" s="298"/>
      <c r="B214" s="299"/>
      <c r="C214" s="299"/>
      <c r="D214" s="299"/>
      <c r="E214" s="299"/>
      <c r="F214" s="299"/>
      <c r="G214" s="300"/>
      <c r="H214" s="300"/>
      <c r="I214" s="299"/>
      <c r="J214" s="299"/>
      <c r="K214" s="299"/>
      <c r="L214" s="299"/>
      <c r="M214" s="299"/>
    </row>
    <row r="215" spans="1:13" x14ac:dyDescent="0.3">
      <c r="A215" s="298"/>
      <c r="B215" s="299"/>
      <c r="C215" s="299"/>
      <c r="D215" s="299"/>
      <c r="E215" s="299"/>
      <c r="F215" s="299"/>
      <c r="G215" s="300"/>
      <c r="H215" s="300"/>
      <c r="I215" s="299"/>
      <c r="J215" s="299"/>
      <c r="K215" s="299"/>
      <c r="L215" s="299"/>
      <c r="M215" s="299"/>
    </row>
    <row r="216" spans="1:13" x14ac:dyDescent="0.3">
      <c r="A216" s="298"/>
      <c r="B216" s="299"/>
      <c r="C216" s="299"/>
      <c r="D216" s="299"/>
      <c r="E216" s="299"/>
      <c r="F216" s="299"/>
      <c r="G216" s="300"/>
      <c r="H216" s="300"/>
      <c r="I216" s="299"/>
      <c r="J216" s="299"/>
      <c r="K216" s="299"/>
      <c r="L216" s="299"/>
      <c r="M216" s="299"/>
    </row>
    <row r="217" spans="1:13" x14ac:dyDescent="0.3">
      <c r="A217" s="298"/>
      <c r="B217" s="299"/>
      <c r="C217" s="299"/>
      <c r="D217" s="299"/>
      <c r="E217" s="299"/>
      <c r="F217" s="299"/>
      <c r="G217" s="300"/>
      <c r="H217" s="300"/>
      <c r="I217" s="299"/>
      <c r="J217" s="299"/>
      <c r="K217" s="299"/>
      <c r="L217" s="299"/>
      <c r="M217" s="299"/>
    </row>
    <row r="218" spans="1:13" x14ac:dyDescent="0.3">
      <c r="A218" s="298"/>
      <c r="B218" s="299"/>
      <c r="C218" s="299"/>
      <c r="D218" s="299"/>
      <c r="E218" s="299"/>
      <c r="F218" s="299"/>
      <c r="G218" s="300"/>
      <c r="H218" s="300"/>
      <c r="I218" s="299"/>
      <c r="J218" s="299"/>
      <c r="K218" s="299"/>
      <c r="L218" s="299"/>
      <c r="M218" s="299"/>
    </row>
    <row r="219" spans="1:13" x14ac:dyDescent="0.3">
      <c r="A219" s="298"/>
      <c r="B219" s="299"/>
      <c r="C219" s="299"/>
      <c r="D219" s="299"/>
      <c r="E219" s="299"/>
      <c r="F219" s="299"/>
      <c r="G219" s="300"/>
      <c r="H219" s="300"/>
      <c r="I219" s="299"/>
      <c r="J219" s="299"/>
      <c r="K219" s="299"/>
      <c r="L219" s="299"/>
      <c r="M219" s="299"/>
    </row>
    <row r="220" spans="1:13" x14ac:dyDescent="0.3">
      <c r="A220" s="298"/>
      <c r="B220" s="299"/>
      <c r="C220" s="299"/>
      <c r="D220" s="299"/>
      <c r="E220" s="299"/>
      <c r="F220" s="299"/>
      <c r="G220" s="300"/>
      <c r="H220" s="300"/>
      <c r="I220" s="299"/>
      <c r="J220" s="299"/>
      <c r="K220" s="299"/>
      <c r="L220" s="299"/>
      <c r="M220" s="299"/>
    </row>
    <row r="221" spans="1:13" x14ac:dyDescent="0.3">
      <c r="A221" s="298"/>
      <c r="B221" s="299"/>
      <c r="C221" s="299"/>
      <c r="D221" s="299"/>
      <c r="E221" s="299"/>
      <c r="F221" s="299"/>
      <c r="G221" s="300"/>
      <c r="H221" s="300"/>
      <c r="I221" s="299"/>
      <c r="J221" s="299"/>
      <c r="K221" s="299"/>
      <c r="L221" s="299"/>
      <c r="M221" s="299"/>
    </row>
    <row r="222" spans="1:13" x14ac:dyDescent="0.3">
      <c r="A222" s="298"/>
      <c r="B222" s="299"/>
      <c r="C222" s="299"/>
      <c r="D222" s="299"/>
      <c r="E222" s="299"/>
      <c r="F222" s="299"/>
      <c r="G222" s="300"/>
      <c r="H222" s="300"/>
      <c r="I222" s="299"/>
      <c r="J222" s="299"/>
      <c r="K222" s="299"/>
      <c r="L222" s="299"/>
      <c r="M222" s="299"/>
    </row>
    <row r="223" spans="1:13" x14ac:dyDescent="0.3">
      <c r="A223" s="298"/>
      <c r="B223" s="299"/>
      <c r="C223" s="299"/>
      <c r="D223" s="299"/>
      <c r="E223" s="299"/>
      <c r="F223" s="299"/>
      <c r="G223" s="300"/>
      <c r="H223" s="300"/>
      <c r="I223" s="299"/>
      <c r="J223" s="299"/>
      <c r="K223" s="299"/>
      <c r="L223" s="299"/>
      <c r="M223" s="299"/>
    </row>
    <row r="224" spans="1:13" x14ac:dyDescent="0.3">
      <c r="A224" s="298"/>
      <c r="B224" s="299"/>
      <c r="C224" s="299"/>
      <c r="D224" s="299"/>
      <c r="E224" s="299"/>
      <c r="F224" s="299"/>
      <c r="G224" s="300"/>
      <c r="H224" s="300"/>
      <c r="I224" s="299"/>
      <c r="J224" s="299"/>
      <c r="K224" s="299"/>
      <c r="L224" s="299"/>
      <c r="M224" s="299"/>
    </row>
    <row r="225" spans="1:13" x14ac:dyDescent="0.3">
      <c r="A225" s="298"/>
      <c r="B225" s="299"/>
      <c r="C225" s="299"/>
      <c r="D225" s="299"/>
      <c r="E225" s="299"/>
      <c r="F225" s="299"/>
      <c r="G225" s="300"/>
      <c r="H225" s="300"/>
      <c r="I225" s="299"/>
      <c r="J225" s="299"/>
      <c r="K225" s="299"/>
      <c r="L225" s="299"/>
      <c r="M225" s="299"/>
    </row>
    <row r="226" spans="1:13" x14ac:dyDescent="0.3">
      <c r="A226" s="298"/>
      <c r="B226" s="299"/>
      <c r="C226" s="299"/>
      <c r="D226" s="299"/>
      <c r="E226" s="299"/>
      <c r="F226" s="299"/>
      <c r="G226" s="300"/>
      <c r="H226" s="300"/>
      <c r="I226" s="299"/>
      <c r="J226" s="299"/>
      <c r="K226" s="299"/>
      <c r="L226" s="299"/>
      <c r="M226" s="299"/>
    </row>
    <row r="227" spans="1:13" x14ac:dyDescent="0.3">
      <c r="A227" s="298"/>
      <c r="B227" s="299"/>
      <c r="C227" s="299"/>
      <c r="D227" s="299"/>
      <c r="E227" s="299"/>
      <c r="F227" s="299"/>
      <c r="G227" s="300"/>
      <c r="H227" s="300"/>
      <c r="I227" s="299"/>
      <c r="J227" s="299"/>
      <c r="K227" s="299"/>
      <c r="L227" s="299"/>
      <c r="M227" s="299"/>
    </row>
    <row r="228" spans="1:13" x14ac:dyDescent="0.3">
      <c r="A228" s="298"/>
      <c r="B228" s="299"/>
      <c r="C228" s="299"/>
      <c r="D228" s="299"/>
      <c r="E228" s="299"/>
      <c r="F228" s="299"/>
      <c r="G228" s="300"/>
      <c r="H228" s="300"/>
      <c r="I228" s="299"/>
      <c r="J228" s="299"/>
      <c r="K228" s="299"/>
      <c r="L228" s="299"/>
      <c r="M228" s="299"/>
    </row>
    <row r="229" spans="1:13" x14ac:dyDescent="0.3">
      <c r="A229" s="298"/>
      <c r="B229" s="299"/>
      <c r="C229" s="299"/>
      <c r="D229" s="299"/>
      <c r="E229" s="299"/>
      <c r="F229" s="299"/>
      <c r="G229" s="300"/>
      <c r="H229" s="300"/>
      <c r="I229" s="299"/>
      <c r="J229" s="299"/>
      <c r="K229" s="299"/>
      <c r="L229" s="299"/>
      <c r="M229" s="299"/>
    </row>
    <row r="230" spans="1:13" x14ac:dyDescent="0.3">
      <c r="A230" s="298"/>
      <c r="B230" s="299"/>
      <c r="C230" s="299"/>
      <c r="D230" s="299"/>
      <c r="E230" s="299"/>
      <c r="F230" s="299"/>
      <c r="G230" s="300"/>
      <c r="H230" s="300"/>
      <c r="I230" s="299"/>
      <c r="J230" s="299"/>
      <c r="K230" s="299"/>
      <c r="L230" s="299"/>
      <c r="M230" s="299"/>
    </row>
    <row r="231" spans="1:13" x14ac:dyDescent="0.3">
      <c r="A231" s="298"/>
      <c r="B231" s="299"/>
      <c r="C231" s="299"/>
      <c r="D231" s="299"/>
      <c r="E231" s="299"/>
      <c r="F231" s="299"/>
      <c r="G231" s="300"/>
      <c r="H231" s="300"/>
      <c r="I231" s="299"/>
      <c r="J231" s="299"/>
      <c r="K231" s="299"/>
      <c r="L231" s="299"/>
      <c r="M231" s="299"/>
    </row>
    <row r="232" spans="1:13" x14ac:dyDescent="0.3">
      <c r="A232" s="298"/>
      <c r="B232" s="299"/>
      <c r="C232" s="299"/>
      <c r="D232" s="299"/>
      <c r="E232" s="299"/>
      <c r="F232" s="299"/>
      <c r="G232" s="300"/>
      <c r="H232" s="300"/>
      <c r="I232" s="299"/>
      <c r="J232" s="299"/>
      <c r="K232" s="299"/>
      <c r="L232" s="299"/>
      <c r="M232" s="299"/>
    </row>
    <row r="233" spans="1:13" x14ac:dyDescent="0.3">
      <c r="A233" s="298"/>
      <c r="B233" s="299"/>
      <c r="C233" s="299"/>
      <c r="D233" s="299"/>
      <c r="E233" s="299"/>
      <c r="F233" s="299"/>
      <c r="G233" s="300"/>
      <c r="H233" s="300"/>
      <c r="I233" s="299"/>
      <c r="J233" s="299"/>
      <c r="K233" s="299"/>
      <c r="L233" s="299"/>
      <c r="M233" s="299"/>
    </row>
    <row r="234" spans="1:13" x14ac:dyDescent="0.3">
      <c r="A234" s="298"/>
      <c r="B234" s="299"/>
      <c r="C234" s="299"/>
      <c r="D234" s="299"/>
      <c r="E234" s="299"/>
      <c r="F234" s="299"/>
      <c r="G234" s="300"/>
      <c r="H234" s="300"/>
      <c r="I234" s="299"/>
      <c r="J234" s="299"/>
      <c r="K234" s="299"/>
      <c r="L234" s="299"/>
      <c r="M234" s="299"/>
    </row>
    <row r="235" spans="1:13" x14ac:dyDescent="0.3">
      <c r="A235" s="298"/>
      <c r="B235" s="299"/>
      <c r="C235" s="299"/>
      <c r="D235" s="299"/>
      <c r="E235" s="299"/>
      <c r="F235" s="299"/>
      <c r="G235" s="300"/>
      <c r="H235" s="300"/>
      <c r="I235" s="299"/>
      <c r="J235" s="299"/>
      <c r="K235" s="299"/>
      <c r="L235" s="299"/>
      <c r="M235" s="299"/>
    </row>
    <row r="236" spans="1:13" x14ac:dyDescent="0.3">
      <c r="A236" s="298"/>
      <c r="B236" s="299"/>
      <c r="C236" s="299"/>
      <c r="D236" s="299"/>
      <c r="E236" s="299"/>
      <c r="F236" s="299"/>
      <c r="G236" s="300"/>
      <c r="H236" s="300"/>
      <c r="I236" s="299"/>
      <c r="J236" s="299"/>
      <c r="K236" s="299"/>
      <c r="L236" s="299"/>
      <c r="M236" s="299"/>
    </row>
    <row r="237" spans="1:13" x14ac:dyDescent="0.3">
      <c r="A237" s="298"/>
      <c r="B237" s="299"/>
      <c r="C237" s="299"/>
      <c r="D237" s="299"/>
      <c r="E237" s="299"/>
      <c r="F237" s="299"/>
      <c r="G237" s="300"/>
      <c r="H237" s="300"/>
      <c r="I237" s="299"/>
      <c r="J237" s="299"/>
      <c r="K237" s="299"/>
      <c r="L237" s="299"/>
      <c r="M237" s="299"/>
    </row>
    <row r="238" spans="1:13" x14ac:dyDescent="0.3">
      <c r="A238" s="298"/>
      <c r="B238" s="299"/>
      <c r="C238" s="299"/>
      <c r="D238" s="299"/>
      <c r="E238" s="299"/>
      <c r="F238" s="299"/>
      <c r="G238" s="300"/>
      <c r="H238" s="300"/>
      <c r="I238" s="299"/>
      <c r="J238" s="299"/>
      <c r="K238" s="299"/>
      <c r="L238" s="299"/>
      <c r="M238" s="299"/>
    </row>
    <row r="239" spans="1:13" x14ac:dyDescent="0.3">
      <c r="A239" s="298"/>
      <c r="B239" s="299"/>
      <c r="C239" s="299"/>
      <c r="D239" s="299"/>
      <c r="E239" s="299"/>
      <c r="F239" s="299"/>
      <c r="G239" s="300"/>
      <c r="H239" s="300"/>
      <c r="I239" s="299"/>
      <c r="J239" s="299"/>
      <c r="K239" s="299"/>
      <c r="L239" s="299"/>
      <c r="M239" s="299"/>
    </row>
    <row r="240" spans="1:13" x14ac:dyDescent="0.3">
      <c r="A240" s="298"/>
      <c r="B240" s="299"/>
      <c r="C240" s="299"/>
      <c r="D240" s="299"/>
      <c r="E240" s="299"/>
      <c r="F240" s="299"/>
      <c r="G240" s="300"/>
      <c r="H240" s="300"/>
      <c r="I240" s="299"/>
      <c r="J240" s="299"/>
      <c r="K240" s="299"/>
      <c r="L240" s="299"/>
      <c r="M240" s="299"/>
    </row>
    <row r="241" spans="1:13" x14ac:dyDescent="0.3">
      <c r="A241" s="298"/>
      <c r="B241" s="299"/>
      <c r="C241" s="299"/>
      <c r="D241" s="299"/>
      <c r="E241" s="299"/>
      <c r="F241" s="299"/>
      <c r="G241" s="300"/>
      <c r="H241" s="300"/>
      <c r="I241" s="299"/>
      <c r="J241" s="299"/>
      <c r="K241" s="299"/>
      <c r="L241" s="299"/>
      <c r="M241" s="299"/>
    </row>
    <row r="242" spans="1:13" x14ac:dyDescent="0.3">
      <c r="A242" s="298"/>
      <c r="B242" s="299"/>
      <c r="C242" s="299"/>
      <c r="D242" s="299"/>
      <c r="E242" s="299"/>
      <c r="F242" s="299"/>
      <c r="G242" s="300"/>
      <c r="H242" s="300"/>
      <c r="I242" s="299"/>
      <c r="J242" s="299"/>
      <c r="K242" s="299"/>
      <c r="L242" s="299"/>
      <c r="M242" s="299"/>
    </row>
    <row r="243" spans="1:13" x14ac:dyDescent="0.3">
      <c r="A243" s="298"/>
      <c r="B243" s="299"/>
      <c r="C243" s="299"/>
      <c r="D243" s="299"/>
      <c r="E243" s="299"/>
      <c r="F243" s="299"/>
      <c r="G243" s="300"/>
      <c r="H243" s="300"/>
      <c r="I243" s="299"/>
      <c r="J243" s="299"/>
      <c r="K243" s="299"/>
      <c r="L243" s="299"/>
      <c r="M243" s="299"/>
    </row>
    <row r="244" spans="1:13" x14ac:dyDescent="0.3">
      <c r="A244" s="298"/>
      <c r="B244" s="299"/>
      <c r="C244" s="299"/>
      <c r="D244" s="299"/>
      <c r="E244" s="299"/>
      <c r="F244" s="299"/>
      <c r="G244" s="300"/>
      <c r="H244" s="300"/>
      <c r="I244" s="299"/>
      <c r="J244" s="299"/>
      <c r="K244" s="299"/>
      <c r="L244" s="299"/>
      <c r="M244" s="299"/>
    </row>
    <row r="245" spans="1:13" x14ac:dyDescent="0.3">
      <c r="A245" s="298"/>
      <c r="B245" s="299"/>
      <c r="C245" s="299"/>
      <c r="D245" s="299"/>
      <c r="E245" s="299"/>
      <c r="F245" s="299"/>
      <c r="G245" s="300"/>
      <c r="H245" s="300"/>
      <c r="I245" s="299"/>
      <c r="J245" s="299"/>
      <c r="K245" s="299"/>
      <c r="L245" s="299"/>
      <c r="M245" s="299"/>
    </row>
    <row r="246" spans="1:13" x14ac:dyDescent="0.3">
      <c r="A246" s="298"/>
      <c r="B246" s="299"/>
      <c r="C246" s="299"/>
      <c r="D246" s="299"/>
      <c r="E246" s="299"/>
      <c r="F246" s="299"/>
      <c r="G246" s="300"/>
      <c r="H246" s="300"/>
      <c r="I246" s="299"/>
      <c r="J246" s="299"/>
      <c r="K246" s="299"/>
      <c r="L246" s="299"/>
      <c r="M246" s="299"/>
    </row>
    <row r="247" spans="1:13" x14ac:dyDescent="0.3">
      <c r="A247" s="298"/>
      <c r="B247" s="299"/>
      <c r="C247" s="299"/>
      <c r="D247" s="299"/>
      <c r="E247" s="299"/>
      <c r="F247" s="299"/>
      <c r="G247" s="300"/>
      <c r="H247" s="300"/>
      <c r="I247" s="299"/>
      <c r="J247" s="299"/>
      <c r="K247" s="299"/>
      <c r="L247" s="299"/>
      <c r="M247" s="299"/>
    </row>
    <row r="248" spans="1:13" x14ac:dyDescent="0.3">
      <c r="A248" s="298"/>
      <c r="B248" s="299"/>
      <c r="C248" s="299"/>
      <c r="D248" s="299"/>
      <c r="E248" s="299"/>
      <c r="F248" s="299"/>
      <c r="G248" s="300"/>
      <c r="H248" s="300"/>
      <c r="I248" s="299"/>
      <c r="J248" s="299"/>
      <c r="K248" s="299"/>
      <c r="L248" s="299"/>
      <c r="M248" s="299"/>
    </row>
    <row r="249" spans="1:13" x14ac:dyDescent="0.3">
      <c r="A249" s="298"/>
      <c r="B249" s="299"/>
      <c r="C249" s="299"/>
      <c r="D249" s="299"/>
      <c r="E249" s="299"/>
      <c r="F249" s="299"/>
      <c r="G249" s="300"/>
      <c r="H249" s="300"/>
      <c r="I249" s="299"/>
      <c r="J249" s="299"/>
      <c r="K249" s="299"/>
      <c r="L249" s="299"/>
      <c r="M249" s="299"/>
    </row>
    <row r="250" spans="1:13" x14ac:dyDescent="0.3">
      <c r="A250" s="298"/>
      <c r="B250" s="299"/>
      <c r="C250" s="299"/>
      <c r="D250" s="299"/>
      <c r="E250" s="299"/>
      <c r="F250" s="299"/>
      <c r="G250" s="300"/>
      <c r="H250" s="300"/>
      <c r="I250" s="299"/>
      <c r="J250" s="299"/>
      <c r="K250" s="299"/>
      <c r="L250" s="299"/>
      <c r="M250" s="299"/>
    </row>
    <row r="251" spans="1:13" x14ac:dyDescent="0.3">
      <c r="A251" s="298"/>
      <c r="B251" s="299"/>
      <c r="C251" s="299"/>
      <c r="D251" s="299"/>
      <c r="E251" s="299"/>
      <c r="F251" s="299"/>
      <c r="G251" s="300"/>
      <c r="H251" s="300"/>
      <c r="I251" s="299"/>
      <c r="J251" s="299"/>
      <c r="K251" s="299"/>
      <c r="L251" s="299"/>
      <c r="M251" s="299"/>
    </row>
    <row r="252" spans="1:13" x14ac:dyDescent="0.3">
      <c r="A252" s="298"/>
      <c r="B252" s="299"/>
      <c r="C252" s="299"/>
      <c r="D252" s="299"/>
      <c r="E252" s="299"/>
      <c r="F252" s="299"/>
      <c r="G252" s="300"/>
      <c r="H252" s="300"/>
      <c r="I252" s="299"/>
      <c r="J252" s="299"/>
      <c r="K252" s="299"/>
      <c r="L252" s="299"/>
      <c r="M252" s="299"/>
    </row>
    <row r="253" spans="1:13" x14ac:dyDescent="0.3">
      <c r="A253" s="298"/>
      <c r="B253" s="299"/>
      <c r="C253" s="299"/>
      <c r="D253" s="299"/>
      <c r="E253" s="299"/>
      <c r="F253" s="299"/>
      <c r="G253" s="300"/>
      <c r="H253" s="300"/>
      <c r="I253" s="299"/>
      <c r="J253" s="299"/>
      <c r="K253" s="299"/>
      <c r="L253" s="299"/>
      <c r="M253" s="299"/>
    </row>
    <row r="254" spans="1:13" x14ac:dyDescent="0.3">
      <c r="A254" s="298"/>
      <c r="B254" s="299"/>
      <c r="C254" s="299"/>
      <c r="D254" s="299"/>
      <c r="E254" s="299"/>
      <c r="F254" s="299"/>
      <c r="G254" s="300"/>
      <c r="H254" s="300"/>
      <c r="I254" s="299"/>
      <c r="J254" s="299"/>
      <c r="K254" s="299"/>
      <c r="L254" s="299"/>
      <c r="M254" s="299"/>
    </row>
    <row r="255" spans="1:13" x14ac:dyDescent="0.3">
      <c r="A255" s="298"/>
      <c r="B255" s="299"/>
      <c r="C255" s="299"/>
      <c r="D255" s="299"/>
      <c r="E255" s="299"/>
      <c r="F255" s="299"/>
      <c r="G255" s="300"/>
      <c r="H255" s="300"/>
      <c r="I255" s="299"/>
      <c r="J255" s="299"/>
      <c r="K255" s="299"/>
      <c r="L255" s="299"/>
      <c r="M255" s="299"/>
    </row>
    <row r="256" spans="1:13" x14ac:dyDescent="0.3">
      <c r="A256" s="298"/>
      <c r="B256" s="299"/>
      <c r="C256" s="299"/>
      <c r="D256" s="299"/>
      <c r="E256" s="299"/>
      <c r="F256" s="299"/>
      <c r="G256" s="300"/>
      <c r="H256" s="300"/>
      <c r="I256" s="299"/>
      <c r="J256" s="299"/>
      <c r="K256" s="299"/>
      <c r="L256" s="299"/>
      <c r="M256" s="299"/>
    </row>
    <row r="257" spans="1:13" x14ac:dyDescent="0.3">
      <c r="A257" s="298"/>
      <c r="B257" s="299"/>
      <c r="C257" s="299"/>
      <c r="D257" s="299"/>
      <c r="E257" s="299"/>
      <c r="F257" s="299"/>
      <c r="G257" s="300"/>
      <c r="H257" s="300"/>
      <c r="I257" s="299"/>
      <c r="J257" s="299"/>
      <c r="K257" s="299"/>
      <c r="L257" s="299"/>
      <c r="M257" s="299"/>
    </row>
    <row r="258" spans="1:13" x14ac:dyDescent="0.3">
      <c r="A258" s="298"/>
      <c r="B258" s="299"/>
      <c r="C258" s="299"/>
      <c r="D258" s="299"/>
      <c r="E258" s="299"/>
      <c r="F258" s="299"/>
      <c r="G258" s="300"/>
      <c r="H258" s="300"/>
      <c r="I258" s="299"/>
      <c r="J258" s="299"/>
      <c r="K258" s="299"/>
      <c r="L258" s="299"/>
      <c r="M258" s="299"/>
    </row>
    <row r="259" spans="1:13" x14ac:dyDescent="0.3">
      <c r="A259" s="298"/>
      <c r="B259" s="299"/>
      <c r="C259" s="299"/>
      <c r="D259" s="299"/>
      <c r="E259" s="299"/>
      <c r="F259" s="299"/>
      <c r="G259" s="300"/>
      <c r="H259" s="300"/>
      <c r="I259" s="299"/>
      <c r="J259" s="299"/>
      <c r="K259" s="299"/>
      <c r="L259" s="299"/>
      <c r="M259" s="299"/>
    </row>
    <row r="260" spans="1:13" x14ac:dyDescent="0.3">
      <c r="A260" s="298"/>
      <c r="B260" s="299"/>
      <c r="C260" s="299"/>
      <c r="D260" s="299"/>
      <c r="E260" s="299"/>
      <c r="F260" s="299"/>
      <c r="G260" s="300"/>
      <c r="H260" s="300"/>
      <c r="I260" s="299"/>
      <c r="J260" s="299"/>
      <c r="K260" s="299"/>
      <c r="L260" s="299"/>
      <c r="M260" s="299"/>
    </row>
    <row r="261" spans="1:13" x14ac:dyDescent="0.3">
      <c r="A261" s="298"/>
      <c r="B261" s="299"/>
      <c r="C261" s="299"/>
      <c r="D261" s="299"/>
      <c r="E261" s="299"/>
      <c r="F261" s="299"/>
      <c r="G261" s="300"/>
      <c r="H261" s="300"/>
      <c r="I261" s="299"/>
      <c r="J261" s="299"/>
      <c r="K261" s="299"/>
      <c r="L261" s="299"/>
      <c r="M261" s="299"/>
    </row>
    <row r="262" spans="1:13" x14ac:dyDescent="0.3">
      <c r="A262" s="298"/>
      <c r="B262" s="299"/>
      <c r="C262" s="299"/>
      <c r="D262" s="299"/>
      <c r="E262" s="299"/>
      <c r="F262" s="299"/>
      <c r="G262" s="300"/>
      <c r="H262" s="300"/>
      <c r="I262" s="299"/>
      <c r="J262" s="299"/>
      <c r="K262" s="299"/>
      <c r="L262" s="299"/>
      <c r="M262" s="299"/>
    </row>
    <row r="263" spans="1:13" x14ac:dyDescent="0.3">
      <c r="A263" s="298"/>
      <c r="B263" s="299"/>
      <c r="C263" s="299"/>
      <c r="D263" s="299"/>
      <c r="E263" s="299"/>
      <c r="F263" s="299"/>
      <c r="G263" s="300"/>
      <c r="H263" s="300"/>
      <c r="I263" s="299"/>
      <c r="J263" s="299"/>
      <c r="K263" s="299"/>
      <c r="L263" s="299"/>
      <c r="M263" s="299"/>
    </row>
    <row r="264" spans="1:13" x14ac:dyDescent="0.3">
      <c r="A264" s="298"/>
      <c r="B264" s="299"/>
      <c r="C264" s="299"/>
      <c r="D264" s="299"/>
      <c r="E264" s="299"/>
      <c r="F264" s="299"/>
      <c r="G264" s="300"/>
      <c r="H264" s="300"/>
      <c r="I264" s="299"/>
      <c r="J264" s="299"/>
      <c r="K264" s="299"/>
      <c r="L264" s="299"/>
      <c r="M264" s="299"/>
    </row>
    <row r="265" spans="1:13" x14ac:dyDescent="0.3">
      <c r="A265" s="298"/>
      <c r="B265" s="299"/>
      <c r="C265" s="299"/>
      <c r="D265" s="299"/>
      <c r="E265" s="299"/>
      <c r="F265" s="299"/>
      <c r="G265" s="300"/>
      <c r="H265" s="300"/>
      <c r="I265" s="299"/>
      <c r="J265" s="299"/>
      <c r="K265" s="299"/>
      <c r="L265" s="299"/>
      <c r="M265" s="299"/>
    </row>
    <row r="266" spans="1:13" x14ac:dyDescent="0.3">
      <c r="A266" s="298"/>
      <c r="B266" s="299"/>
      <c r="C266" s="299"/>
      <c r="D266" s="299"/>
      <c r="E266" s="299"/>
      <c r="F266" s="299"/>
      <c r="G266" s="300"/>
      <c r="H266" s="300"/>
      <c r="I266" s="299"/>
      <c r="J266" s="299"/>
      <c r="K266" s="299"/>
      <c r="L266" s="299"/>
      <c r="M266" s="299"/>
    </row>
    <row r="267" spans="1:13" x14ac:dyDescent="0.3">
      <c r="A267" s="298"/>
      <c r="B267" s="299"/>
      <c r="C267" s="299"/>
      <c r="D267" s="299"/>
      <c r="E267" s="299"/>
      <c r="F267" s="299"/>
      <c r="G267" s="300"/>
      <c r="H267" s="300"/>
      <c r="I267" s="299"/>
      <c r="J267" s="299"/>
      <c r="K267" s="299"/>
      <c r="L267" s="299"/>
      <c r="M267" s="299"/>
    </row>
    <row r="268" spans="1:13" x14ac:dyDescent="0.3">
      <c r="A268" s="298"/>
      <c r="B268" s="299"/>
      <c r="C268" s="299"/>
      <c r="D268" s="299"/>
      <c r="E268" s="299"/>
      <c r="F268" s="299"/>
      <c r="G268" s="300"/>
      <c r="H268" s="300"/>
      <c r="I268" s="299"/>
      <c r="J268" s="299"/>
      <c r="K268" s="299"/>
      <c r="L268" s="299"/>
      <c r="M268" s="299"/>
    </row>
    <row r="269" spans="1:13" x14ac:dyDescent="0.3">
      <c r="A269" s="298"/>
      <c r="B269" s="299"/>
      <c r="C269" s="299"/>
      <c r="D269" s="299"/>
      <c r="E269" s="299"/>
      <c r="F269" s="299"/>
      <c r="G269" s="300"/>
      <c r="H269" s="300"/>
      <c r="I269" s="299"/>
      <c r="J269" s="299"/>
      <c r="K269" s="299"/>
      <c r="L269" s="299"/>
      <c r="M269" s="299"/>
    </row>
    <row r="270" spans="1:13" x14ac:dyDescent="0.3">
      <c r="A270" s="298"/>
      <c r="B270" s="299"/>
      <c r="C270" s="299"/>
      <c r="D270" s="299"/>
      <c r="E270" s="299"/>
      <c r="F270" s="299"/>
      <c r="G270" s="300"/>
      <c r="H270" s="300"/>
      <c r="I270" s="299"/>
      <c r="J270" s="299"/>
      <c r="K270" s="299"/>
      <c r="L270" s="299"/>
      <c r="M270" s="299"/>
    </row>
    <row r="271" spans="1:13" x14ac:dyDescent="0.3">
      <c r="A271" s="298"/>
      <c r="B271" s="299"/>
      <c r="C271" s="299"/>
      <c r="D271" s="299"/>
      <c r="E271" s="299"/>
      <c r="F271" s="299"/>
      <c r="G271" s="300"/>
      <c r="H271" s="300"/>
      <c r="I271" s="299"/>
      <c r="J271" s="299"/>
      <c r="K271" s="299"/>
      <c r="L271" s="299"/>
      <c r="M271" s="299"/>
    </row>
    <row r="272" spans="1:13" x14ac:dyDescent="0.3">
      <c r="A272" s="298"/>
      <c r="B272" s="299"/>
      <c r="C272" s="299"/>
      <c r="D272" s="299"/>
      <c r="E272" s="299"/>
      <c r="F272" s="299"/>
      <c r="G272" s="300"/>
      <c r="H272" s="300"/>
      <c r="I272" s="299"/>
      <c r="J272" s="299"/>
      <c r="K272" s="299"/>
      <c r="L272" s="299"/>
      <c r="M272" s="299"/>
    </row>
    <row r="273" spans="1:13" x14ac:dyDescent="0.3">
      <c r="A273" s="298"/>
      <c r="B273" s="299"/>
      <c r="C273" s="299"/>
      <c r="D273" s="299"/>
      <c r="E273" s="299"/>
      <c r="F273" s="299"/>
      <c r="G273" s="300"/>
      <c r="H273" s="300"/>
      <c r="I273" s="299"/>
      <c r="J273" s="299"/>
      <c r="K273" s="299"/>
      <c r="L273" s="299"/>
      <c r="M273" s="299"/>
    </row>
    <row r="274" spans="1:13" x14ac:dyDescent="0.3">
      <c r="A274" s="298"/>
      <c r="B274" s="299"/>
      <c r="C274" s="299"/>
      <c r="D274" s="299"/>
      <c r="E274" s="299"/>
      <c r="F274" s="299"/>
      <c r="G274" s="300"/>
      <c r="H274" s="300"/>
      <c r="I274" s="299"/>
      <c r="J274" s="299"/>
      <c r="K274" s="299"/>
      <c r="L274" s="299"/>
      <c r="M274" s="299"/>
    </row>
    <row r="275" spans="1:13" x14ac:dyDescent="0.3">
      <c r="A275" s="298"/>
      <c r="B275" s="299"/>
      <c r="C275" s="299"/>
      <c r="D275" s="299"/>
      <c r="E275" s="299"/>
      <c r="F275" s="299"/>
      <c r="G275" s="300"/>
      <c r="H275" s="300"/>
      <c r="I275" s="299"/>
      <c r="J275" s="299"/>
      <c r="K275" s="299"/>
      <c r="L275" s="299"/>
      <c r="M275" s="299"/>
    </row>
    <row r="276" spans="1:13" x14ac:dyDescent="0.3">
      <c r="A276" s="298"/>
      <c r="B276" s="299"/>
      <c r="C276" s="299"/>
      <c r="D276" s="299"/>
      <c r="E276" s="299"/>
      <c r="F276" s="299"/>
      <c r="G276" s="300"/>
      <c r="H276" s="300"/>
      <c r="I276" s="299"/>
      <c r="J276" s="299"/>
      <c r="K276" s="299"/>
      <c r="L276" s="299"/>
      <c r="M276" s="299"/>
    </row>
    <row r="277" spans="1:13" x14ac:dyDescent="0.3">
      <c r="A277" s="298"/>
      <c r="B277" s="299"/>
      <c r="C277" s="299"/>
      <c r="D277" s="299"/>
      <c r="E277" s="299"/>
      <c r="F277" s="299"/>
      <c r="G277" s="300"/>
      <c r="H277" s="300"/>
      <c r="I277" s="299"/>
      <c r="J277" s="299"/>
      <c r="K277" s="299"/>
      <c r="L277" s="299"/>
      <c r="M277" s="299"/>
    </row>
    <row r="278" spans="1:13" x14ac:dyDescent="0.3">
      <c r="A278" s="298"/>
      <c r="B278" s="299"/>
      <c r="C278" s="299"/>
      <c r="D278" s="299"/>
      <c r="E278" s="299"/>
      <c r="F278" s="299"/>
      <c r="G278" s="300"/>
      <c r="H278" s="300"/>
      <c r="I278" s="299"/>
      <c r="J278" s="299"/>
      <c r="K278" s="299"/>
      <c r="L278" s="299"/>
      <c r="M278" s="299"/>
    </row>
    <row r="279" spans="1:13" x14ac:dyDescent="0.3">
      <c r="A279" s="298"/>
      <c r="B279" s="299"/>
      <c r="C279" s="299"/>
      <c r="D279" s="299"/>
      <c r="E279" s="299"/>
      <c r="F279" s="299"/>
      <c r="G279" s="300"/>
      <c r="H279" s="300"/>
      <c r="I279" s="299"/>
      <c r="J279" s="299"/>
      <c r="K279" s="299"/>
      <c r="L279" s="299"/>
      <c r="M279" s="299"/>
    </row>
    <row r="280" spans="1:13" x14ac:dyDescent="0.3">
      <c r="A280" s="298"/>
      <c r="B280" s="299"/>
      <c r="C280" s="299"/>
      <c r="D280" s="299"/>
      <c r="E280" s="299"/>
      <c r="F280" s="299"/>
      <c r="G280" s="300"/>
      <c r="H280" s="300"/>
      <c r="I280" s="299"/>
      <c r="J280" s="299"/>
      <c r="K280" s="299"/>
      <c r="L280" s="299"/>
      <c r="M280" s="299"/>
    </row>
    <row r="281" spans="1:13" x14ac:dyDescent="0.3">
      <c r="A281" s="298"/>
      <c r="B281" s="299"/>
      <c r="C281" s="299"/>
      <c r="D281" s="299"/>
      <c r="E281" s="299"/>
      <c r="F281" s="299"/>
      <c r="G281" s="300"/>
      <c r="H281" s="300"/>
      <c r="I281" s="299"/>
      <c r="J281" s="299"/>
      <c r="K281" s="299"/>
      <c r="L281" s="299"/>
      <c r="M281" s="299"/>
    </row>
    <row r="282" spans="1:13" x14ac:dyDescent="0.3">
      <c r="A282" s="298"/>
      <c r="B282" s="299"/>
      <c r="C282" s="299"/>
      <c r="D282" s="299"/>
      <c r="E282" s="299"/>
      <c r="F282" s="299"/>
      <c r="G282" s="300"/>
      <c r="H282" s="300"/>
      <c r="I282" s="299"/>
      <c r="J282" s="299"/>
      <c r="K282" s="299"/>
      <c r="L282" s="299"/>
      <c r="M282" s="299"/>
    </row>
    <row r="283" spans="1:13" x14ac:dyDescent="0.3">
      <c r="A283" s="298"/>
      <c r="B283" s="299"/>
      <c r="C283" s="299"/>
      <c r="D283" s="299"/>
      <c r="E283" s="299"/>
      <c r="F283" s="299"/>
      <c r="G283" s="300"/>
      <c r="H283" s="300"/>
      <c r="I283" s="299"/>
      <c r="J283" s="299"/>
      <c r="K283" s="299"/>
      <c r="L283" s="299"/>
      <c r="M283" s="299"/>
    </row>
    <row r="284" spans="1:13" x14ac:dyDescent="0.3">
      <c r="A284" s="298"/>
      <c r="B284" s="299"/>
      <c r="C284" s="299"/>
      <c r="D284" s="299"/>
      <c r="E284" s="299"/>
      <c r="F284" s="299"/>
      <c r="G284" s="300"/>
      <c r="H284" s="300"/>
      <c r="I284" s="299"/>
      <c r="J284" s="299"/>
      <c r="K284" s="299"/>
      <c r="L284" s="299"/>
      <c r="M284" s="299"/>
    </row>
    <row r="285" spans="1:13" x14ac:dyDescent="0.3">
      <c r="A285" s="298"/>
      <c r="B285" s="299"/>
      <c r="C285" s="299"/>
      <c r="D285" s="299"/>
      <c r="E285" s="299"/>
      <c r="F285" s="299"/>
      <c r="G285" s="300"/>
      <c r="H285" s="300"/>
      <c r="I285" s="299"/>
      <c r="J285" s="299"/>
      <c r="K285" s="299"/>
      <c r="L285" s="299"/>
      <c r="M285" s="299"/>
    </row>
    <row r="286" spans="1:13" x14ac:dyDescent="0.3">
      <c r="A286" s="298"/>
      <c r="B286" s="299"/>
      <c r="C286" s="299"/>
      <c r="D286" s="299"/>
      <c r="E286" s="299"/>
      <c r="F286" s="299"/>
      <c r="G286" s="300"/>
      <c r="H286" s="300"/>
      <c r="I286" s="299"/>
      <c r="J286" s="299"/>
      <c r="K286" s="299"/>
      <c r="L286" s="299"/>
      <c r="M286" s="299"/>
    </row>
    <row r="287" spans="1:13" x14ac:dyDescent="0.3">
      <c r="A287" s="298"/>
      <c r="B287" s="299"/>
      <c r="C287" s="299"/>
      <c r="D287" s="299"/>
      <c r="E287" s="299"/>
      <c r="F287" s="299"/>
      <c r="G287" s="300"/>
      <c r="H287" s="300"/>
      <c r="I287" s="299"/>
      <c r="J287" s="299"/>
      <c r="K287" s="299"/>
      <c r="L287" s="299"/>
      <c r="M287" s="299"/>
    </row>
    <row r="288" spans="1:13" x14ac:dyDescent="0.3">
      <c r="A288" s="298"/>
      <c r="B288" s="299"/>
      <c r="C288" s="299"/>
      <c r="D288" s="299"/>
      <c r="E288" s="299"/>
      <c r="F288" s="299"/>
      <c r="G288" s="300"/>
      <c r="H288" s="300"/>
      <c r="I288" s="299"/>
      <c r="J288" s="299"/>
      <c r="K288" s="299"/>
      <c r="L288" s="299"/>
      <c r="M288" s="299"/>
    </row>
    <row r="289" spans="1:13" x14ac:dyDescent="0.3">
      <c r="A289" s="298"/>
      <c r="B289" s="299"/>
      <c r="C289" s="299"/>
      <c r="D289" s="299"/>
      <c r="E289" s="299"/>
      <c r="F289" s="299"/>
      <c r="G289" s="300"/>
      <c r="H289" s="300"/>
      <c r="I289" s="299"/>
      <c r="J289" s="299"/>
      <c r="K289" s="299"/>
      <c r="L289" s="299"/>
      <c r="M289" s="299"/>
    </row>
    <row r="290" spans="1:13" x14ac:dyDescent="0.3">
      <c r="A290" s="298"/>
      <c r="B290" s="299"/>
      <c r="C290" s="299"/>
      <c r="D290" s="299"/>
      <c r="E290" s="299"/>
      <c r="F290" s="299"/>
      <c r="G290" s="300"/>
      <c r="H290" s="300"/>
      <c r="I290" s="299"/>
      <c r="J290" s="299"/>
      <c r="K290" s="299"/>
      <c r="L290" s="299"/>
      <c r="M290" s="299"/>
    </row>
    <row r="291" spans="1:13" x14ac:dyDescent="0.3">
      <c r="A291" s="298"/>
      <c r="B291" s="299"/>
      <c r="C291" s="299"/>
      <c r="D291" s="299"/>
      <c r="E291" s="299"/>
      <c r="F291" s="299"/>
      <c r="G291" s="300"/>
      <c r="H291" s="300"/>
      <c r="I291" s="299"/>
      <c r="J291" s="299"/>
      <c r="K291" s="299"/>
      <c r="L291" s="299"/>
      <c r="M291" s="299"/>
    </row>
    <row r="292" spans="1:13" x14ac:dyDescent="0.3">
      <c r="A292" s="298"/>
      <c r="B292" s="299"/>
      <c r="C292" s="299"/>
      <c r="D292" s="299"/>
      <c r="E292" s="299"/>
      <c r="F292" s="299"/>
      <c r="G292" s="300"/>
      <c r="H292" s="300"/>
      <c r="I292" s="299"/>
      <c r="J292" s="299"/>
      <c r="K292" s="299"/>
      <c r="L292" s="299"/>
      <c r="M292" s="299"/>
    </row>
    <row r="293" spans="1:13" x14ac:dyDescent="0.3">
      <c r="A293" s="298"/>
      <c r="B293" s="299"/>
      <c r="C293" s="299"/>
      <c r="D293" s="299"/>
      <c r="E293" s="299"/>
      <c r="F293" s="299"/>
      <c r="G293" s="300"/>
      <c r="H293" s="300"/>
      <c r="I293" s="299"/>
      <c r="J293" s="299"/>
      <c r="K293" s="299"/>
      <c r="L293" s="299"/>
      <c r="M293" s="299"/>
    </row>
    <row r="294" spans="1:13" x14ac:dyDescent="0.3">
      <c r="A294" s="298"/>
      <c r="B294" s="299"/>
      <c r="C294" s="299"/>
      <c r="D294" s="299"/>
      <c r="E294" s="299"/>
      <c r="F294" s="299"/>
      <c r="G294" s="300"/>
      <c r="H294" s="300"/>
      <c r="I294" s="299"/>
      <c r="J294" s="299"/>
      <c r="K294" s="299"/>
      <c r="L294" s="299"/>
      <c r="M294" s="299"/>
    </row>
    <row r="295" spans="1:13" x14ac:dyDescent="0.3">
      <c r="A295" s="298"/>
      <c r="B295" s="299"/>
      <c r="C295" s="299"/>
      <c r="D295" s="299"/>
      <c r="E295" s="299"/>
      <c r="F295" s="299"/>
      <c r="G295" s="300"/>
      <c r="H295" s="300"/>
      <c r="I295" s="299"/>
      <c r="J295" s="299"/>
      <c r="K295" s="299"/>
      <c r="L295" s="299"/>
      <c r="M295" s="299"/>
    </row>
    <row r="296" spans="1:13" x14ac:dyDescent="0.3">
      <c r="A296" s="298"/>
      <c r="B296" s="299"/>
      <c r="C296" s="299"/>
      <c r="D296" s="299"/>
      <c r="E296" s="299"/>
      <c r="F296" s="299"/>
      <c r="G296" s="300"/>
      <c r="H296" s="300"/>
      <c r="I296" s="299"/>
      <c r="J296" s="299"/>
      <c r="K296" s="299"/>
      <c r="L296" s="299"/>
      <c r="M296" s="299"/>
    </row>
    <row r="297" spans="1:13" x14ac:dyDescent="0.3">
      <c r="A297" s="298"/>
      <c r="B297" s="299"/>
      <c r="C297" s="299"/>
      <c r="D297" s="299"/>
      <c r="E297" s="299"/>
      <c r="F297" s="299"/>
      <c r="G297" s="300"/>
      <c r="H297" s="300"/>
      <c r="I297" s="299"/>
      <c r="J297" s="299"/>
      <c r="K297" s="299"/>
      <c r="L297" s="299"/>
      <c r="M297" s="299"/>
    </row>
    <row r="298" spans="1:13" x14ac:dyDescent="0.3">
      <c r="A298" s="298"/>
      <c r="B298" s="299"/>
      <c r="C298" s="299"/>
      <c r="D298" s="299"/>
      <c r="E298" s="299"/>
      <c r="F298" s="299"/>
      <c r="G298" s="300"/>
      <c r="H298" s="300"/>
      <c r="I298" s="299"/>
      <c r="J298" s="299"/>
      <c r="K298" s="299"/>
      <c r="L298" s="299"/>
      <c r="M298" s="299"/>
    </row>
    <row r="299" spans="1:13" x14ac:dyDescent="0.3">
      <c r="A299" s="298"/>
      <c r="B299" s="299"/>
      <c r="C299" s="299"/>
      <c r="D299" s="299"/>
      <c r="E299" s="299"/>
      <c r="F299" s="299"/>
      <c r="G299" s="300"/>
      <c r="H299" s="300"/>
      <c r="I299" s="299"/>
      <c r="J299" s="299"/>
      <c r="K299" s="299"/>
      <c r="L299" s="299"/>
      <c r="M299" s="299"/>
    </row>
    <row r="300" spans="1:13" x14ac:dyDescent="0.3">
      <c r="A300" s="298"/>
      <c r="B300" s="299"/>
      <c r="C300" s="299"/>
      <c r="D300" s="299"/>
      <c r="E300" s="299"/>
      <c r="F300" s="299"/>
      <c r="G300" s="300"/>
      <c r="H300" s="300"/>
      <c r="I300" s="299"/>
      <c r="J300" s="299"/>
      <c r="K300" s="299"/>
      <c r="L300" s="299"/>
      <c r="M300" s="299"/>
    </row>
    <row r="301" spans="1:13" x14ac:dyDescent="0.3">
      <c r="A301" s="298"/>
      <c r="B301" s="299"/>
      <c r="C301" s="299"/>
      <c r="D301" s="299"/>
      <c r="E301" s="299"/>
      <c r="F301" s="299"/>
      <c r="G301" s="300"/>
      <c r="H301" s="300"/>
      <c r="I301" s="299"/>
      <c r="J301" s="299"/>
      <c r="K301" s="299"/>
      <c r="L301" s="299"/>
      <c r="M301" s="299"/>
    </row>
    <row r="302" spans="1:13" x14ac:dyDescent="0.3">
      <c r="A302" s="298"/>
      <c r="B302" s="299"/>
      <c r="C302" s="299"/>
      <c r="D302" s="299"/>
      <c r="E302" s="299"/>
      <c r="F302" s="299"/>
      <c r="G302" s="300"/>
      <c r="H302" s="300"/>
      <c r="I302" s="299"/>
      <c r="J302" s="299"/>
      <c r="K302" s="299"/>
      <c r="L302" s="299"/>
      <c r="M302" s="299"/>
    </row>
    <row r="303" spans="1:13" x14ac:dyDescent="0.3">
      <c r="A303" s="298"/>
      <c r="B303" s="299"/>
      <c r="C303" s="299"/>
      <c r="D303" s="299"/>
      <c r="E303" s="299"/>
      <c r="F303" s="299"/>
      <c r="G303" s="300"/>
      <c r="H303" s="300"/>
      <c r="I303" s="299"/>
      <c r="J303" s="299"/>
      <c r="K303" s="299"/>
      <c r="L303" s="299"/>
      <c r="M303" s="299"/>
    </row>
    <row r="304" spans="1:13" x14ac:dyDescent="0.3">
      <c r="A304" s="298"/>
      <c r="B304" s="299"/>
      <c r="C304" s="299"/>
      <c r="D304" s="299"/>
      <c r="E304" s="299"/>
      <c r="F304" s="299"/>
      <c r="G304" s="300"/>
      <c r="H304" s="300"/>
      <c r="I304" s="299"/>
      <c r="J304" s="299"/>
      <c r="K304" s="299"/>
      <c r="L304" s="299"/>
      <c r="M304" s="299"/>
    </row>
    <row r="305" spans="1:13" x14ac:dyDescent="0.3">
      <c r="A305" s="298"/>
      <c r="B305" s="299"/>
      <c r="C305" s="299"/>
      <c r="D305" s="299"/>
      <c r="E305" s="299"/>
      <c r="F305" s="299"/>
      <c r="G305" s="300"/>
      <c r="H305" s="300"/>
      <c r="I305" s="299"/>
      <c r="J305" s="299"/>
      <c r="K305" s="299"/>
      <c r="L305" s="299"/>
      <c r="M305" s="299"/>
    </row>
    <row r="306" spans="1:13" x14ac:dyDescent="0.3">
      <c r="A306" s="298"/>
      <c r="B306" s="299"/>
      <c r="C306" s="299"/>
      <c r="D306" s="299"/>
      <c r="E306" s="299"/>
      <c r="F306" s="299"/>
      <c r="G306" s="300"/>
      <c r="H306" s="300"/>
      <c r="I306" s="299"/>
      <c r="J306" s="299"/>
      <c r="K306" s="299"/>
      <c r="L306" s="299"/>
      <c r="M306" s="299"/>
    </row>
    <row r="307" spans="1:13" x14ac:dyDescent="0.3">
      <c r="A307" s="298"/>
      <c r="B307" s="299"/>
      <c r="C307" s="299"/>
      <c r="D307" s="299"/>
      <c r="E307" s="299"/>
      <c r="F307" s="299"/>
      <c r="G307" s="300"/>
      <c r="H307" s="300"/>
      <c r="I307" s="299"/>
      <c r="J307" s="299"/>
      <c r="K307" s="299"/>
      <c r="L307" s="299"/>
      <c r="M307" s="299"/>
    </row>
    <row r="308" spans="1:13" x14ac:dyDescent="0.3">
      <c r="A308" s="298"/>
      <c r="B308" s="299"/>
      <c r="C308" s="299"/>
      <c r="D308" s="299"/>
      <c r="E308" s="299"/>
      <c r="F308" s="299"/>
      <c r="G308" s="300"/>
      <c r="H308" s="300"/>
      <c r="I308" s="299"/>
      <c r="J308" s="299"/>
      <c r="K308" s="299"/>
      <c r="L308" s="299"/>
      <c r="M308" s="299"/>
    </row>
    <row r="309" spans="1:13" x14ac:dyDescent="0.3">
      <c r="A309" s="298"/>
      <c r="B309" s="299"/>
      <c r="C309" s="299"/>
      <c r="D309" s="299"/>
      <c r="E309" s="299"/>
      <c r="F309" s="299"/>
      <c r="G309" s="300"/>
      <c r="H309" s="300"/>
      <c r="I309" s="299"/>
      <c r="J309" s="299"/>
      <c r="K309" s="299"/>
      <c r="L309" s="299"/>
      <c r="M309" s="299"/>
    </row>
    <row r="310" spans="1:13" x14ac:dyDescent="0.3">
      <c r="A310" s="298"/>
      <c r="B310" s="299"/>
      <c r="C310" s="299"/>
      <c r="D310" s="299"/>
      <c r="E310" s="299"/>
      <c r="F310" s="299"/>
      <c r="G310" s="300"/>
      <c r="H310" s="300"/>
      <c r="I310" s="299"/>
      <c r="J310" s="299"/>
      <c r="K310" s="299"/>
      <c r="L310" s="299"/>
      <c r="M310" s="299"/>
    </row>
    <row r="311" spans="1:13" x14ac:dyDescent="0.3">
      <c r="A311" s="298"/>
      <c r="B311" s="299"/>
      <c r="C311" s="299"/>
      <c r="D311" s="299"/>
      <c r="E311" s="299"/>
      <c r="F311" s="299"/>
      <c r="G311" s="300"/>
      <c r="H311" s="300"/>
      <c r="I311" s="299"/>
      <c r="J311" s="299"/>
      <c r="K311" s="299"/>
      <c r="L311" s="299"/>
      <c r="M311" s="299"/>
    </row>
    <row r="312" spans="1:13" x14ac:dyDescent="0.3">
      <c r="A312" s="298"/>
      <c r="B312" s="299"/>
      <c r="C312" s="299"/>
      <c r="D312" s="299"/>
      <c r="E312" s="299"/>
      <c r="F312" s="299"/>
      <c r="G312" s="300"/>
      <c r="H312" s="300"/>
      <c r="I312" s="299"/>
      <c r="J312" s="299"/>
      <c r="K312" s="299"/>
      <c r="L312" s="299"/>
      <c r="M312" s="299"/>
    </row>
    <row r="313" spans="1:13" x14ac:dyDescent="0.3">
      <c r="A313" s="298"/>
      <c r="B313" s="299"/>
      <c r="C313" s="299"/>
      <c r="D313" s="299"/>
      <c r="E313" s="299"/>
      <c r="F313" s="299"/>
      <c r="G313" s="300"/>
      <c r="H313" s="300"/>
      <c r="I313" s="299"/>
      <c r="J313" s="299"/>
      <c r="K313" s="299"/>
      <c r="L313" s="299"/>
      <c r="M313" s="299"/>
    </row>
    <row r="314" spans="1:13" x14ac:dyDescent="0.3">
      <c r="A314" s="298"/>
      <c r="B314" s="299"/>
      <c r="C314" s="299"/>
      <c r="D314" s="299"/>
      <c r="E314" s="299"/>
      <c r="F314" s="299"/>
      <c r="G314" s="300"/>
      <c r="H314" s="300"/>
      <c r="I314" s="299"/>
      <c r="J314" s="299"/>
      <c r="K314" s="299"/>
      <c r="L314" s="299"/>
      <c r="M314" s="299"/>
    </row>
    <row r="315" spans="1:13" x14ac:dyDescent="0.3">
      <c r="A315" s="298"/>
      <c r="B315" s="299"/>
      <c r="C315" s="299"/>
      <c r="D315" s="299"/>
      <c r="E315" s="299"/>
      <c r="F315" s="299"/>
      <c r="G315" s="300"/>
      <c r="H315" s="300"/>
      <c r="I315" s="299"/>
      <c r="J315" s="299"/>
      <c r="K315" s="299"/>
      <c r="L315" s="299"/>
      <c r="M315" s="299"/>
    </row>
    <row r="316" spans="1:13" x14ac:dyDescent="0.3">
      <c r="A316" s="298"/>
      <c r="B316" s="299"/>
      <c r="C316" s="299"/>
      <c r="D316" s="299"/>
      <c r="E316" s="299"/>
      <c r="F316" s="299"/>
      <c r="G316" s="300"/>
      <c r="H316" s="300"/>
      <c r="I316" s="299"/>
      <c r="J316" s="299"/>
      <c r="K316" s="299"/>
      <c r="L316" s="299"/>
      <c r="M316" s="299"/>
    </row>
    <row r="317" spans="1:13" x14ac:dyDescent="0.3">
      <c r="A317" s="298"/>
      <c r="B317" s="299"/>
      <c r="C317" s="299"/>
      <c r="D317" s="299"/>
      <c r="E317" s="299"/>
      <c r="F317" s="299"/>
      <c r="G317" s="300"/>
      <c r="H317" s="300"/>
      <c r="I317" s="299"/>
      <c r="J317" s="299"/>
      <c r="K317" s="299"/>
      <c r="L317" s="299"/>
      <c r="M317" s="299"/>
    </row>
    <row r="318" spans="1:13" x14ac:dyDescent="0.3">
      <c r="A318" s="298"/>
      <c r="B318" s="299"/>
      <c r="C318" s="299"/>
      <c r="D318" s="299"/>
      <c r="E318" s="299"/>
      <c r="F318" s="299"/>
      <c r="G318" s="300"/>
      <c r="H318" s="300"/>
      <c r="I318" s="299"/>
      <c r="J318" s="299"/>
      <c r="K318" s="299"/>
      <c r="L318" s="299"/>
      <c r="M318" s="299"/>
    </row>
    <row r="319" spans="1:13" x14ac:dyDescent="0.3">
      <c r="A319" s="298"/>
      <c r="B319" s="299"/>
      <c r="C319" s="299"/>
      <c r="D319" s="299"/>
      <c r="E319" s="299"/>
      <c r="F319" s="299"/>
      <c r="G319" s="300"/>
      <c r="H319" s="300"/>
      <c r="I319" s="299"/>
      <c r="J319" s="299"/>
      <c r="K319" s="299"/>
      <c r="L319" s="299"/>
      <c r="M319" s="299"/>
    </row>
    <row r="320" spans="1:13" x14ac:dyDescent="0.3">
      <c r="A320" s="298"/>
      <c r="B320" s="299"/>
      <c r="C320" s="299"/>
      <c r="D320" s="299"/>
      <c r="E320" s="299"/>
      <c r="F320" s="299"/>
      <c r="G320" s="300"/>
      <c r="H320" s="300"/>
      <c r="I320" s="299"/>
      <c r="J320" s="299"/>
      <c r="K320" s="299"/>
      <c r="L320" s="299"/>
      <c r="M320" s="299"/>
    </row>
    <row r="321" spans="1:13" x14ac:dyDescent="0.3">
      <c r="A321" s="298"/>
      <c r="B321" s="299"/>
      <c r="C321" s="299"/>
      <c r="D321" s="299"/>
      <c r="E321" s="299"/>
      <c r="F321" s="299"/>
      <c r="G321" s="300"/>
      <c r="H321" s="300"/>
      <c r="I321" s="299"/>
      <c r="J321" s="299"/>
      <c r="K321" s="299"/>
      <c r="L321" s="299"/>
      <c r="M321" s="299"/>
    </row>
    <row r="322" spans="1:13" x14ac:dyDescent="0.3">
      <c r="A322" s="298"/>
      <c r="B322" s="299"/>
      <c r="C322" s="299"/>
      <c r="D322" s="299"/>
      <c r="E322" s="299"/>
      <c r="F322" s="299"/>
      <c r="G322" s="300"/>
      <c r="H322" s="300"/>
      <c r="I322" s="299"/>
      <c r="J322" s="299"/>
      <c r="K322" s="299"/>
      <c r="L322" s="299"/>
      <c r="M322" s="299"/>
    </row>
    <row r="323" spans="1:13" x14ac:dyDescent="0.3">
      <c r="A323" s="298"/>
      <c r="B323" s="299"/>
      <c r="C323" s="299"/>
      <c r="D323" s="299"/>
      <c r="E323" s="299"/>
      <c r="F323" s="299"/>
      <c r="G323" s="300"/>
      <c r="H323" s="300"/>
      <c r="I323" s="299"/>
      <c r="J323" s="299"/>
      <c r="K323" s="299"/>
      <c r="L323" s="299"/>
      <c r="M323" s="299"/>
    </row>
    <row r="324" spans="1:13" x14ac:dyDescent="0.3">
      <c r="A324" s="298"/>
      <c r="B324" s="299"/>
      <c r="C324" s="299"/>
      <c r="D324" s="299"/>
      <c r="E324" s="299"/>
      <c r="F324" s="299"/>
      <c r="G324" s="300"/>
      <c r="H324" s="300"/>
      <c r="I324" s="299"/>
      <c r="J324" s="299"/>
      <c r="K324" s="299"/>
      <c r="L324" s="299"/>
      <c r="M324" s="299"/>
    </row>
    <row r="325" spans="1:13" x14ac:dyDescent="0.3">
      <c r="A325" s="298"/>
      <c r="B325" s="299"/>
      <c r="C325" s="299"/>
      <c r="D325" s="299"/>
      <c r="E325" s="299"/>
      <c r="F325" s="299"/>
      <c r="G325" s="300"/>
      <c r="H325" s="300"/>
      <c r="I325" s="299"/>
      <c r="J325" s="299"/>
      <c r="K325" s="299"/>
      <c r="L325" s="299"/>
      <c r="M325" s="299"/>
    </row>
    <row r="326" spans="1:13" x14ac:dyDescent="0.3">
      <c r="A326" s="298"/>
      <c r="B326" s="299"/>
      <c r="C326" s="299"/>
      <c r="D326" s="299"/>
      <c r="E326" s="299"/>
      <c r="F326" s="299"/>
      <c r="G326" s="300"/>
      <c r="H326" s="300"/>
      <c r="I326" s="299"/>
      <c r="J326" s="299"/>
      <c r="K326" s="299"/>
      <c r="L326" s="299"/>
      <c r="M326" s="299"/>
    </row>
    <row r="327" spans="1:13" x14ac:dyDescent="0.3">
      <c r="A327" s="298"/>
      <c r="B327" s="299"/>
      <c r="C327" s="299"/>
      <c r="D327" s="299"/>
      <c r="E327" s="299"/>
      <c r="F327" s="299"/>
      <c r="G327" s="300"/>
      <c r="H327" s="300"/>
      <c r="I327" s="299"/>
      <c r="J327" s="299"/>
      <c r="K327" s="299"/>
      <c r="L327" s="299"/>
      <c r="M327" s="299"/>
    </row>
    <row r="328" spans="1:13" x14ac:dyDescent="0.3">
      <c r="A328" s="298"/>
      <c r="B328" s="299"/>
      <c r="C328" s="299"/>
      <c r="D328" s="299"/>
      <c r="E328" s="299"/>
      <c r="F328" s="299"/>
      <c r="G328" s="300"/>
      <c r="H328" s="300"/>
      <c r="I328" s="299"/>
      <c r="J328" s="299"/>
      <c r="K328" s="299"/>
      <c r="L328" s="299"/>
      <c r="M328" s="299"/>
    </row>
    <row r="329" spans="1:13" x14ac:dyDescent="0.3">
      <c r="A329" s="298"/>
      <c r="B329" s="299"/>
      <c r="C329" s="299"/>
      <c r="D329" s="299"/>
      <c r="E329" s="299"/>
      <c r="F329" s="299"/>
      <c r="G329" s="300"/>
      <c r="H329" s="300"/>
      <c r="I329" s="299"/>
      <c r="J329" s="299"/>
      <c r="K329" s="299"/>
      <c r="L329" s="299"/>
      <c r="M329" s="299"/>
    </row>
    <row r="330" spans="1:13" x14ac:dyDescent="0.3">
      <c r="A330" s="298"/>
      <c r="B330" s="299"/>
      <c r="C330" s="299"/>
      <c r="D330" s="299"/>
      <c r="E330" s="299"/>
      <c r="F330" s="299"/>
      <c r="G330" s="300"/>
      <c r="H330" s="300"/>
      <c r="I330" s="299"/>
      <c r="J330" s="299"/>
      <c r="K330" s="299"/>
      <c r="L330" s="299"/>
      <c r="M330" s="299"/>
    </row>
    <row r="331" spans="1:13" x14ac:dyDescent="0.3">
      <c r="A331" s="298"/>
      <c r="B331" s="299"/>
      <c r="C331" s="299"/>
      <c r="D331" s="299"/>
      <c r="E331" s="299"/>
      <c r="F331" s="299"/>
      <c r="G331" s="300"/>
      <c r="H331" s="300"/>
      <c r="I331" s="299"/>
      <c r="J331" s="299"/>
      <c r="K331" s="299"/>
      <c r="L331" s="299"/>
      <c r="M331" s="299"/>
    </row>
    <row r="332" spans="1:13" x14ac:dyDescent="0.3">
      <c r="A332" s="298"/>
      <c r="B332" s="299"/>
      <c r="C332" s="299"/>
      <c r="D332" s="299"/>
      <c r="E332" s="299"/>
      <c r="F332" s="299"/>
      <c r="G332" s="300"/>
      <c r="H332" s="300"/>
      <c r="I332" s="299"/>
      <c r="J332" s="299"/>
      <c r="K332" s="299"/>
      <c r="L332" s="299"/>
      <c r="M332" s="299"/>
    </row>
    <row r="333" spans="1:13" x14ac:dyDescent="0.3">
      <c r="A333" s="298"/>
      <c r="B333" s="299"/>
      <c r="C333" s="299"/>
      <c r="D333" s="299"/>
      <c r="E333" s="299"/>
      <c r="F333" s="299"/>
      <c r="G333" s="300"/>
      <c r="H333" s="300"/>
      <c r="I333" s="299"/>
      <c r="J333" s="299"/>
      <c r="K333" s="299"/>
      <c r="L333" s="299"/>
      <c r="M333" s="299"/>
    </row>
    <row r="334" spans="1:13" x14ac:dyDescent="0.3">
      <c r="A334" s="298"/>
      <c r="B334" s="299"/>
      <c r="C334" s="299"/>
      <c r="D334" s="299"/>
      <c r="E334" s="299"/>
      <c r="F334" s="299"/>
      <c r="G334" s="300"/>
      <c r="H334" s="300"/>
      <c r="I334" s="299"/>
      <c r="J334" s="299"/>
      <c r="K334" s="299"/>
      <c r="L334" s="299"/>
      <c r="M334" s="299"/>
    </row>
    <row r="335" spans="1:13" x14ac:dyDescent="0.3">
      <c r="A335" s="298"/>
      <c r="B335" s="299"/>
      <c r="C335" s="299"/>
      <c r="D335" s="299"/>
      <c r="E335" s="299"/>
      <c r="F335" s="299"/>
      <c r="G335" s="300"/>
      <c r="H335" s="300"/>
      <c r="I335" s="299"/>
      <c r="J335" s="299"/>
      <c r="K335" s="299"/>
      <c r="L335" s="299"/>
      <c r="M335" s="299"/>
    </row>
    <row r="336" spans="1:13" x14ac:dyDescent="0.3">
      <c r="A336" s="298"/>
      <c r="B336" s="299"/>
      <c r="C336" s="299"/>
      <c r="D336" s="299"/>
      <c r="E336" s="299"/>
      <c r="F336" s="299"/>
      <c r="G336" s="300"/>
      <c r="H336" s="300"/>
      <c r="I336" s="299"/>
      <c r="J336" s="299"/>
      <c r="K336" s="299"/>
      <c r="L336" s="299"/>
      <c r="M336" s="299"/>
    </row>
    <row r="337" spans="1:13" x14ac:dyDescent="0.3">
      <c r="A337" s="298"/>
      <c r="B337" s="299"/>
      <c r="C337" s="299"/>
      <c r="D337" s="299"/>
      <c r="E337" s="299"/>
      <c r="F337" s="299"/>
      <c r="G337" s="300"/>
      <c r="H337" s="300"/>
      <c r="I337" s="299"/>
      <c r="J337" s="299"/>
      <c r="K337" s="299"/>
      <c r="L337" s="299"/>
      <c r="M337" s="299"/>
    </row>
    <row r="338" spans="1:13" x14ac:dyDescent="0.3">
      <c r="A338" s="298"/>
      <c r="B338" s="299"/>
      <c r="C338" s="299"/>
      <c r="D338" s="299"/>
      <c r="E338" s="299"/>
      <c r="F338" s="299"/>
      <c r="G338" s="300"/>
      <c r="H338" s="300"/>
      <c r="I338" s="299"/>
      <c r="J338" s="299"/>
      <c r="K338" s="299"/>
      <c r="L338" s="299"/>
      <c r="M338" s="299"/>
    </row>
    <row r="339" spans="1:13" x14ac:dyDescent="0.3">
      <c r="A339" s="298"/>
      <c r="B339" s="299"/>
      <c r="C339" s="299"/>
      <c r="D339" s="299"/>
      <c r="E339" s="299"/>
      <c r="F339" s="299"/>
      <c r="G339" s="300"/>
      <c r="H339" s="300"/>
      <c r="I339" s="299"/>
      <c r="J339" s="299"/>
      <c r="K339" s="299"/>
      <c r="L339" s="299"/>
      <c r="M339" s="299"/>
    </row>
    <row r="340" spans="1:13" x14ac:dyDescent="0.3">
      <c r="A340" s="298"/>
      <c r="B340" s="299"/>
      <c r="C340" s="299"/>
      <c r="D340" s="299"/>
      <c r="E340" s="299"/>
      <c r="F340" s="299"/>
      <c r="G340" s="300"/>
      <c r="H340" s="300"/>
      <c r="I340" s="299"/>
      <c r="J340" s="299"/>
      <c r="K340" s="299"/>
      <c r="L340" s="299"/>
      <c r="M340" s="299"/>
    </row>
    <row r="341" spans="1:13" x14ac:dyDescent="0.3">
      <c r="A341" s="298"/>
      <c r="B341" s="299"/>
      <c r="C341" s="299"/>
      <c r="D341" s="299"/>
      <c r="E341" s="299"/>
      <c r="F341" s="299"/>
      <c r="G341" s="300"/>
      <c r="H341" s="300"/>
      <c r="I341" s="299"/>
      <c r="J341" s="299"/>
      <c r="K341" s="299"/>
      <c r="L341" s="299"/>
      <c r="M341" s="299"/>
    </row>
    <row r="342" spans="1:13" x14ac:dyDescent="0.3">
      <c r="A342" s="298"/>
      <c r="B342" s="299"/>
      <c r="C342" s="299"/>
      <c r="D342" s="299"/>
      <c r="E342" s="299"/>
      <c r="F342" s="299"/>
      <c r="G342" s="300"/>
      <c r="H342" s="300"/>
      <c r="I342" s="299"/>
      <c r="J342" s="299"/>
      <c r="K342" s="299"/>
      <c r="L342" s="299"/>
      <c r="M342" s="299"/>
    </row>
    <row r="343" spans="1:13" x14ac:dyDescent="0.3">
      <c r="A343" s="298"/>
      <c r="B343" s="299"/>
      <c r="C343" s="299"/>
      <c r="D343" s="299"/>
      <c r="E343" s="299"/>
      <c r="F343" s="299"/>
      <c r="G343" s="300"/>
      <c r="H343" s="300"/>
      <c r="I343" s="299"/>
      <c r="J343" s="299"/>
      <c r="K343" s="299"/>
      <c r="L343" s="299"/>
      <c r="M343" s="299"/>
    </row>
    <row r="344" spans="1:13" x14ac:dyDescent="0.3">
      <c r="A344" s="298"/>
      <c r="B344" s="299"/>
      <c r="C344" s="299"/>
      <c r="D344" s="299"/>
      <c r="E344" s="299"/>
      <c r="F344" s="299"/>
      <c r="G344" s="300"/>
      <c r="H344" s="300"/>
      <c r="I344" s="299"/>
      <c r="J344" s="299"/>
      <c r="K344" s="299"/>
      <c r="L344" s="299"/>
      <c r="M344" s="299"/>
    </row>
    <row r="345" spans="1:13" x14ac:dyDescent="0.3">
      <c r="A345" s="298"/>
      <c r="B345" s="299"/>
      <c r="C345" s="299"/>
      <c r="D345" s="299"/>
      <c r="E345" s="299"/>
      <c r="F345" s="299"/>
      <c r="G345" s="300"/>
      <c r="H345" s="300"/>
      <c r="I345" s="299"/>
      <c r="J345" s="299"/>
      <c r="K345" s="299"/>
      <c r="L345" s="299"/>
      <c r="M345" s="299"/>
    </row>
    <row r="346" spans="1:13" x14ac:dyDescent="0.3">
      <c r="A346" s="298"/>
      <c r="B346" s="299"/>
      <c r="C346" s="299"/>
      <c r="D346" s="299"/>
      <c r="E346" s="299"/>
      <c r="F346" s="299"/>
      <c r="G346" s="300"/>
      <c r="H346" s="300"/>
      <c r="I346" s="299"/>
      <c r="J346" s="299"/>
      <c r="K346" s="299"/>
      <c r="L346" s="299"/>
      <c r="M346" s="299"/>
    </row>
    <row r="347" spans="1:13" x14ac:dyDescent="0.3">
      <c r="A347" s="298"/>
      <c r="B347" s="299"/>
      <c r="C347" s="299"/>
      <c r="D347" s="299"/>
      <c r="E347" s="299"/>
      <c r="F347" s="299"/>
      <c r="G347" s="300"/>
      <c r="H347" s="300"/>
      <c r="I347" s="299"/>
      <c r="J347" s="299"/>
      <c r="K347" s="299"/>
      <c r="L347" s="299"/>
      <c r="M347" s="299"/>
    </row>
    <row r="348" spans="1:13" x14ac:dyDescent="0.3">
      <c r="A348" s="298"/>
      <c r="B348" s="299"/>
      <c r="C348" s="299"/>
      <c r="D348" s="299"/>
      <c r="E348" s="299"/>
      <c r="F348" s="299"/>
      <c r="G348" s="300"/>
      <c r="H348" s="300"/>
      <c r="I348" s="299"/>
      <c r="J348" s="299"/>
      <c r="K348" s="299"/>
      <c r="L348" s="299"/>
      <c r="M348" s="299"/>
    </row>
    <row r="349" spans="1:13" x14ac:dyDescent="0.3">
      <c r="A349" s="298"/>
      <c r="B349" s="299"/>
      <c r="C349" s="299"/>
      <c r="D349" s="299"/>
      <c r="E349" s="299"/>
      <c r="F349" s="299"/>
      <c r="G349" s="300"/>
      <c r="H349" s="300"/>
      <c r="I349" s="299"/>
      <c r="J349" s="299"/>
      <c r="K349" s="299"/>
      <c r="L349" s="299"/>
      <c r="M349" s="299"/>
    </row>
    <row r="350" spans="1:13" x14ac:dyDescent="0.3">
      <c r="A350" s="298"/>
      <c r="B350" s="299"/>
      <c r="C350" s="299"/>
      <c r="D350" s="299"/>
      <c r="E350" s="299"/>
      <c r="F350" s="299"/>
      <c r="G350" s="300"/>
      <c r="H350" s="300"/>
      <c r="I350" s="299"/>
      <c r="J350" s="299"/>
      <c r="K350" s="299"/>
      <c r="L350" s="299"/>
      <c r="M350" s="299"/>
    </row>
    <row r="351" spans="1:13" x14ac:dyDescent="0.3">
      <c r="A351" s="298"/>
      <c r="B351" s="299"/>
      <c r="C351" s="299"/>
      <c r="D351" s="299"/>
      <c r="E351" s="299"/>
      <c r="F351" s="299"/>
      <c r="G351" s="300"/>
      <c r="H351" s="300"/>
      <c r="I351" s="299"/>
      <c r="J351" s="299"/>
      <c r="K351" s="299"/>
      <c r="L351" s="299"/>
      <c r="M351" s="299"/>
    </row>
    <row r="352" spans="1:13" x14ac:dyDescent="0.3">
      <c r="A352" s="298"/>
      <c r="B352" s="299"/>
      <c r="C352" s="299"/>
      <c r="D352" s="299"/>
      <c r="E352" s="299"/>
      <c r="F352" s="299"/>
      <c r="G352" s="300"/>
      <c r="H352" s="300"/>
      <c r="I352" s="299"/>
      <c r="J352" s="299"/>
      <c r="K352" s="299"/>
      <c r="L352" s="299"/>
      <c r="M352" s="299"/>
    </row>
    <row r="353" spans="1:13" x14ac:dyDescent="0.3">
      <c r="A353" s="298"/>
      <c r="B353" s="299"/>
      <c r="C353" s="299"/>
      <c r="D353" s="299"/>
      <c r="E353" s="299"/>
      <c r="F353" s="299"/>
      <c r="G353" s="300"/>
      <c r="H353" s="300"/>
      <c r="I353" s="299"/>
      <c r="J353" s="299"/>
      <c r="K353" s="299"/>
      <c r="L353" s="299"/>
      <c r="M353" s="299"/>
    </row>
    <row r="354" spans="1:13" x14ac:dyDescent="0.3">
      <c r="A354" s="298"/>
      <c r="B354" s="299"/>
      <c r="C354" s="299"/>
      <c r="D354" s="299"/>
      <c r="E354" s="299"/>
      <c r="F354" s="299"/>
      <c r="G354" s="300"/>
      <c r="H354" s="300"/>
      <c r="I354" s="299"/>
      <c r="J354" s="299"/>
      <c r="K354" s="299"/>
      <c r="L354" s="299"/>
      <c r="M354" s="299"/>
    </row>
    <row r="355" spans="1:13" x14ac:dyDescent="0.3">
      <c r="A355" s="298"/>
      <c r="B355" s="299"/>
      <c r="C355" s="299"/>
      <c r="D355" s="299"/>
      <c r="E355" s="299"/>
      <c r="F355" s="299"/>
      <c r="G355" s="300"/>
      <c r="H355" s="300"/>
      <c r="I355" s="299"/>
      <c r="J355" s="299"/>
      <c r="K355" s="299"/>
      <c r="L355" s="299"/>
      <c r="M355" s="299"/>
    </row>
    <row r="356" spans="1:13" x14ac:dyDescent="0.3">
      <c r="A356" s="298"/>
      <c r="B356" s="299"/>
      <c r="C356" s="299"/>
      <c r="D356" s="299"/>
      <c r="E356" s="299"/>
      <c r="F356" s="299"/>
      <c r="G356" s="300"/>
      <c r="H356" s="300"/>
      <c r="I356" s="299"/>
      <c r="J356" s="299"/>
      <c r="K356" s="299"/>
      <c r="L356" s="299"/>
      <c r="M356" s="299"/>
    </row>
    <row r="357" spans="1:13" x14ac:dyDescent="0.3">
      <c r="A357" s="298"/>
      <c r="B357" s="299"/>
      <c r="C357" s="299"/>
      <c r="D357" s="299"/>
      <c r="E357" s="299"/>
      <c r="F357" s="299"/>
      <c r="G357" s="300"/>
      <c r="H357" s="300"/>
      <c r="I357" s="299"/>
      <c r="J357" s="299"/>
      <c r="K357" s="299"/>
      <c r="L357" s="299"/>
      <c r="M357" s="299"/>
    </row>
    <row r="358" spans="1:13" x14ac:dyDescent="0.3">
      <c r="A358" s="298"/>
      <c r="B358" s="299"/>
      <c r="C358" s="299"/>
      <c r="D358" s="299"/>
      <c r="E358" s="299"/>
      <c r="F358" s="299"/>
      <c r="G358" s="300"/>
      <c r="H358" s="300"/>
      <c r="I358" s="299"/>
      <c r="J358" s="299"/>
      <c r="K358" s="299"/>
      <c r="L358" s="299"/>
      <c r="M358" s="299"/>
    </row>
    <row r="359" spans="1:13" x14ac:dyDescent="0.3">
      <c r="A359" s="298"/>
      <c r="B359" s="299"/>
      <c r="C359" s="299"/>
      <c r="D359" s="299"/>
      <c r="E359" s="299"/>
      <c r="F359" s="299"/>
      <c r="G359" s="300"/>
      <c r="H359" s="300"/>
      <c r="I359" s="299"/>
      <c r="J359" s="299"/>
      <c r="K359" s="299"/>
      <c r="L359" s="299"/>
      <c r="M359" s="299"/>
    </row>
    <row r="360" spans="1:13" x14ac:dyDescent="0.3">
      <c r="A360" s="298"/>
      <c r="B360" s="299"/>
      <c r="C360" s="299"/>
      <c r="D360" s="299"/>
      <c r="E360" s="299"/>
      <c r="F360" s="299"/>
      <c r="G360" s="300"/>
      <c r="H360" s="300"/>
      <c r="I360" s="299"/>
      <c r="J360" s="299"/>
      <c r="K360" s="299"/>
      <c r="L360" s="299"/>
      <c r="M360" s="299"/>
    </row>
    <row r="361" spans="1:13" x14ac:dyDescent="0.3">
      <c r="A361" s="298"/>
      <c r="B361" s="299"/>
      <c r="C361" s="299"/>
      <c r="D361" s="299"/>
      <c r="E361" s="299"/>
      <c r="F361" s="299"/>
      <c r="G361" s="300"/>
      <c r="H361" s="300"/>
      <c r="I361" s="299"/>
      <c r="J361" s="299"/>
      <c r="K361" s="299"/>
      <c r="L361" s="299"/>
      <c r="M361" s="299"/>
    </row>
    <row r="362" spans="1:13" x14ac:dyDescent="0.3">
      <c r="A362" s="298"/>
      <c r="B362" s="299"/>
      <c r="C362" s="299"/>
      <c r="D362" s="299"/>
      <c r="E362" s="299"/>
      <c r="F362" s="299"/>
      <c r="G362" s="300"/>
      <c r="H362" s="300"/>
      <c r="I362" s="299"/>
      <c r="J362" s="299"/>
      <c r="K362" s="299"/>
      <c r="L362" s="299"/>
      <c r="M362" s="299"/>
    </row>
    <row r="363" spans="1:13" x14ac:dyDescent="0.3">
      <c r="A363" s="298"/>
      <c r="B363" s="299"/>
      <c r="C363" s="299"/>
      <c r="D363" s="299"/>
      <c r="E363" s="299"/>
      <c r="F363" s="299"/>
      <c r="G363" s="300"/>
      <c r="H363" s="300"/>
      <c r="I363" s="299"/>
      <c r="J363" s="299"/>
      <c r="K363" s="299"/>
      <c r="L363" s="299"/>
      <c r="M363" s="299"/>
    </row>
    <row r="364" spans="1:13" x14ac:dyDescent="0.3">
      <c r="A364" s="298"/>
      <c r="B364" s="299"/>
      <c r="C364" s="299"/>
      <c r="D364" s="299"/>
      <c r="E364" s="299"/>
      <c r="F364" s="299"/>
      <c r="G364" s="300"/>
      <c r="H364" s="300"/>
      <c r="I364" s="299"/>
      <c r="J364" s="299"/>
      <c r="K364" s="299"/>
      <c r="L364" s="299"/>
      <c r="M364" s="299"/>
    </row>
    <row r="365" spans="1:13" x14ac:dyDescent="0.3">
      <c r="A365" s="298"/>
      <c r="B365" s="299"/>
      <c r="C365" s="299"/>
      <c r="D365" s="299"/>
      <c r="E365" s="299"/>
      <c r="F365" s="299"/>
      <c r="G365" s="300"/>
      <c r="H365" s="300"/>
      <c r="I365" s="299"/>
      <c r="J365" s="299"/>
      <c r="K365" s="299"/>
      <c r="L365" s="299"/>
      <c r="M365" s="299"/>
    </row>
    <row r="366" spans="1:13" x14ac:dyDescent="0.3">
      <c r="A366" s="298"/>
      <c r="B366" s="299"/>
      <c r="C366" s="299"/>
      <c r="D366" s="299"/>
      <c r="E366" s="299"/>
      <c r="F366" s="299"/>
      <c r="G366" s="300"/>
      <c r="H366" s="300"/>
      <c r="I366" s="299"/>
      <c r="J366" s="299"/>
      <c r="K366" s="299"/>
      <c r="L366" s="299"/>
      <c r="M366" s="299"/>
    </row>
    <row r="367" spans="1:13" x14ac:dyDescent="0.3">
      <c r="A367" s="298"/>
      <c r="B367" s="299"/>
      <c r="C367" s="299"/>
      <c r="D367" s="299"/>
      <c r="E367" s="299"/>
      <c r="F367" s="299"/>
      <c r="G367" s="300"/>
      <c r="H367" s="300"/>
      <c r="I367" s="299"/>
      <c r="J367" s="299"/>
      <c r="K367" s="299"/>
      <c r="L367" s="299"/>
      <c r="M367" s="299"/>
    </row>
    <row r="368" spans="1:13" x14ac:dyDescent="0.3">
      <c r="A368" s="298"/>
      <c r="B368" s="299"/>
      <c r="C368" s="299"/>
      <c r="D368" s="299"/>
      <c r="E368" s="299"/>
      <c r="F368" s="299"/>
      <c r="G368" s="300"/>
      <c r="H368" s="300"/>
      <c r="I368" s="299"/>
      <c r="J368" s="299"/>
      <c r="K368" s="299"/>
      <c r="L368" s="299"/>
      <c r="M368" s="299"/>
    </row>
    <row r="369" spans="1:13" x14ac:dyDescent="0.3">
      <c r="A369" s="298"/>
      <c r="B369" s="299"/>
      <c r="C369" s="299"/>
      <c r="D369" s="299"/>
      <c r="E369" s="299"/>
      <c r="F369" s="299"/>
      <c r="G369" s="300"/>
      <c r="H369" s="300"/>
      <c r="I369" s="299"/>
      <c r="J369" s="299"/>
      <c r="K369" s="299"/>
      <c r="L369" s="299"/>
      <c r="M369" s="299"/>
    </row>
    <row r="370" spans="1:13" x14ac:dyDescent="0.3">
      <c r="A370" s="298"/>
      <c r="B370" s="299"/>
      <c r="C370" s="299"/>
      <c r="D370" s="299"/>
      <c r="E370" s="299"/>
      <c r="F370" s="299"/>
      <c r="G370" s="300"/>
      <c r="H370" s="300"/>
      <c r="I370" s="299"/>
      <c r="J370" s="299"/>
      <c r="K370" s="299"/>
      <c r="L370" s="299"/>
      <c r="M370" s="299"/>
    </row>
    <row r="371" spans="1:13" x14ac:dyDescent="0.3">
      <c r="A371" s="298"/>
      <c r="B371" s="299"/>
      <c r="C371" s="299"/>
      <c r="D371" s="299"/>
      <c r="E371" s="299"/>
      <c r="F371" s="299"/>
      <c r="G371" s="300"/>
      <c r="H371" s="300"/>
      <c r="I371" s="299"/>
      <c r="J371" s="299"/>
      <c r="K371" s="299"/>
      <c r="L371" s="299"/>
      <c r="M371" s="299"/>
    </row>
    <row r="372" spans="1:13" x14ac:dyDescent="0.3">
      <c r="A372" s="298"/>
      <c r="B372" s="299"/>
      <c r="C372" s="299"/>
      <c r="D372" s="299"/>
      <c r="E372" s="299"/>
      <c r="F372" s="299"/>
      <c r="G372" s="300"/>
      <c r="H372" s="300"/>
      <c r="I372" s="299"/>
      <c r="J372" s="299"/>
      <c r="K372" s="299"/>
      <c r="L372" s="299"/>
      <c r="M372" s="299"/>
    </row>
    <row r="373" spans="1:13" x14ac:dyDescent="0.3">
      <c r="A373" s="298"/>
      <c r="B373" s="299"/>
      <c r="C373" s="299"/>
      <c r="D373" s="299"/>
      <c r="E373" s="299"/>
      <c r="F373" s="299"/>
      <c r="G373" s="300"/>
      <c r="H373" s="300"/>
      <c r="I373" s="299"/>
      <c r="J373" s="299"/>
      <c r="K373" s="299"/>
      <c r="L373" s="299"/>
      <c r="M373" s="299"/>
    </row>
    <row r="374" spans="1:13" x14ac:dyDescent="0.3">
      <c r="A374" s="298"/>
      <c r="B374" s="299"/>
      <c r="C374" s="299"/>
      <c r="D374" s="299"/>
      <c r="E374" s="299"/>
      <c r="F374" s="299"/>
      <c r="G374" s="300"/>
      <c r="H374" s="300"/>
      <c r="I374" s="299"/>
      <c r="J374" s="299"/>
      <c r="K374" s="299"/>
      <c r="L374" s="299"/>
      <c r="M374" s="299"/>
    </row>
    <row r="375" spans="1:13" x14ac:dyDescent="0.3">
      <c r="A375" s="298"/>
      <c r="B375" s="299"/>
      <c r="C375" s="299"/>
      <c r="D375" s="299"/>
      <c r="E375" s="299"/>
      <c r="F375" s="299"/>
      <c r="G375" s="300"/>
      <c r="H375" s="300"/>
      <c r="I375" s="299"/>
      <c r="J375" s="299"/>
      <c r="K375" s="299"/>
      <c r="L375" s="299"/>
      <c r="M375" s="299"/>
    </row>
    <row r="376" spans="1:13" x14ac:dyDescent="0.3">
      <c r="A376" s="298"/>
      <c r="B376" s="299"/>
      <c r="C376" s="299"/>
      <c r="D376" s="299"/>
      <c r="E376" s="299"/>
      <c r="F376" s="299"/>
      <c r="G376" s="300"/>
      <c r="H376" s="300"/>
      <c r="I376" s="299"/>
      <c r="J376" s="299"/>
      <c r="K376" s="299"/>
      <c r="L376" s="299"/>
      <c r="M376" s="299"/>
    </row>
    <row r="377" spans="1:13" x14ac:dyDescent="0.3">
      <c r="A377" s="298"/>
      <c r="B377" s="299"/>
      <c r="C377" s="299"/>
      <c r="D377" s="299"/>
      <c r="E377" s="299"/>
      <c r="F377" s="299"/>
      <c r="G377" s="300"/>
      <c r="H377" s="300"/>
      <c r="I377" s="299"/>
      <c r="J377" s="299"/>
      <c r="K377" s="299"/>
      <c r="L377" s="299"/>
      <c r="M377" s="299"/>
    </row>
    <row r="378" spans="1:13" x14ac:dyDescent="0.3">
      <c r="A378" s="298"/>
      <c r="B378" s="299"/>
      <c r="C378" s="299"/>
      <c r="D378" s="299"/>
      <c r="E378" s="299"/>
      <c r="F378" s="299"/>
      <c r="G378" s="300"/>
      <c r="H378" s="300"/>
      <c r="I378" s="299"/>
      <c r="J378" s="299"/>
      <c r="K378" s="299"/>
      <c r="L378" s="299"/>
      <c r="M378" s="299"/>
    </row>
    <row r="379" spans="1:13" x14ac:dyDescent="0.3">
      <c r="A379" s="298"/>
      <c r="B379" s="299"/>
      <c r="C379" s="299"/>
      <c r="D379" s="299"/>
      <c r="E379" s="299"/>
      <c r="F379" s="299"/>
      <c r="G379" s="300"/>
      <c r="H379" s="300"/>
      <c r="I379" s="299"/>
      <c r="J379" s="299"/>
      <c r="K379" s="299"/>
      <c r="L379" s="299"/>
      <c r="M379" s="299"/>
    </row>
    <row r="380" spans="1:13" x14ac:dyDescent="0.3">
      <c r="A380" s="298"/>
      <c r="B380" s="299"/>
      <c r="C380" s="299"/>
      <c r="D380" s="299"/>
      <c r="E380" s="299"/>
      <c r="F380" s="299"/>
      <c r="G380" s="300"/>
      <c r="H380" s="300"/>
      <c r="I380" s="299"/>
      <c r="J380" s="299"/>
      <c r="K380" s="299"/>
      <c r="L380" s="299"/>
      <c r="M380" s="299"/>
    </row>
    <row r="381" spans="1:13" x14ac:dyDescent="0.3">
      <c r="A381" s="298"/>
      <c r="B381" s="299"/>
      <c r="C381" s="299"/>
      <c r="D381" s="299"/>
      <c r="E381" s="299"/>
      <c r="F381" s="299"/>
      <c r="G381" s="300"/>
      <c r="H381" s="300"/>
      <c r="I381" s="299"/>
      <c r="J381" s="299"/>
      <c r="K381" s="299"/>
      <c r="L381" s="299"/>
      <c r="M381" s="299"/>
    </row>
    <row r="382" spans="1:13" x14ac:dyDescent="0.3">
      <c r="A382" s="298"/>
      <c r="B382" s="299"/>
      <c r="C382" s="299"/>
      <c r="D382" s="299"/>
      <c r="E382" s="299"/>
      <c r="F382" s="299"/>
      <c r="G382" s="300"/>
      <c r="H382" s="300"/>
      <c r="I382" s="299"/>
      <c r="J382" s="299"/>
      <c r="K382" s="299"/>
      <c r="L382" s="299"/>
      <c r="M382" s="299"/>
    </row>
    <row r="383" spans="1:13" x14ac:dyDescent="0.3">
      <c r="A383" s="298"/>
      <c r="B383" s="299"/>
      <c r="C383" s="299"/>
      <c r="D383" s="299"/>
      <c r="E383" s="299"/>
      <c r="F383" s="299"/>
      <c r="G383" s="300"/>
      <c r="H383" s="300"/>
      <c r="I383" s="299"/>
      <c r="J383" s="299"/>
      <c r="K383" s="299"/>
      <c r="L383" s="299"/>
      <c r="M383" s="299"/>
    </row>
    <row r="384" spans="1:13" x14ac:dyDescent="0.3">
      <c r="A384" s="298"/>
      <c r="B384" s="299"/>
      <c r="C384" s="299"/>
      <c r="D384" s="299"/>
      <c r="E384" s="299"/>
      <c r="F384" s="299"/>
      <c r="G384" s="300"/>
      <c r="H384" s="300"/>
      <c r="I384" s="299"/>
      <c r="J384" s="299"/>
      <c r="K384" s="299"/>
      <c r="L384" s="299"/>
      <c r="M384" s="299"/>
    </row>
    <row r="385" spans="1:13" x14ac:dyDescent="0.3">
      <c r="A385" s="298"/>
      <c r="B385" s="299"/>
      <c r="C385" s="299"/>
      <c r="D385" s="299"/>
      <c r="E385" s="299"/>
      <c r="F385" s="299"/>
      <c r="G385" s="300"/>
      <c r="H385" s="300"/>
      <c r="I385" s="299"/>
      <c r="J385" s="299"/>
      <c r="K385" s="299"/>
      <c r="L385" s="299"/>
      <c r="M385" s="299"/>
    </row>
    <row r="386" spans="1:13" x14ac:dyDescent="0.3">
      <c r="A386" s="298"/>
      <c r="B386" s="299"/>
      <c r="C386" s="299"/>
      <c r="D386" s="299"/>
      <c r="E386" s="299"/>
      <c r="F386" s="299"/>
      <c r="G386" s="300"/>
      <c r="H386" s="300"/>
      <c r="I386" s="299"/>
      <c r="J386" s="299"/>
      <c r="K386" s="299"/>
      <c r="L386" s="299"/>
      <c r="M386" s="299"/>
    </row>
    <row r="387" spans="1:13" x14ac:dyDescent="0.3">
      <c r="A387" s="298"/>
      <c r="B387" s="299"/>
      <c r="C387" s="299"/>
      <c r="D387" s="299"/>
      <c r="E387" s="299"/>
      <c r="F387" s="299"/>
      <c r="G387" s="300"/>
      <c r="H387" s="300"/>
      <c r="I387" s="299"/>
      <c r="J387" s="299"/>
      <c r="K387" s="299"/>
      <c r="L387" s="299"/>
      <c r="M387" s="299"/>
    </row>
    <row r="388" spans="1:13" x14ac:dyDescent="0.3">
      <c r="A388" s="298"/>
      <c r="B388" s="299"/>
      <c r="C388" s="299"/>
      <c r="D388" s="299"/>
      <c r="E388" s="299"/>
      <c r="F388" s="299"/>
      <c r="G388" s="300"/>
      <c r="H388" s="300"/>
      <c r="I388" s="299"/>
      <c r="J388" s="299"/>
      <c r="K388" s="299"/>
      <c r="L388" s="299"/>
      <c r="M388" s="299"/>
    </row>
    <row r="389" spans="1:13" x14ac:dyDescent="0.3">
      <c r="A389" s="298"/>
      <c r="B389" s="299"/>
      <c r="C389" s="299"/>
      <c r="D389" s="299"/>
      <c r="E389" s="299"/>
      <c r="F389" s="299"/>
      <c r="G389" s="300"/>
      <c r="H389" s="300"/>
      <c r="I389" s="299"/>
      <c r="J389" s="299"/>
      <c r="K389" s="299"/>
      <c r="L389" s="299"/>
      <c r="M389" s="299"/>
    </row>
    <row r="390" spans="1:13" x14ac:dyDescent="0.3">
      <c r="A390" s="298"/>
      <c r="B390" s="299"/>
      <c r="C390" s="299"/>
      <c r="D390" s="299"/>
      <c r="E390" s="299"/>
      <c r="F390" s="299"/>
      <c r="G390" s="300"/>
      <c r="H390" s="300"/>
      <c r="I390" s="299"/>
      <c r="J390" s="299"/>
      <c r="K390" s="299"/>
      <c r="L390" s="299"/>
      <c r="M390" s="299"/>
    </row>
    <row r="391" spans="1:13" x14ac:dyDescent="0.3">
      <c r="A391" s="298"/>
      <c r="B391" s="299"/>
      <c r="C391" s="299"/>
      <c r="D391" s="299"/>
      <c r="E391" s="299"/>
      <c r="F391" s="299"/>
      <c r="G391" s="300"/>
      <c r="H391" s="300"/>
      <c r="I391" s="299"/>
      <c r="J391" s="299"/>
      <c r="K391" s="299"/>
      <c r="L391" s="299"/>
      <c r="M391" s="299"/>
    </row>
    <row r="392" spans="1:13" x14ac:dyDescent="0.3">
      <c r="A392" s="298"/>
      <c r="B392" s="299"/>
      <c r="C392" s="299"/>
      <c r="D392" s="299"/>
      <c r="E392" s="299"/>
      <c r="F392" s="299"/>
      <c r="G392" s="300"/>
      <c r="H392" s="300"/>
      <c r="I392" s="299"/>
      <c r="J392" s="299"/>
      <c r="K392" s="299"/>
      <c r="L392" s="299"/>
      <c r="M392" s="299"/>
    </row>
    <row r="393" spans="1:13" x14ac:dyDescent="0.3">
      <c r="A393" s="298"/>
      <c r="B393" s="299"/>
      <c r="C393" s="299"/>
      <c r="D393" s="299"/>
      <c r="E393" s="299"/>
      <c r="F393" s="299"/>
      <c r="G393" s="300"/>
      <c r="H393" s="300"/>
      <c r="I393" s="299"/>
      <c r="J393" s="299"/>
      <c r="K393" s="299"/>
      <c r="L393" s="299"/>
      <c r="M393" s="299"/>
    </row>
    <row r="394" spans="1:13" x14ac:dyDescent="0.3">
      <c r="A394" s="298"/>
      <c r="B394" s="299"/>
      <c r="C394" s="299"/>
      <c r="D394" s="299"/>
      <c r="E394" s="299"/>
      <c r="F394" s="299"/>
      <c r="G394" s="300"/>
      <c r="H394" s="300"/>
      <c r="I394" s="299"/>
      <c r="J394" s="299"/>
      <c r="K394" s="299"/>
      <c r="L394" s="299"/>
      <c r="M394" s="299"/>
    </row>
    <row r="395" spans="1:13" x14ac:dyDescent="0.3">
      <c r="A395" s="298"/>
      <c r="B395" s="299"/>
      <c r="C395" s="299"/>
      <c r="D395" s="299"/>
      <c r="E395" s="299"/>
      <c r="F395" s="299"/>
      <c r="G395" s="300"/>
      <c r="H395" s="300"/>
      <c r="I395" s="299"/>
      <c r="J395" s="299"/>
      <c r="K395" s="299"/>
      <c r="L395" s="299"/>
      <c r="M395" s="299"/>
    </row>
    <row r="396" spans="1:13" x14ac:dyDescent="0.3">
      <c r="A396" s="298"/>
      <c r="B396" s="299"/>
      <c r="C396" s="299"/>
      <c r="D396" s="299"/>
      <c r="E396" s="299"/>
      <c r="F396" s="299"/>
      <c r="G396" s="300"/>
      <c r="H396" s="300"/>
      <c r="I396" s="299"/>
      <c r="J396" s="299"/>
      <c r="K396" s="299"/>
      <c r="L396" s="299"/>
      <c r="M396" s="299"/>
    </row>
    <row r="397" spans="1:13" x14ac:dyDescent="0.3">
      <c r="A397" s="298"/>
      <c r="B397" s="299"/>
      <c r="C397" s="299"/>
      <c r="D397" s="299"/>
      <c r="E397" s="299"/>
      <c r="F397" s="299"/>
      <c r="G397" s="300"/>
      <c r="H397" s="300"/>
      <c r="I397" s="299"/>
      <c r="J397" s="299"/>
      <c r="K397" s="299"/>
      <c r="L397" s="299"/>
      <c r="M397" s="299"/>
    </row>
    <row r="398" spans="1:13" x14ac:dyDescent="0.3">
      <c r="A398" s="298"/>
      <c r="B398" s="299"/>
      <c r="C398" s="299"/>
      <c r="D398" s="299"/>
      <c r="E398" s="299"/>
      <c r="F398" s="299"/>
      <c r="G398" s="300"/>
      <c r="H398" s="300"/>
      <c r="I398" s="299"/>
      <c r="J398" s="299"/>
      <c r="K398" s="299"/>
      <c r="L398" s="299"/>
      <c r="M398" s="299"/>
    </row>
    <row r="399" spans="1:13" x14ac:dyDescent="0.3">
      <c r="A399" s="298"/>
      <c r="B399" s="299"/>
      <c r="C399" s="299"/>
      <c r="D399" s="299"/>
      <c r="E399" s="299"/>
      <c r="F399" s="299"/>
      <c r="G399" s="300"/>
      <c r="H399" s="300"/>
      <c r="I399" s="299"/>
      <c r="J399" s="299"/>
      <c r="K399" s="299"/>
      <c r="L399" s="299"/>
      <c r="M399" s="299"/>
    </row>
    <row r="400" spans="1:13" x14ac:dyDescent="0.3">
      <c r="A400" s="298"/>
      <c r="B400" s="299"/>
      <c r="C400" s="299"/>
      <c r="D400" s="299"/>
      <c r="E400" s="299"/>
      <c r="F400" s="299"/>
      <c r="G400" s="300"/>
      <c r="H400" s="300"/>
      <c r="I400" s="299"/>
      <c r="J400" s="299"/>
      <c r="K400" s="299"/>
      <c r="L400" s="299"/>
      <c r="M400" s="299"/>
    </row>
    <row r="401" spans="1:13" x14ac:dyDescent="0.3">
      <c r="A401" s="298"/>
      <c r="B401" s="299"/>
      <c r="C401" s="299"/>
      <c r="D401" s="299"/>
      <c r="E401" s="299"/>
      <c r="F401" s="299"/>
      <c r="G401" s="300"/>
      <c r="H401" s="300"/>
      <c r="I401" s="299"/>
      <c r="J401" s="299"/>
      <c r="K401" s="299"/>
      <c r="L401" s="299"/>
      <c r="M401" s="299"/>
    </row>
    <row r="402" spans="1:13" x14ac:dyDescent="0.3">
      <c r="A402" s="298"/>
      <c r="B402" s="299"/>
      <c r="C402" s="299"/>
      <c r="D402" s="299"/>
      <c r="E402" s="299"/>
      <c r="F402" s="299"/>
      <c r="G402" s="300"/>
      <c r="H402" s="300"/>
      <c r="I402" s="299"/>
      <c r="J402" s="299"/>
      <c r="K402" s="299"/>
      <c r="L402" s="299"/>
      <c r="M402" s="299"/>
    </row>
    <row r="403" spans="1:13" x14ac:dyDescent="0.3">
      <c r="A403" s="298"/>
      <c r="B403" s="299"/>
      <c r="C403" s="299"/>
      <c r="D403" s="299"/>
      <c r="E403" s="299"/>
      <c r="F403" s="299"/>
      <c r="G403" s="300"/>
      <c r="H403" s="300"/>
      <c r="I403" s="299"/>
      <c r="J403" s="299"/>
      <c r="K403" s="299"/>
      <c r="L403" s="299"/>
      <c r="M403" s="299"/>
    </row>
    <row r="404" spans="1:13" x14ac:dyDescent="0.3">
      <c r="A404" s="298"/>
      <c r="B404" s="299"/>
      <c r="C404" s="299"/>
      <c r="D404" s="299"/>
      <c r="E404" s="299"/>
      <c r="F404" s="299"/>
      <c r="G404" s="300"/>
      <c r="H404" s="300"/>
      <c r="I404" s="299"/>
      <c r="J404" s="299"/>
      <c r="K404" s="299"/>
      <c r="L404" s="299"/>
      <c r="M404" s="299"/>
    </row>
    <row r="405" spans="1:13" x14ac:dyDescent="0.3">
      <c r="A405" s="298"/>
      <c r="B405" s="299"/>
      <c r="C405" s="299"/>
      <c r="D405" s="299"/>
      <c r="E405" s="299"/>
      <c r="F405" s="299"/>
      <c r="G405" s="300"/>
      <c r="H405" s="300"/>
      <c r="I405" s="299"/>
      <c r="J405" s="299"/>
      <c r="K405" s="299"/>
      <c r="L405" s="299"/>
      <c r="M405" s="299"/>
    </row>
    <row r="406" spans="1:13" x14ac:dyDescent="0.3">
      <c r="A406" s="298"/>
      <c r="B406" s="299"/>
      <c r="C406" s="299"/>
      <c r="D406" s="299"/>
      <c r="E406" s="299"/>
      <c r="F406" s="299"/>
      <c r="G406" s="300"/>
      <c r="H406" s="300"/>
      <c r="I406" s="299"/>
      <c r="J406" s="299"/>
      <c r="K406" s="299"/>
      <c r="L406" s="299"/>
      <c r="M406" s="299"/>
    </row>
    <row r="407" spans="1:13" x14ac:dyDescent="0.3">
      <c r="A407" s="298"/>
      <c r="B407" s="299"/>
      <c r="C407" s="299"/>
      <c r="D407" s="299"/>
      <c r="E407" s="299"/>
      <c r="F407" s="299"/>
      <c r="G407" s="300"/>
      <c r="H407" s="300"/>
      <c r="I407" s="299"/>
      <c r="J407" s="299"/>
      <c r="K407" s="299"/>
      <c r="L407" s="299"/>
      <c r="M407" s="299"/>
    </row>
    <row r="408" spans="1:13" x14ac:dyDescent="0.3">
      <c r="A408" s="298"/>
      <c r="B408" s="299"/>
      <c r="C408" s="299"/>
      <c r="D408" s="299"/>
      <c r="E408" s="299"/>
      <c r="F408" s="299"/>
      <c r="G408" s="300"/>
      <c r="H408" s="300"/>
      <c r="I408" s="299"/>
      <c r="J408" s="299"/>
      <c r="K408" s="299"/>
      <c r="L408" s="299"/>
      <c r="M408" s="299"/>
    </row>
    <row r="409" spans="1:13" x14ac:dyDescent="0.3">
      <c r="A409" s="298"/>
      <c r="B409" s="299"/>
      <c r="C409" s="299"/>
      <c r="D409" s="299"/>
      <c r="E409" s="299"/>
      <c r="F409" s="299"/>
      <c r="G409" s="300"/>
      <c r="H409" s="300"/>
      <c r="I409" s="299"/>
      <c r="J409" s="299"/>
      <c r="K409" s="299"/>
      <c r="L409" s="299"/>
      <c r="M409" s="299"/>
    </row>
    <row r="410" spans="1:13" x14ac:dyDescent="0.3">
      <c r="A410" s="298"/>
      <c r="B410" s="299"/>
      <c r="C410" s="299"/>
      <c r="D410" s="299"/>
      <c r="E410" s="299"/>
      <c r="F410" s="299"/>
      <c r="G410" s="300"/>
      <c r="H410" s="300"/>
      <c r="I410" s="299"/>
      <c r="J410" s="299"/>
      <c r="K410" s="299"/>
      <c r="L410" s="299"/>
      <c r="M410" s="299"/>
    </row>
    <row r="411" spans="1:13" x14ac:dyDescent="0.3">
      <c r="A411" s="298"/>
      <c r="B411" s="299"/>
      <c r="C411" s="299"/>
      <c r="D411" s="299"/>
      <c r="E411" s="299"/>
      <c r="F411" s="299"/>
      <c r="G411" s="300"/>
      <c r="H411" s="300"/>
      <c r="I411" s="299"/>
      <c r="J411" s="299"/>
      <c r="K411" s="299"/>
      <c r="L411" s="299"/>
      <c r="M411" s="299"/>
    </row>
    <row r="412" spans="1:13" x14ac:dyDescent="0.3">
      <c r="A412" s="298"/>
      <c r="B412" s="299"/>
      <c r="C412" s="299"/>
      <c r="D412" s="299"/>
      <c r="E412" s="299"/>
      <c r="F412" s="299"/>
      <c r="G412" s="300"/>
      <c r="H412" s="300"/>
      <c r="I412" s="299"/>
      <c r="J412" s="299"/>
      <c r="K412" s="299"/>
      <c r="L412" s="299"/>
      <c r="M412" s="299"/>
    </row>
    <row r="413" spans="1:13" x14ac:dyDescent="0.3">
      <c r="A413" s="298"/>
      <c r="B413" s="299"/>
      <c r="C413" s="299"/>
      <c r="D413" s="299"/>
      <c r="E413" s="299"/>
      <c r="F413" s="299"/>
      <c r="G413" s="300"/>
      <c r="H413" s="300"/>
      <c r="I413" s="299"/>
      <c r="J413" s="299"/>
      <c r="K413" s="299"/>
      <c r="L413" s="299"/>
      <c r="M413" s="299"/>
    </row>
    <row r="414" spans="1:13" x14ac:dyDescent="0.3">
      <c r="A414" s="298"/>
      <c r="B414" s="299"/>
      <c r="C414" s="299"/>
      <c r="D414" s="299"/>
      <c r="E414" s="299"/>
      <c r="F414" s="299"/>
      <c r="G414" s="300"/>
      <c r="H414" s="300"/>
      <c r="I414" s="299"/>
      <c r="J414" s="299"/>
      <c r="K414" s="299"/>
      <c r="L414" s="299"/>
      <c r="M414" s="299"/>
    </row>
    <row r="415" spans="1:13" x14ac:dyDescent="0.3">
      <c r="A415" s="298"/>
      <c r="B415" s="299"/>
      <c r="C415" s="299"/>
      <c r="D415" s="299"/>
      <c r="E415" s="299"/>
      <c r="F415" s="299"/>
      <c r="G415" s="300"/>
      <c r="H415" s="300"/>
      <c r="I415" s="299"/>
      <c r="J415" s="299"/>
      <c r="K415" s="299"/>
      <c r="L415" s="299"/>
      <c r="M415" s="299"/>
    </row>
    <row r="416" spans="1:13" x14ac:dyDescent="0.3">
      <c r="A416" s="298"/>
      <c r="B416" s="299"/>
      <c r="C416" s="299"/>
      <c r="D416" s="299"/>
      <c r="E416" s="299"/>
      <c r="F416" s="299"/>
      <c r="G416" s="300"/>
      <c r="H416" s="300"/>
      <c r="I416" s="299"/>
      <c r="J416" s="299"/>
      <c r="K416" s="299"/>
      <c r="L416" s="299"/>
      <c r="M416" s="299"/>
    </row>
    <row r="417" spans="1:13" x14ac:dyDescent="0.3">
      <c r="A417" s="298"/>
      <c r="B417" s="299"/>
      <c r="C417" s="299"/>
      <c r="D417" s="299"/>
      <c r="E417" s="299"/>
      <c r="F417" s="299"/>
      <c r="G417" s="300"/>
      <c r="H417" s="300"/>
      <c r="I417" s="299"/>
      <c r="J417" s="299"/>
      <c r="K417" s="299"/>
      <c r="L417" s="299"/>
      <c r="M417" s="299"/>
    </row>
    <row r="418" spans="1:13" x14ac:dyDescent="0.3">
      <c r="A418" s="298"/>
      <c r="B418" s="299"/>
      <c r="C418" s="299"/>
      <c r="D418" s="299"/>
      <c r="E418" s="299"/>
      <c r="F418" s="299"/>
      <c r="G418" s="300"/>
      <c r="H418" s="300"/>
      <c r="I418" s="299"/>
      <c r="J418" s="299"/>
      <c r="K418" s="299"/>
      <c r="L418" s="299"/>
      <c r="M418" s="299"/>
    </row>
    <row r="419" spans="1:13" x14ac:dyDescent="0.3">
      <c r="A419" s="298"/>
      <c r="B419" s="299"/>
      <c r="C419" s="299"/>
      <c r="D419" s="299"/>
      <c r="E419" s="299"/>
      <c r="F419" s="299"/>
      <c r="G419" s="300"/>
      <c r="H419" s="300"/>
      <c r="I419" s="299"/>
      <c r="J419" s="299"/>
      <c r="K419" s="299"/>
      <c r="L419" s="299"/>
      <c r="M419" s="299"/>
    </row>
    <row r="420" spans="1:13" x14ac:dyDescent="0.3">
      <c r="A420" s="298"/>
      <c r="B420" s="299"/>
      <c r="C420" s="299"/>
      <c r="D420" s="299"/>
      <c r="E420" s="299"/>
      <c r="F420" s="299"/>
      <c r="G420" s="300"/>
      <c r="H420" s="300"/>
      <c r="I420" s="299"/>
      <c r="J420" s="299"/>
      <c r="K420" s="299"/>
      <c r="L420" s="299"/>
      <c r="M420" s="299"/>
    </row>
    <row r="421" spans="1:13" x14ac:dyDescent="0.3">
      <c r="A421" s="298"/>
      <c r="B421" s="299"/>
      <c r="C421" s="299"/>
      <c r="D421" s="299"/>
      <c r="E421" s="299"/>
      <c r="F421" s="299"/>
      <c r="G421" s="300"/>
      <c r="H421" s="300"/>
      <c r="I421" s="299"/>
      <c r="J421" s="299"/>
      <c r="K421" s="299"/>
      <c r="L421" s="299"/>
      <c r="M421" s="299"/>
    </row>
  </sheetData>
  <mergeCells count="50">
    <mergeCell ref="M3:M4"/>
    <mergeCell ref="F3:F4"/>
    <mergeCell ref="G3:G4"/>
    <mergeCell ref="H3:H4"/>
    <mergeCell ref="I3:J3"/>
    <mergeCell ref="K3:K4"/>
    <mergeCell ref="L3:L4"/>
    <mergeCell ref="D9:M9"/>
    <mergeCell ref="D7:M7"/>
    <mergeCell ref="D6:M6"/>
    <mergeCell ref="D5:M5"/>
    <mergeCell ref="A3:A4"/>
    <mergeCell ref="B3:B4"/>
    <mergeCell ref="C3:C4"/>
    <mergeCell ref="D3:D4"/>
    <mergeCell ref="E3:E4"/>
    <mergeCell ref="A96:A106"/>
    <mergeCell ref="I96:I106"/>
    <mergeCell ref="J96:J106"/>
    <mergeCell ref="K96:K106"/>
    <mergeCell ref="L96:L106"/>
    <mergeCell ref="M96:M106"/>
    <mergeCell ref="D33:M33"/>
    <mergeCell ref="D34:M34"/>
    <mergeCell ref="A67:A68"/>
    <mergeCell ref="B67:B68"/>
    <mergeCell ref="C67:C68"/>
    <mergeCell ref="D67:D68"/>
    <mergeCell ref="E67:E68"/>
    <mergeCell ref="F67:F68"/>
    <mergeCell ref="D27:M27"/>
    <mergeCell ref="D28:M28"/>
    <mergeCell ref="D29:M29"/>
    <mergeCell ref="D30:M30"/>
    <mergeCell ref="D31:M31"/>
    <mergeCell ref="D32:M32"/>
    <mergeCell ref="D18:M18"/>
    <mergeCell ref="D20:M20"/>
    <mergeCell ref="D21:M21"/>
    <mergeCell ref="D23:M23"/>
    <mergeCell ref="D24:M24"/>
    <mergeCell ref="D25:M25"/>
    <mergeCell ref="D10:M10"/>
    <mergeCell ref="D13:M13"/>
    <mergeCell ref="D14:M14"/>
    <mergeCell ref="D15:M15"/>
    <mergeCell ref="D16:M16"/>
    <mergeCell ref="D17:M17"/>
    <mergeCell ref="A1:M1"/>
    <mergeCell ref="A2:M2"/>
  </mergeCells>
  <pageMargins left="0.19685039370078741" right="0.19685039370078741" top="0.39370078740157483" bottom="0.19685039370078741" header="0.31496062992125984" footer="0.31496062992125984"/>
  <pageSetup paperSize="8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South</vt:lpstr>
      <vt:lpstr>North</vt:lpstr>
      <vt:lpstr>East</vt:lpstr>
      <vt:lpstr>West</vt:lpstr>
      <vt:lpstr>Bangalore Rural</vt:lpstr>
      <vt:lpstr>Ramanagara</vt:lpstr>
      <vt:lpstr>Kolar</vt:lpstr>
      <vt:lpstr>Tumkur</vt:lpstr>
      <vt:lpstr>Davanagere</vt:lpstr>
      <vt:lpstr>Davanagere!Print_Area</vt:lpstr>
      <vt:lpstr>East!Print_Area</vt:lpstr>
      <vt:lpstr>Ramanagara!Print_Area</vt:lpstr>
      <vt:lpstr>South!Print_Area</vt:lpstr>
      <vt:lpstr>West!Print_Area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ALDC1</dc:creator>
  <cp:lastModifiedBy>ALDC1</cp:lastModifiedBy>
  <cp:lastPrinted>2019-10-24T09:48:36Z</cp:lastPrinted>
  <dcterms:created xsi:type="dcterms:W3CDTF">2019-10-23T11:32:24Z</dcterms:created>
  <dcterms:modified xsi:type="dcterms:W3CDTF">2020-11-04T06:08:00Z</dcterms:modified>
</cp:coreProperties>
</file>